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840"/>
  </bookViews>
  <sheets>
    <sheet name="资金来源" sheetId="7" r:id="rId1"/>
  </sheets>
  <definedNames>
    <definedName name="_xlnm.Print_Titles" localSheetId="0">资金来源!$2:$4</definedName>
  </definedNames>
  <calcPr calcId="124519" concurrentCalc="0"/>
</workbook>
</file>

<file path=xl/calcChain.xml><?xml version="1.0" encoding="utf-8"?>
<calcChain xmlns="http://schemas.openxmlformats.org/spreadsheetml/2006/main">
  <c r="C25" i="7"/>
  <c r="C6"/>
  <c r="C5"/>
</calcChain>
</file>

<file path=xl/sharedStrings.xml><?xml version="1.0" encoding="utf-8"?>
<sst xmlns="http://schemas.openxmlformats.org/spreadsheetml/2006/main" count="54" uniqueCount="52">
  <si>
    <t>附件1</t>
  </si>
  <si>
    <t>编制单位：县整合办               2020年8月28日                单位：万元</t>
  </si>
  <si>
    <t>序号</t>
  </si>
  <si>
    <t>财政资金名称</t>
  </si>
  <si>
    <t>金额</t>
  </si>
  <si>
    <t>合    计</t>
  </si>
  <si>
    <t>一</t>
  </si>
  <si>
    <t>中央财政资金小计</t>
  </si>
  <si>
    <t>中央财政专项扶贫资金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</si>
  <si>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</si>
  <si>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</si>
  <si>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</si>
  <si>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</si>
  <si>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</si>
  <si>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林业生态保护恢复资金（生态修复治理补助资金部分）</t>
  </si>
  <si>
    <t>农村环境连片整治示范资金</t>
  </si>
  <si>
    <t>车辆购置税收入补助地方用于一般公路建设项目资金
（支持农村公路部分）</t>
  </si>
  <si>
    <t>农村危房改造补助资金（农村危房改造部分）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</si>
  <si>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</si>
  <si>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</si>
  <si>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</si>
  <si>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</si>
  <si>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</si>
  <si>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</si>
  <si>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</si>
  <si>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</t>
  </si>
  <si>
    <t>二</t>
  </si>
  <si>
    <t>省级财政资金小计</t>
  </si>
  <si>
    <t>省级财政专项扶贫资金</t>
  </si>
  <si>
    <t>重大水利工程建设专项资金</t>
  </si>
  <si>
    <t>现代农业发展专项资金（用于“一化四体系”建设的资金除外）</t>
  </si>
  <si>
    <t>农业技术服务与安全监管专项资金（安全监管资金除外）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</si>
  <si>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</si>
  <si>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</si>
  <si>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</si>
  <si>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</si>
  <si>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</si>
  <si>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</si>
  <si>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</si>
  <si>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</si>
  <si>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</si>
  <si>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</si>
  <si>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预算内基本建设专项资金（用于“农、林、水”建设部分）</t>
  </si>
  <si>
    <t>旅游发展专项资金（支持乡村旅游建设部分）</t>
  </si>
  <si>
    <t>流通产业发展专项资金（支持农村流通产业基础设施建设部分）等</t>
  </si>
  <si>
    <t>三</t>
  </si>
  <si>
    <t>市级财政资金小计</t>
  </si>
  <si>
    <t>市级财政专项扶贫资金</t>
  </si>
  <si>
    <t>四</t>
  </si>
  <si>
    <t>县级财政资金小计</t>
  </si>
  <si>
    <t>县财政专项扶贫资金</t>
  </si>
  <si>
    <t>新田县2020年统筹整合财政涉农资金收入计划表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</si>
</sst>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0_);[Red]\(0\)"/>
    <numFmt numFmtId="180" formatCode="0.00_ "/>
    <numFmt numFmtId="181" formatCode="0.00_);[Red]\(0.00\)"/>
  </numFmts>
  <fonts count="1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Protection="0"/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left" vertical="center" wrapText="1"/>
    </xf>
    <xf numFmtId="180" fontId="4" fillId="0" borderId="1" xfId="2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180" fontId="4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8" fontId="4" fillId="2" borderId="1" xfId="2" applyNumberFormat="1" applyFont="1" applyFill="1" applyBorder="1" applyAlignment="1">
      <alignment horizontal="center" vertical="center" wrapText="1"/>
    </xf>
    <xf numFmtId="181" fontId="4" fillId="2" borderId="1" xfId="2" applyNumberFormat="1" applyFont="1" applyFill="1" applyBorder="1" applyAlignment="1">
      <alignment horizontal="left" vertical="center" wrapText="1"/>
    </xf>
    <xf numFmtId="180" fontId="4" fillId="2" borderId="1" xfId="2" applyNumberFormat="1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left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常规 2_2-1统计表_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workbookViewId="0">
      <selection activeCell="G5" sqref="G5"/>
    </sheetView>
  </sheetViews>
  <sheetFormatPr defaultColWidth="9" defaultRowHeight="13.5"/>
  <cols>
    <col min="1" max="1" width="6.25" customWidth="1"/>
    <col min="2" max="2" width="63" customWidth="1"/>
    <col min="3" max="3" width="13.625" customWidth="1"/>
  </cols>
  <sheetData>
    <row r="1" spans="1:3">
      <c r="A1" s="20" t="s">
        <v>0</v>
      </c>
      <c r="B1" s="20"/>
      <c r="C1" s="1"/>
    </row>
    <row r="2" spans="1:3" ht="30.95" customHeight="1">
      <c r="A2" s="21" t="s">
        <v>51</v>
      </c>
      <c r="B2" s="21"/>
      <c r="C2" s="21"/>
    </row>
    <row r="3" spans="1:3" ht="30" customHeight="1">
      <c r="A3" s="22" t="s">
        <v>1</v>
      </c>
      <c r="B3" s="22"/>
      <c r="C3" s="22"/>
    </row>
    <row r="4" spans="1:3" ht="24.95" customHeight="1">
      <c r="A4" s="2" t="s">
        <v>2</v>
      </c>
      <c r="B4" s="2" t="s">
        <v>3</v>
      </c>
      <c r="C4" s="2" t="s">
        <v>4</v>
      </c>
    </row>
    <row r="5" spans="1:3" ht="24.95" customHeight="1">
      <c r="A5" s="3"/>
      <c r="B5" s="4" t="s">
        <v>5</v>
      </c>
      <c r="C5" s="5">
        <f>C6+C25+C45+C47</f>
        <v>17320.400000000001</v>
      </c>
    </row>
    <row r="6" spans="1:3" ht="24.95" customHeight="1">
      <c r="A6" s="3" t="s">
        <v>6</v>
      </c>
      <c r="B6" s="4" t="s">
        <v>7</v>
      </c>
      <c r="C6" s="5">
        <f>SUM(C7:C24)</f>
        <v>13419.81</v>
      </c>
    </row>
    <row r="7" spans="1:3" ht="24" customHeight="1">
      <c r="A7" s="3">
        <v>1</v>
      </c>
      <c r="B7" s="6" t="s">
        <v>8</v>
      </c>
      <c r="C7" s="7">
        <v>6731</v>
      </c>
    </row>
    <row r="8" spans="1:3" ht="24" customHeight="1">
      <c r="A8" s="3">
        <v>2</v>
      </c>
      <c r="B8" s="6" t="s">
        <v>9</v>
      </c>
      <c r="C8" s="7">
        <v>1608</v>
      </c>
    </row>
    <row r="9" spans="1:3" ht="24" customHeight="1">
      <c r="A9" s="3">
        <v>3</v>
      </c>
      <c r="B9" s="6" t="s">
        <v>10</v>
      </c>
      <c r="C9" s="7">
        <v>906</v>
      </c>
    </row>
    <row r="10" spans="1:3" ht="24" customHeight="1">
      <c r="A10" s="3">
        <v>4</v>
      </c>
      <c r="B10" s="6" t="s">
        <v>11</v>
      </c>
      <c r="C10" s="7">
        <v>899.81</v>
      </c>
    </row>
    <row r="11" spans="1:3" ht="24" customHeight="1">
      <c r="A11" s="3">
        <v>5</v>
      </c>
      <c r="B11" s="6" t="s">
        <v>12</v>
      </c>
      <c r="C11" s="7"/>
    </row>
    <row r="12" spans="1:3" ht="24" customHeight="1">
      <c r="A12" s="3">
        <v>6</v>
      </c>
      <c r="B12" s="6" t="s">
        <v>13</v>
      </c>
      <c r="C12" s="7">
        <v>840</v>
      </c>
    </row>
    <row r="13" spans="1:3" ht="24" customHeight="1">
      <c r="A13" s="3">
        <v>7</v>
      </c>
      <c r="B13" s="6" t="s">
        <v>14</v>
      </c>
      <c r="C13" s="7"/>
    </row>
    <row r="14" spans="1:3" ht="24" customHeight="1">
      <c r="A14" s="3">
        <v>8</v>
      </c>
      <c r="B14" s="6" t="s">
        <v>15</v>
      </c>
      <c r="C14" s="7"/>
    </row>
    <row r="15" spans="1:3" ht="39" customHeight="1">
      <c r="A15" s="3">
        <v>9</v>
      </c>
      <c r="B15" s="6" t="s">
        <v>16</v>
      </c>
      <c r="C15" s="7">
        <v>1988</v>
      </c>
    </row>
    <row r="16" spans="1:3" ht="24.95" customHeight="1">
      <c r="A16" s="3">
        <v>10</v>
      </c>
      <c r="B16" s="6" t="s">
        <v>17</v>
      </c>
      <c r="C16" s="7"/>
    </row>
    <row r="17" spans="1:3" ht="24.95" customHeight="1">
      <c r="A17" s="3">
        <v>11</v>
      </c>
      <c r="B17" s="6" t="s">
        <v>18</v>
      </c>
      <c r="C17" s="7"/>
    </row>
    <row r="18" spans="1:3" ht="24.95" customHeight="1">
      <c r="A18" s="3">
        <v>12</v>
      </c>
      <c r="B18" s="6" t="s">
        <v>19</v>
      </c>
      <c r="C18" s="7"/>
    </row>
    <row r="19" spans="1:3" ht="24.95" customHeight="1">
      <c r="A19" s="3">
        <v>13</v>
      </c>
      <c r="B19" s="6" t="s">
        <v>20</v>
      </c>
      <c r="C19" s="7">
        <v>403</v>
      </c>
    </row>
    <row r="20" spans="1:3" ht="24.95" customHeight="1">
      <c r="A20" s="3">
        <v>14</v>
      </c>
      <c r="B20" s="6" t="s">
        <v>21</v>
      </c>
      <c r="C20" s="7"/>
    </row>
    <row r="21" spans="1:3" ht="24.95" customHeight="1">
      <c r="A21" s="3">
        <v>15</v>
      </c>
      <c r="B21" s="6" t="s">
        <v>22</v>
      </c>
      <c r="C21" s="7"/>
    </row>
    <row r="22" spans="1:3" ht="24.95" customHeight="1">
      <c r="A22" s="3">
        <v>16</v>
      </c>
      <c r="B22" s="6" t="s">
        <v>23</v>
      </c>
      <c r="C22" s="7">
        <v>44</v>
      </c>
    </row>
    <row r="23" spans="1:3" ht="62.1" customHeight="1">
      <c r="A23" s="3">
        <v>17</v>
      </c>
      <c r="B23" s="6" t="s">
        <v>24</v>
      </c>
      <c r="C23" s="7"/>
    </row>
    <row r="24" spans="1:3" ht="24.95" customHeight="1">
      <c r="A24" s="3">
        <v>18</v>
      </c>
      <c r="B24" s="8" t="s">
        <v>25</v>
      </c>
      <c r="C24" s="9"/>
    </row>
    <row r="25" spans="1:3" ht="24.95" customHeight="1">
      <c r="A25" s="4" t="s">
        <v>26</v>
      </c>
      <c r="B25" s="4" t="s">
        <v>27</v>
      </c>
      <c r="C25" s="10">
        <f>SUM(C26:C44)</f>
        <v>1672.5</v>
      </c>
    </row>
    <row r="26" spans="1:3" ht="24.95" customHeight="1">
      <c r="A26" s="11">
        <v>1</v>
      </c>
      <c r="B26" s="12" t="s">
        <v>28</v>
      </c>
      <c r="C26" s="13">
        <v>805</v>
      </c>
    </row>
    <row r="27" spans="1:3" ht="24.95" customHeight="1">
      <c r="A27" s="11">
        <v>2</v>
      </c>
      <c r="B27" s="12" t="s">
        <v>29</v>
      </c>
      <c r="C27" s="13">
        <v>250</v>
      </c>
    </row>
    <row r="28" spans="1:3" ht="24.95" customHeight="1">
      <c r="A28" s="11">
        <v>3</v>
      </c>
      <c r="B28" s="14" t="s">
        <v>30</v>
      </c>
      <c r="C28" s="15"/>
    </row>
    <row r="29" spans="1:3" ht="24.95" customHeight="1">
      <c r="A29" s="11">
        <v>4</v>
      </c>
      <c r="B29" s="14" t="s">
        <v>31</v>
      </c>
      <c r="C29" s="15"/>
    </row>
    <row r="30" spans="1:3" ht="24.95" customHeight="1">
      <c r="A30" s="11">
        <v>5</v>
      </c>
      <c r="B30" s="6" t="s">
        <v>12</v>
      </c>
      <c r="C30" s="15"/>
    </row>
    <row r="31" spans="1:3" ht="24.95" customHeight="1">
      <c r="A31" s="11">
        <v>6</v>
      </c>
      <c r="B31" s="14" t="s">
        <v>32</v>
      </c>
      <c r="C31" s="15">
        <v>220</v>
      </c>
    </row>
    <row r="32" spans="1:3" ht="24.95" customHeight="1">
      <c r="A32" s="11">
        <v>7</v>
      </c>
      <c r="B32" s="14" t="s">
        <v>33</v>
      </c>
      <c r="C32" s="15"/>
    </row>
    <row r="33" spans="1:3" ht="24.95" customHeight="1">
      <c r="A33" s="11">
        <v>8</v>
      </c>
      <c r="B33" s="14" t="s">
        <v>34</v>
      </c>
      <c r="C33" s="15"/>
    </row>
    <row r="34" spans="1:3" ht="24.95" customHeight="1">
      <c r="A34" s="11">
        <v>9</v>
      </c>
      <c r="B34" s="14" t="s">
        <v>35</v>
      </c>
      <c r="C34" s="15"/>
    </row>
    <row r="35" spans="1:3" ht="24.95" customHeight="1">
      <c r="A35" s="11">
        <v>10</v>
      </c>
      <c r="B35" s="14" t="s">
        <v>36</v>
      </c>
      <c r="C35" s="15"/>
    </row>
    <row r="36" spans="1:3" ht="24.95" customHeight="1">
      <c r="A36" s="11">
        <v>11</v>
      </c>
      <c r="B36" s="14" t="s">
        <v>37</v>
      </c>
      <c r="C36" s="15"/>
    </row>
    <row r="37" spans="1:3" ht="38.1" customHeight="1">
      <c r="A37" s="11">
        <v>12</v>
      </c>
      <c r="B37" s="14" t="s">
        <v>38</v>
      </c>
      <c r="C37" s="15">
        <v>29</v>
      </c>
    </row>
    <row r="38" spans="1:3" ht="24.95" customHeight="1">
      <c r="A38" s="11">
        <v>13</v>
      </c>
      <c r="B38" s="14" t="s">
        <v>39</v>
      </c>
      <c r="C38" s="15">
        <v>324</v>
      </c>
    </row>
    <row r="39" spans="1:3" ht="24.95" customHeight="1">
      <c r="A39" s="11">
        <v>14</v>
      </c>
      <c r="B39" s="14" t="s">
        <v>40</v>
      </c>
      <c r="C39" s="15"/>
    </row>
    <row r="40" spans="1:3" ht="24.95" customHeight="1">
      <c r="A40" s="11">
        <v>15</v>
      </c>
      <c r="B40" s="14" t="s">
        <v>41</v>
      </c>
      <c r="C40" s="15"/>
    </row>
    <row r="41" spans="1:3" ht="24.95" customHeight="1">
      <c r="A41" s="11">
        <v>16</v>
      </c>
      <c r="B41" s="14" t="s">
        <v>42</v>
      </c>
      <c r="C41" s="15"/>
    </row>
    <row r="42" spans="1:3" ht="24.95" customHeight="1">
      <c r="A42" s="11">
        <v>17</v>
      </c>
      <c r="B42" s="14" t="s">
        <v>43</v>
      </c>
      <c r="C42" s="15">
        <v>44.5</v>
      </c>
    </row>
    <row r="43" spans="1:3" ht="35.1" customHeight="1">
      <c r="A43" s="11">
        <v>18</v>
      </c>
      <c r="B43" s="14" t="s">
        <v>44</v>
      </c>
      <c r="C43" s="15"/>
    </row>
    <row r="44" spans="1:3" ht="24.95" customHeight="1">
      <c r="A44" s="11">
        <v>19</v>
      </c>
      <c r="B44" s="8" t="s">
        <v>25</v>
      </c>
      <c r="C44" s="9"/>
    </row>
    <row r="45" spans="1:3" ht="24.95" customHeight="1">
      <c r="A45" s="3" t="s">
        <v>45</v>
      </c>
      <c r="B45" s="4" t="s">
        <v>46</v>
      </c>
      <c r="C45" s="16">
        <v>0</v>
      </c>
    </row>
    <row r="46" spans="1:3" ht="24.95" customHeight="1">
      <c r="A46" s="4"/>
      <c r="B46" s="6" t="s">
        <v>47</v>
      </c>
      <c r="C46" s="7"/>
    </row>
    <row r="47" spans="1:3" ht="24.95" customHeight="1">
      <c r="A47" s="4" t="s">
        <v>48</v>
      </c>
      <c r="B47" s="4" t="s">
        <v>49</v>
      </c>
      <c r="C47" s="16">
        <v>2228.09</v>
      </c>
    </row>
    <row r="48" spans="1:3" ht="24.95" customHeight="1">
      <c r="A48" s="17"/>
      <c r="B48" s="18" t="s">
        <v>50</v>
      </c>
      <c r="C48" s="19">
        <v>2228.09</v>
      </c>
    </row>
  </sheetData>
  <mergeCells count="3">
    <mergeCell ref="A1:B1"/>
    <mergeCell ref="A2:C2"/>
    <mergeCell ref="A3:C3"/>
  </mergeCells>
  <phoneticPr fontId="9" type="noConversion"/>
  <printOptions horizontalCentered="1"/>
  <pageMargins left="0.78680555555555598" right="0.78680555555555598" top="1" bottom="1" header="0.5" footer="0.78680555555555598"/>
  <pageSetup paperSize="9" firstPageNumber="12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资金来源</vt:lpstr>
      <vt:lpstr>资金来源!Print_Titles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2017-02-21T09:43:00Z</cp:lastPrinted>
  <dcterms:created xsi:type="dcterms:W3CDTF">2017-02-16T03:14:00Z</dcterms:created>
  <dcterms:modified xsi:type="dcterms:W3CDTF">2020-08-31T08:11:16Z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