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40"/>
  </bookViews>
  <sheets>
    <sheet name="资金使用" sheetId="9" r:id="rId1"/>
  </sheets>
  <definedNames>
    <definedName name="_xlnm.Print_Titles" localSheetId="0">资金使用!$2:$4</definedName>
  </definedNames>
  <calcPr calcId="144525" concurrentCalc="0"/>
</workbook>
</file>

<file path=xl/sharedStrings.xml><?xml version="1.0" encoding="utf-8"?>
<sst xmlns="http://schemas.openxmlformats.org/spreadsheetml/2006/main" count="65" uniqueCount="52">
  <si>
    <t>附件3：</t>
  </si>
  <si>
    <t>新田县2022年统筹整合财政涉农资金项目数量汇总表</t>
  </si>
  <si>
    <t>编制单位： 县财政局、县乡村振兴局            2022年8月31日            单位：万元</t>
  </si>
  <si>
    <t>序号</t>
  </si>
  <si>
    <t>类别</t>
  </si>
  <si>
    <t>项       目</t>
  </si>
  <si>
    <t>主管部门</t>
  </si>
  <si>
    <t>金  额</t>
  </si>
  <si>
    <t>项目个数</t>
  </si>
  <si>
    <t>总       计</t>
  </si>
  <si>
    <t>农
业
生
产
发
展</t>
  </si>
  <si>
    <t>脱贫小额贷款贴息</t>
  </si>
  <si>
    <t>乡村振兴局</t>
  </si>
  <si>
    <t>优势特色产业发展项目和农业产业基地建设项目</t>
  </si>
  <si>
    <t>农业农村局</t>
  </si>
  <si>
    <t>优质水稻产业小农水建设项目</t>
  </si>
  <si>
    <t>新型经营主体贷款贴息</t>
  </si>
  <si>
    <t>烤烟产业发展项目</t>
  </si>
  <si>
    <t>烤烟办
乡镇政府</t>
  </si>
  <si>
    <t>旅游产业发展配套设施项目</t>
  </si>
  <si>
    <t>文旅局</t>
  </si>
  <si>
    <t>林业产业发展项目</t>
  </si>
  <si>
    <t>自然资源局</t>
  </si>
  <si>
    <t>畜牧水产业发展项目</t>
  </si>
  <si>
    <t>畜牧水产中心</t>
  </si>
  <si>
    <t>农业产业小型水利设施项目</t>
  </si>
  <si>
    <t>水利局</t>
  </si>
  <si>
    <t>脱贫人口、监测对象稳岗就业补助及针对性帮扶</t>
  </si>
  <si>
    <t>一</t>
  </si>
  <si>
    <t>小计</t>
  </si>
  <si>
    <t>农
村
基
础
设
施
建
设</t>
  </si>
  <si>
    <t>农村安全饮水工程项目</t>
  </si>
  <si>
    <t>农村安全饮水工程维护项目</t>
  </si>
  <si>
    <t>农村河道保洁员岗位补助项目</t>
  </si>
  <si>
    <t>农村基础设施欠发达国有林场项目</t>
  </si>
  <si>
    <t>农村基础设施革命老区项目</t>
  </si>
  <si>
    <t>民政局</t>
  </si>
  <si>
    <t>农村基础设施少数民族发展项目</t>
  </si>
  <si>
    <t>门楼下乡政府</t>
  </si>
  <si>
    <t>农村基础建设“一事一议”项目</t>
  </si>
  <si>
    <t>综改办</t>
  </si>
  <si>
    <t>省驻点村产业发展及基础设施项目</t>
  </si>
  <si>
    <t>乡镇政府</t>
  </si>
  <si>
    <t>农村人居环境整治及美丽乡村建设项目</t>
  </si>
  <si>
    <t>农业农村局
乡村振兴局</t>
  </si>
  <si>
    <t>农村改厕项目</t>
  </si>
  <si>
    <t xml:space="preserve">人工增雨设施及防冰雹设施项目 </t>
  </si>
  <si>
    <t>农村基础设施建设维修管护项目</t>
  </si>
  <si>
    <t>二</t>
  </si>
  <si>
    <t>三</t>
  </si>
  <si>
    <t>教育
培训</t>
  </si>
  <si>
    <t>雨露计划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</si>
</sst>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 applyProtection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view="pageBreakPreview" zoomScaleNormal="100" workbookViewId="0">
      <selection activeCell="C7" sqref="C7"/>
    </sheetView>
  </sheetViews>
  <sheetFormatPr defaultColWidth="9" defaultRowHeight="13.5" outlineLevelCol="5"/>
  <cols>
    <col min="1" max="1" width="6.25" customWidth="1"/>
    <col min="2" max="2" width="6" customWidth="1"/>
    <col min="3" max="3" width="41.75" customWidth="1"/>
    <col min="4" max="4" width="12.125" customWidth="1"/>
    <col min="5" max="5" width="9.375" customWidth="1"/>
  </cols>
  <sheetData>
    <row r="1" spans="1:3">
      <c r="A1" s="1" t="s">
        <v>0</v>
      </c>
      <c r="B1" s="1"/>
      <c r="C1" s="1"/>
    </row>
    <row r="2" ht="35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</row>
    <row r="5" ht="30" customHeight="1" spans="1:6">
      <c r="A5" s="4"/>
      <c r="B5" s="4"/>
      <c r="C5" s="4" t="s">
        <v>9</v>
      </c>
      <c r="D5" s="4"/>
      <c r="E5" s="4">
        <f>E16+E29+E30</f>
        <v>13296</v>
      </c>
      <c r="F5" s="6">
        <f>F16+F29+F30</f>
        <v>678</v>
      </c>
    </row>
    <row r="6" ht="30" customHeight="1" spans="1:6">
      <c r="A6" s="7">
        <v>1</v>
      </c>
      <c r="B6" s="8" t="s">
        <v>10</v>
      </c>
      <c r="C6" s="9" t="s">
        <v>11</v>
      </c>
      <c r="D6" s="7" t="s">
        <v>12</v>
      </c>
      <c r="E6" s="7">
        <v>700</v>
      </c>
      <c r="F6" s="10">
        <v>1</v>
      </c>
    </row>
    <row r="7" ht="30" customHeight="1" spans="1:6">
      <c r="A7" s="7">
        <v>2</v>
      </c>
      <c r="B7" s="8"/>
      <c r="C7" s="9" t="s">
        <v>13</v>
      </c>
      <c r="D7" s="7" t="s">
        <v>14</v>
      </c>
      <c r="E7" s="7">
        <v>2842</v>
      </c>
      <c r="F7" s="10">
        <v>45</v>
      </c>
    </row>
    <row r="8" ht="30" customHeight="1" spans="1:6">
      <c r="A8" s="7">
        <v>3</v>
      </c>
      <c r="B8" s="8"/>
      <c r="C8" s="9" t="s">
        <v>15</v>
      </c>
      <c r="D8" s="7" t="s">
        <v>14</v>
      </c>
      <c r="E8" s="7">
        <v>950.5</v>
      </c>
      <c r="F8" s="10">
        <v>50</v>
      </c>
    </row>
    <row r="9" ht="30" customHeight="1" spans="1:6">
      <c r="A9" s="7">
        <v>4</v>
      </c>
      <c r="B9" s="8"/>
      <c r="C9" s="11" t="s">
        <v>16</v>
      </c>
      <c r="D9" s="12" t="s">
        <v>14</v>
      </c>
      <c r="E9" s="12">
        <v>47</v>
      </c>
      <c r="F9" s="10">
        <v>1</v>
      </c>
    </row>
    <row r="10" ht="30" customHeight="1" spans="1:6">
      <c r="A10" s="7">
        <v>5</v>
      </c>
      <c r="B10" s="8"/>
      <c r="C10" s="13" t="s">
        <v>17</v>
      </c>
      <c r="D10" s="8" t="s">
        <v>18</v>
      </c>
      <c r="E10" s="7">
        <v>2206.1</v>
      </c>
      <c r="F10" s="10">
        <v>182</v>
      </c>
    </row>
    <row r="11" ht="30" customHeight="1" spans="1:6">
      <c r="A11" s="7">
        <v>6</v>
      </c>
      <c r="B11" s="8"/>
      <c r="C11" s="14" t="s">
        <v>19</v>
      </c>
      <c r="D11" s="7" t="s">
        <v>20</v>
      </c>
      <c r="E11" s="7">
        <v>150</v>
      </c>
      <c r="F11" s="10">
        <v>3</v>
      </c>
    </row>
    <row r="12" ht="30" customHeight="1" spans="1:6">
      <c r="A12" s="7">
        <v>7</v>
      </c>
      <c r="B12" s="8"/>
      <c r="C12" s="14" t="s">
        <v>21</v>
      </c>
      <c r="D12" s="7" t="s">
        <v>22</v>
      </c>
      <c r="E12" s="7">
        <v>594.4</v>
      </c>
      <c r="F12" s="10">
        <v>110</v>
      </c>
    </row>
    <row r="13" ht="30" customHeight="1" spans="1:6">
      <c r="A13" s="7">
        <v>8</v>
      </c>
      <c r="B13" s="8"/>
      <c r="C13" s="13" t="s">
        <v>23</v>
      </c>
      <c r="D13" s="7" t="s">
        <v>24</v>
      </c>
      <c r="E13" s="7">
        <v>298</v>
      </c>
      <c r="F13" s="10">
        <v>66</v>
      </c>
    </row>
    <row r="14" ht="30" customHeight="1" spans="1:6">
      <c r="A14" s="7">
        <v>9</v>
      </c>
      <c r="B14" s="8"/>
      <c r="C14" s="13" t="s">
        <v>25</v>
      </c>
      <c r="D14" s="7" t="s">
        <v>26</v>
      </c>
      <c r="E14" s="7">
        <v>350</v>
      </c>
      <c r="F14" s="10">
        <v>12</v>
      </c>
    </row>
    <row r="15" ht="30" customHeight="1" spans="1:6">
      <c r="A15" s="7">
        <v>10</v>
      </c>
      <c r="B15" s="8"/>
      <c r="C15" s="13" t="s">
        <v>27</v>
      </c>
      <c r="D15" s="7" t="s">
        <v>12</v>
      </c>
      <c r="E15" s="7">
        <v>60</v>
      </c>
      <c r="F15" s="10">
        <v>1</v>
      </c>
    </row>
    <row r="16" ht="30" customHeight="1" spans="1:6">
      <c r="A16" s="7" t="s">
        <v>28</v>
      </c>
      <c r="B16" s="8"/>
      <c r="C16" s="15" t="s">
        <v>29</v>
      </c>
      <c r="D16" s="7"/>
      <c r="E16" s="4">
        <f>SUM(E6:E15)</f>
        <v>8198</v>
      </c>
      <c r="F16" s="6">
        <f>SUM(F6:F15)</f>
        <v>471</v>
      </c>
    </row>
    <row r="17" ht="30" customHeight="1" spans="1:6">
      <c r="A17" s="7">
        <v>1</v>
      </c>
      <c r="B17" s="8" t="s">
        <v>30</v>
      </c>
      <c r="C17" s="13" t="s">
        <v>31</v>
      </c>
      <c r="D17" s="7" t="s">
        <v>26</v>
      </c>
      <c r="E17" s="7">
        <v>100</v>
      </c>
      <c r="F17" s="16">
        <v>9</v>
      </c>
    </row>
    <row r="18" ht="30" customHeight="1" spans="1:6">
      <c r="A18" s="7">
        <v>2</v>
      </c>
      <c r="B18" s="8"/>
      <c r="C18" s="13" t="s">
        <v>32</v>
      </c>
      <c r="D18" s="7" t="s">
        <v>26</v>
      </c>
      <c r="E18" s="7">
        <v>300</v>
      </c>
      <c r="F18" s="10">
        <v>4</v>
      </c>
    </row>
    <row r="19" ht="30" customHeight="1" spans="1:6">
      <c r="A19" s="7">
        <v>3</v>
      </c>
      <c r="B19" s="8"/>
      <c r="C19" s="13" t="s">
        <v>33</v>
      </c>
      <c r="D19" s="7" t="s">
        <v>26</v>
      </c>
      <c r="E19" s="7">
        <v>150</v>
      </c>
      <c r="F19" s="10">
        <v>1</v>
      </c>
    </row>
    <row r="20" ht="30" customHeight="1" spans="1:6">
      <c r="A20" s="7">
        <v>4</v>
      </c>
      <c r="B20" s="8"/>
      <c r="C20" s="9" t="s">
        <v>34</v>
      </c>
      <c r="D20" s="7" t="s">
        <v>22</v>
      </c>
      <c r="E20" s="7">
        <v>40</v>
      </c>
      <c r="F20" s="10">
        <v>1</v>
      </c>
    </row>
    <row r="21" ht="30" customHeight="1" spans="1:6">
      <c r="A21" s="7">
        <v>5</v>
      </c>
      <c r="B21" s="8"/>
      <c r="C21" s="9" t="s">
        <v>35</v>
      </c>
      <c r="D21" s="7" t="s">
        <v>36</v>
      </c>
      <c r="E21" s="7">
        <v>25</v>
      </c>
      <c r="F21" s="10">
        <v>5</v>
      </c>
    </row>
    <row r="22" ht="30" customHeight="1" spans="1:6">
      <c r="A22" s="7">
        <v>6</v>
      </c>
      <c r="B22" s="8"/>
      <c r="C22" s="13" t="s">
        <v>37</v>
      </c>
      <c r="D22" s="7" t="s">
        <v>38</v>
      </c>
      <c r="E22" s="7">
        <v>40</v>
      </c>
      <c r="F22" s="10">
        <v>1</v>
      </c>
    </row>
    <row r="23" ht="30" customHeight="1" spans="1:6">
      <c r="A23" s="7">
        <v>7</v>
      </c>
      <c r="B23" s="8"/>
      <c r="C23" s="13" t="s">
        <v>39</v>
      </c>
      <c r="D23" s="7" t="s">
        <v>40</v>
      </c>
      <c r="E23" s="7">
        <v>435</v>
      </c>
      <c r="F23" s="10">
        <v>59</v>
      </c>
    </row>
    <row r="24" ht="30" customHeight="1" spans="1:6">
      <c r="A24" s="7">
        <v>8</v>
      </c>
      <c r="B24" s="8" t="s">
        <v>30</v>
      </c>
      <c r="C24" s="13" t="s">
        <v>41</v>
      </c>
      <c r="D24" s="7" t="s">
        <v>42</v>
      </c>
      <c r="E24" s="7">
        <v>400</v>
      </c>
      <c r="F24" s="10">
        <v>19</v>
      </c>
    </row>
    <row r="25" ht="30" customHeight="1" spans="1:6">
      <c r="A25" s="7">
        <v>9</v>
      </c>
      <c r="B25" s="8"/>
      <c r="C25" s="13" t="s">
        <v>43</v>
      </c>
      <c r="D25" s="8" t="s">
        <v>44</v>
      </c>
      <c r="E25" s="7">
        <v>1930</v>
      </c>
      <c r="F25" s="10">
        <v>58</v>
      </c>
    </row>
    <row r="26" ht="30" customHeight="1" spans="1:6">
      <c r="A26" s="7">
        <v>10</v>
      </c>
      <c r="B26" s="8"/>
      <c r="C26" s="13" t="s">
        <v>45</v>
      </c>
      <c r="D26" s="7" t="s">
        <v>12</v>
      </c>
      <c r="E26" s="7">
        <v>100</v>
      </c>
      <c r="F26" s="10">
        <v>1</v>
      </c>
    </row>
    <row r="27" ht="30" customHeight="1" spans="1:6">
      <c r="A27" s="7">
        <v>11</v>
      </c>
      <c r="B27" s="8"/>
      <c r="C27" s="13" t="s">
        <v>46</v>
      </c>
      <c r="D27" s="7" t="s">
        <v>14</v>
      </c>
      <c r="E27" s="7">
        <v>63</v>
      </c>
      <c r="F27" s="10">
        <v>3</v>
      </c>
    </row>
    <row r="28" ht="30" customHeight="1" spans="1:6">
      <c r="A28" s="7">
        <v>12</v>
      </c>
      <c r="B28" s="8"/>
      <c r="C28" s="9" t="s">
        <v>47</v>
      </c>
      <c r="D28" s="7" t="s">
        <v>42</v>
      </c>
      <c r="E28" s="7">
        <v>565</v>
      </c>
      <c r="F28" s="17">
        <v>45</v>
      </c>
    </row>
    <row r="29" ht="30" customHeight="1" spans="1:6">
      <c r="A29" s="7" t="s">
        <v>48</v>
      </c>
      <c r="B29" s="8"/>
      <c r="C29" s="15" t="s">
        <v>29</v>
      </c>
      <c r="D29" s="7"/>
      <c r="E29" s="4">
        <f>SUM(E17:E28)</f>
        <v>4148</v>
      </c>
      <c r="F29" s="6">
        <f>SUM(F17:F28)</f>
        <v>206</v>
      </c>
    </row>
    <row r="30" ht="37" customHeight="1" spans="1:6">
      <c r="A30" s="7" t="s">
        <v>49</v>
      </c>
      <c r="B30" s="8" t="s">
        <v>50</v>
      </c>
      <c r="C30" s="13" t="s">
        <v>51</v>
      </c>
      <c r="D30" s="7" t="s">
        <v>12</v>
      </c>
      <c r="E30" s="4">
        <v>950</v>
      </c>
      <c r="F30" s="6">
        <v>1</v>
      </c>
    </row>
  </sheetData>
  <mergeCells count="6">
    <mergeCell ref="A1:C1"/>
    <mergeCell ref="A2:F2"/>
    <mergeCell ref="A3:F3"/>
    <mergeCell ref="B6:B16"/>
    <mergeCell ref="B17:B23"/>
    <mergeCell ref="B24:B29"/>
  </mergeCells>
  <printOptions horizontalCentered="1"/>
  <pageMargins left="0.747916666666667" right="0.66875" top="1" bottom="1" header="0.5" footer="0.696527777777778"/>
  <pageSetup paperSize="9" firstPageNumber="15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尹卫民</cp:lastModifiedBy>
  <dcterms:created xsi:type="dcterms:W3CDTF">2017-02-16T03:14:00Z</dcterms:created>
  <cp:lastPrinted>2021-05-27T01:18:00Z</cp:lastPrinted>
  <dcterms:modified xsi:type="dcterms:W3CDTF">2022-09-07T09:22:33Z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49F04C53F1794B819000930B47BA7363</vt:lpwstr>
  </property>
  <property fmtid="{D5CDD505-2E9C-101B-9397-08002B2CF9AE}" pid="4" name="commondata">
    <vt:lpwstr>eyJoZGlkIjoiNWNmNzY2MTBlNjJkNDhkYWE4ZjBiNmFkZjU1NjQ2MzAifQ==</vt:lpwstr>
  </property>
</Properties>
</file>