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6083" windowHeight="11112" firstSheet="20" activeTab="25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10" r:id="rId10"/>
    <sheet name="9工资福利(政府预算)" sheetId="11" r:id="rId11"/>
    <sheet name="10工资福利" sheetId="12" r:id="rId12"/>
    <sheet name="11个人家庭(政府预算)" sheetId="13" r:id="rId13"/>
    <sheet name="12个人家庭" sheetId="14" r:id="rId14"/>
    <sheet name="13商品服务(政府预算)" sheetId="15" r:id="rId15"/>
    <sheet name="14商品服务" sheetId="16" r:id="rId16"/>
    <sheet name="15三公" sheetId="17" r:id="rId17"/>
    <sheet name="16政府性基金" sheetId="18" r:id="rId18"/>
    <sheet name="17政府性基金(政府预算)" sheetId="19" r:id="rId19"/>
    <sheet name="18政府性基金（部门预算）" sheetId="20" r:id="rId20"/>
    <sheet name="19国有资本经营预算" sheetId="21" r:id="rId21"/>
    <sheet name="20财政专户管理资金" sheetId="22" r:id="rId22"/>
    <sheet name="21整体支出绩效目标表" sheetId="23" r:id="rId23"/>
    <sheet name="22采购" sheetId="24" r:id="rId24"/>
    <sheet name="23购买服务" sheetId="25" r:id="rId25"/>
    <sheet name="24项目支出绩效目标表" sheetId="26" r:id="rId26"/>
  </sheets>
  <definedNames>
    <definedName name="_xlnm._FilterDatabase" localSheetId="23" hidden="1">'22采购'!$A$9:$AB$12</definedName>
    <definedName name="_xlnm._FilterDatabase" localSheetId="24" hidden="1">'23购买服务'!$A$8:$P$10</definedName>
  </definedNames>
  <calcPr calcId="144525"/>
</workbook>
</file>

<file path=xl/sharedStrings.xml><?xml version="1.0" encoding="utf-8"?>
<sst xmlns="http://schemas.openxmlformats.org/spreadsheetml/2006/main" count="1507" uniqueCount="510">
  <si>
    <t>2023年部门预算公开表</t>
  </si>
  <si>
    <t>单位编码：</t>
  </si>
  <si>
    <t>330001</t>
  </si>
  <si>
    <t>单位名称：</t>
  </si>
  <si>
    <t>新田县退役军人事务局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</si>
  <si>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</si>
  <si>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</si>
  <si>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</si>
  <si>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</si>
  <si>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</si>
  <si>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</si>
  <si>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</si>
  <si>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</si>
  <si>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</si>
  <si>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</si>
  <si>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</si>
  <si>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</si>
  <si>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</si>
  <si>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</si>
  <si>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</si>
  <si>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</si>
  <si>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</si>
  <si>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</si>
  <si>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</si>
  <si>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</si>
  <si>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</si>
  <si>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</si>
  <si>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部门整体支出绩效目标表</t>
  </si>
  <si>
    <t>政府采购预算表</t>
  </si>
  <si>
    <t>政府购买服务支出预算表</t>
  </si>
  <si>
    <t>单位：330001-新田县退役军人事务局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</si>
  <si>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</si>
  <si>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</si>
  <si>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</si>
  <si>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</si>
  <si>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</si>
  <si>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</si>
  <si>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</si>
  <si>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</si>
  <si>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</si>
  <si>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</si>
  <si>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</si>
  <si>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</si>
  <si>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</si>
  <si>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</si>
  <si>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  工资福利支出</t>
  </si>
  <si>
    <t>二、机关商品和服务支出</t>
  </si>
  <si>
    <t xml:space="preserve">      纳入一般公共预算管理的非税收入拨款</t>
  </si>
  <si>
    <t>（三）国防支出</t>
  </si>
  <si>
    <t xml:space="preserve">      商品和服务支出</t>
  </si>
  <si>
    <t>三、机关资本性支出（一）</t>
  </si>
  <si>
    <t xml:space="preserve">        行政事业性收费收入</t>
  </si>
  <si>
    <t>（四）公共安全支出</t>
  </si>
  <si>
    <t xml:space="preserve">  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</si>
  <si>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</si>
  <si>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</si>
  <si>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</si>
  <si>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</si>
  <si>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</si>
  <si>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</si>
  <si>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</si>
  <si>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</si>
  <si>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</si>
  <si>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</si>
  <si>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</si>
  <si>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  按项目管理的商品和服务支出</t>
  </si>
  <si>
    <t>七、对企业补助</t>
  </si>
  <si>
    <t xml:space="preserve">        罚没收入</t>
  </si>
  <si>
    <t>（八）社会保障和就业支出</t>
  </si>
  <si>
    <t xml:space="preserve">  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</si>
  <si>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</si>
  <si>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</si>
  <si>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</si>
  <si>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  债务利息及费用支出</t>
  </si>
  <si>
    <t>九、对个人和家庭的补助</t>
  </si>
  <si>
    <t xml:space="preserve">        政府住房基金收入</t>
  </si>
  <si>
    <t>（十）卫生健康支出</t>
  </si>
  <si>
    <t xml:space="preserve">  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</si>
  <si>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</si>
  <si>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</si>
  <si>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</si>
  <si>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  资本性支出</t>
  </si>
  <si>
    <t>十一、债务利息及费用支出</t>
  </si>
  <si>
    <t xml:space="preserve">      一般债券</t>
  </si>
  <si>
    <t>（十二）城乡社区支出</t>
  </si>
  <si>
    <t xml:space="preserve">      对企业补助（基本建设）</t>
  </si>
  <si>
    <t>十二、债务还本支出</t>
  </si>
  <si>
    <t xml:space="preserve">      外国政府和国际组织贷款</t>
  </si>
  <si>
    <t>（十三）农林水支出</t>
  </si>
  <si>
    <t xml:space="preserve">      对企业补助</t>
  </si>
  <si>
    <t>十三、转移性支出</t>
  </si>
  <si>
    <t xml:space="preserve">      外国政府和国际组织捐赠</t>
  </si>
  <si>
    <t>（十四）交通运输支出</t>
  </si>
  <si>
    <t xml:space="preserve">      对社会保障基金补助</t>
  </si>
  <si>
    <t>十四、其他支出</t>
  </si>
  <si>
    <t>二、政府性基金预算拨款收入</t>
  </si>
  <si>
    <t>（十五）资源勘探工业信息等支出</t>
  </si>
  <si>
    <t xml:space="preserve">  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</si>
  <si>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</si>
  <si>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</si>
  <si>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</si>
  <si>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</si>
  <si>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</si>
  <si>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</si>
  <si>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</si>
  <si>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</si>
  <si>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</si>
  <si>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</si>
  <si>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</si>
  <si>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</si>
  <si>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</si>
  <si>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</si>
  <si>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</si>
  <si>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</si>
  <si>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</si>
  <si>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</si>
  <si>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</si>
  <si>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</si>
  <si>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</si>
  <si>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</si>
  <si>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</si>
  <si>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</si>
  <si>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</si>
  <si>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</si>
  <si>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</si>
  <si>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</si>
  <si>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</si>
  <si>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</si>
  <si>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</si>
  <si>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</si>
  <si>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</si>
  <si>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</si>
  <si>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</si>
  <si>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</si>
  <si>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</si>
  <si>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</si>
  <si>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</si>
  <si>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</si>
  <si>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</si>
  <si>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</si>
  <si>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</si>
  <si>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</si>
  <si>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</si>
  <si>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</si>
  <si>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</si>
  <si>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</si>
  <si>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</si>
  <si>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</si>
  <si>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</si>
  <si>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</si>
  <si>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</si>
  <si>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</si>
  <si>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 xml:space="preserve">  330001</t>
  </si>
  <si>
    <t xml:space="preserve">  新田县退役军人事务局</t>
  </si>
  <si>
    <t>功能科目</t>
  </si>
  <si>
    <t>单位代码（科目代码）</t>
  </si>
  <si>
    <t>单位名称（科目名称）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</si>
  <si>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</si>
  <si>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</si>
  <si>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</si>
  <si>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</si>
  <si>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</si>
  <si>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</si>
  <si>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</si>
  <si>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</si>
  <si>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208</t>
  </si>
  <si>
    <t xml:space="preserve">   208</t>
  </si>
  <si>
    <t xml:space="preserve">   社会保障和就业支出</t>
  </si>
  <si>
    <t>28</t>
  </si>
  <si>
    <t xml:space="preserve">    20828</t>
  </si>
  <si>
    <t xml:space="preserve">    退役军人管理事务</t>
  </si>
  <si>
    <t>01</t>
  </si>
  <si>
    <t xml:space="preserve">     2082801</t>
  </si>
  <si>
    <t xml:space="preserve">     行政运行</t>
  </si>
  <si>
    <t>05</t>
  </si>
  <si>
    <t xml:space="preserve">    20805</t>
  </si>
  <si>
    <t xml:space="preserve">    行政事业单位养老支出</t>
  </si>
  <si>
    <t xml:space="preserve">     2080505</t>
  </si>
  <si>
    <t xml:space="preserve">     机关事业单位基本养老保险缴费支出</t>
  </si>
  <si>
    <t>06</t>
  </si>
  <si>
    <t xml:space="preserve">     2080506</t>
  </si>
  <si>
    <t xml:space="preserve">     机关事业单位职业年金缴费支出</t>
  </si>
  <si>
    <t>27</t>
  </si>
  <si>
    <t xml:space="preserve">    20827</t>
  </si>
  <si>
    <t xml:space="preserve">    财政对其他社会保险基金的补助</t>
  </si>
  <si>
    <t>02</t>
  </si>
  <si>
    <t xml:space="preserve">     2082702</t>
  </si>
  <si>
    <t xml:space="preserve">     财政对工伤保险基金的补助</t>
  </si>
  <si>
    <t>210</t>
  </si>
  <si>
    <t xml:space="preserve">   210</t>
  </si>
  <si>
    <t xml:space="preserve">   卫生健康支出</t>
  </si>
  <si>
    <t>11</t>
  </si>
  <si>
    <t xml:space="preserve">    21011</t>
  </si>
  <si>
    <t xml:space="preserve">    行政事业单位医疗</t>
  </si>
  <si>
    <t xml:space="preserve">     2101101</t>
  </si>
  <si>
    <t xml:space="preserve">     行政单位医疗</t>
  </si>
  <si>
    <t>221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</si>
  <si>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</si>
  <si>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</si>
  <si>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</si>
  <si>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</si>
  <si>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</si>
  <si>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</si>
  <si>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</si>
  <si>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</si>
  <si>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</si>
  <si>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</si>
  <si>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</si>
  <si>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</si>
  <si>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</si>
  <si>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</si>
  <si>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</si>
  <si>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</si>
  <si>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</si>
  <si>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</si>
  <si>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</si>
  <si>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</si>
  <si>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</si>
  <si>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</si>
  <si>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</si>
  <si>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</si>
  <si>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</si>
  <si>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</si>
  <si>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</si>
  <si>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</si>
  <si>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</si>
  <si>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</si>
  <si>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一、本年收入</t>
  </si>
  <si>
    <t>一、本年支出</t>
  </si>
  <si>
    <t>（一）一般公共预算拨款</t>
  </si>
  <si>
    <t xml:space="preserve">     经费拨款</t>
  </si>
  <si>
    <t xml:space="preserve">     纳入一般公共预算管理的非税收入拨款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</si>
  <si>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</si>
  <si>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</si>
  <si>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</si>
  <si>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</si>
  <si>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</si>
  <si>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</si>
  <si>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</si>
  <si>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</si>
  <si>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单位代码（科目代码)</t>
  </si>
  <si>
    <t>人员经费</t>
  </si>
  <si>
    <t>公用经费</t>
  </si>
  <si>
    <t>单位：万元</t>
  </si>
  <si>
    <t>部门预算支出经济分类科目</t>
  </si>
  <si>
    <t>本年一般公共预算基本支出</t>
  </si>
  <si>
    <t>科目代码</t>
  </si>
  <si>
    <t>科目名称</t>
  </si>
  <si>
    <t>301</t>
  </si>
  <si>
    <t xml:space="preserve">  30107</t>
  </si>
  <si>
    <t xml:space="preserve">  绩效工资</t>
  </si>
  <si>
    <t xml:space="preserve">  30103</t>
  </si>
  <si>
    <t xml:space="preserve">  奖金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</si>
  <si>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</si>
  <si>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</si>
  <si>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</si>
  <si>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</si>
  <si>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30108</t>
  </si>
  <si>
    <t xml:space="preserve">  机关事业单位基本养老保险缴费</t>
  </si>
  <si>
    <t xml:space="preserve">  30109</t>
  </si>
  <si>
    <t xml:space="preserve">  职业年金缴费</t>
  </si>
  <si>
    <t xml:space="preserve">  30112</t>
  </si>
  <si>
    <t xml:space="preserve">  其他社会保障缴费</t>
  </si>
  <si>
    <t xml:space="preserve">  30110</t>
  </si>
  <si>
    <t xml:space="preserve">  职工基本医疗保险缴费</t>
  </si>
  <si>
    <t xml:space="preserve">  30113</t>
  </si>
  <si>
    <t xml:space="preserve">  住房公积金</t>
  </si>
  <si>
    <t>302</t>
  </si>
  <si>
    <t>商品和服务支出</t>
  </si>
  <si>
    <t xml:space="preserve">  30217</t>
  </si>
  <si>
    <t xml:space="preserve">  公务接待费</t>
  </si>
  <si>
    <t xml:space="preserve">  30228</t>
  </si>
  <si>
    <t xml:space="preserve">  工会经费</t>
  </si>
  <si>
    <t xml:space="preserve">  30211</t>
  </si>
  <si>
    <t xml:space="preserve">  差旅费</t>
  </si>
  <si>
    <t xml:space="preserve">  30207</t>
  </si>
  <si>
    <t xml:space="preserve">  邮电费</t>
  </si>
  <si>
    <t xml:space="preserve">  30201</t>
  </si>
  <si>
    <t xml:space="preserve">  办公费</t>
  </si>
  <si>
    <t xml:space="preserve">  30239</t>
  </si>
  <si>
    <t xml:space="preserve">  其他交通费用</t>
  </si>
  <si>
    <t>工资奖金津补贴</t>
  </si>
  <si>
    <t>社会保障缴费</t>
  </si>
  <si>
    <t>住房公积金</t>
  </si>
  <si>
    <t>其他工资福利支出</t>
  </si>
  <si>
    <t>其他对事业单位补助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</si>
  <si>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</si>
  <si>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</si>
  <si>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</si>
  <si>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</si>
  <si>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</si>
  <si>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</si>
  <si>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</si>
  <si>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</si>
  <si>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</si>
  <si>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</si>
  <si>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</si>
  <si>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</si>
  <si>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</si>
  <si>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</si>
  <si>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</si>
  <si>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</si>
  <si>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</si>
  <si>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</si>
  <si>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</si>
  <si>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</si>
  <si>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</si>
  <si>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</si>
  <si>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</si>
  <si>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</si>
  <si>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</si>
  <si>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</si>
  <si>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</si>
  <si>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</si>
  <si>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</si>
  <si>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</si>
  <si>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</si>
  <si>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</si>
  <si>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</si>
  <si>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</si>
  <si>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</si>
  <si>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</si>
  <si>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</si>
  <si>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</si>
  <si>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</si>
  <si>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</si>
  <si>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</si>
  <si>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</si>
  <si>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</si>
  <si>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</si>
  <si>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</si>
  <si>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</si>
  <si>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</si>
  <si>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</si>
  <si>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</si>
  <si>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</si>
  <si>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</si>
  <si>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</si>
  <si>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</si>
  <si>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</si>
  <si>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</si>
  <si>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</si>
  <si>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</si>
  <si>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</si>
  <si>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</si>
  <si>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合计:</t>
  </si>
  <si>
    <t>单位代码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</si>
  <si>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</si>
  <si>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</si>
  <si>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</si>
  <si>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</si>
  <si>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</si>
  <si>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</si>
  <si>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</si>
  <si>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本年政府性基金预算支出</t>
  </si>
  <si>
    <t>国有资本经营预算支出表</t>
  </si>
  <si>
    <t>单位名称（科目代码）</t>
  </si>
  <si>
    <t>本年国有资本经营预算支出</t>
  </si>
  <si>
    <t>本年财政专户管理资金预算支出</t>
  </si>
  <si>
    <t>整体支出绩效目标表</t>
  </si>
  <si>
    <t>单位编码</t>
  </si>
  <si>
    <t>年度预算申请</t>
  </si>
  <si>
    <t>整体绩效目标</t>
  </si>
  <si>
    <t>部门整体支出年度绩效目标</t>
  </si>
  <si>
    <t>资金总额</t>
  </si>
  <si>
    <t>按收入性质分</t>
  </si>
  <si>
    <t>按支出性质分</t>
  </si>
  <si>
    <t>政府性基金拨款</t>
  </si>
  <si>
    <t>其他资金</t>
  </si>
  <si>
    <t>一级指标</t>
  </si>
  <si>
    <t>二级指标</t>
  </si>
  <si>
    <t>三级指标</t>
  </si>
  <si>
    <t>指标值类型</t>
  </si>
  <si>
    <t>指标值</t>
  </si>
  <si>
    <t>计量单位</t>
  </si>
  <si>
    <t>指标解释</t>
  </si>
  <si>
    <t>评（扣）分标准</t>
  </si>
  <si>
    <t>备注</t>
  </si>
  <si>
    <t>完成2023年度各项工作任务。</t>
  </si>
  <si>
    <t>产出指标</t>
  </si>
  <si>
    <t xml:space="preserve"> 数量指标</t>
  </si>
  <si>
    <t xml:space="preserve"> 质量指标</t>
  </si>
  <si>
    <r>
      <rPr>
        <sz val="9"/>
        <color rgb="FF000000"/>
        <rFont val="宋体"/>
        <charset val="1"/>
      </rPr>
      <t>资金使用规范度</t>
    </r>
  </si>
  <si>
    <r>
      <rPr>
        <sz val="9"/>
        <color rgb="FF000000"/>
        <rFont val="宋体"/>
        <charset val="1"/>
      </rPr>
      <t>定量</t>
    </r>
  </si>
  <si>
    <r>
      <rPr>
        <sz val="9"/>
        <color rgb="FF000000"/>
        <rFont val="宋体"/>
        <charset val="1"/>
      </rPr>
      <t>%</t>
    </r>
  </si>
  <si>
    <r>
      <rPr>
        <sz val="9"/>
        <color rgb="FF000000"/>
        <rFont val="宋体"/>
        <charset val="1"/>
      </rPr>
      <t>资金使用方向与资金使用政策规定相符程度</t>
    </r>
  </si>
  <si>
    <r>
      <rPr>
        <sz val="9"/>
        <color rgb="FF000000"/>
        <rFont val="宋体"/>
        <charset val="1"/>
      </rPr>
      <t>资金使用规范率100%计20分，90-99%计15分，80-89%计10分，80%以下计5分。</t>
    </r>
  </si>
  <si>
    <t xml:space="preserve"> 时效指标</t>
  </si>
  <si>
    <r>
      <rPr>
        <sz val="9"/>
        <color rgb="FF000000"/>
        <rFont val="宋体"/>
        <charset val="1"/>
      </rPr>
      <t>各项资金下拨时间</t>
    </r>
  </si>
  <si>
    <r>
      <rPr>
        <sz val="9"/>
        <color rgb="FF000000"/>
        <rFont val="宋体"/>
        <charset val="1"/>
      </rPr>
      <t>2023年年底前</t>
    </r>
  </si>
  <si>
    <r>
      <rPr>
        <sz val="9"/>
        <color rgb="FF000000"/>
        <rFont val="宋体"/>
        <charset val="1"/>
      </rPr>
      <t>资金下拨时效性100%计20分，90-99%计15分，80-89%计10分，80%以下计5分。</t>
    </r>
  </si>
  <si>
    <t>成本指标</t>
  </si>
  <si>
    <t xml:space="preserve">效益指标 </t>
  </si>
  <si>
    <t>经济效益指标</t>
  </si>
  <si>
    <t>社会效益指标</t>
  </si>
  <si>
    <t>退役军人对应政策享受率</t>
  </si>
  <si>
    <t xml:space="preserve">定量  </t>
  </si>
  <si>
    <t xml:space="preserve"> %</t>
  </si>
  <si>
    <t>应享尽享</t>
  </si>
  <si>
    <t>享受率100%计20分，90-99%计15分，80-89%计10分，80%以下计5分。</t>
  </si>
  <si>
    <t>生态效益指标</t>
  </si>
  <si>
    <t xml:space="preserve"> 可持续影响指标</t>
  </si>
  <si>
    <r>
      <rPr>
        <sz val="9"/>
        <color rgb="FF000000"/>
        <rFont val="宋体"/>
        <charset val="1"/>
      </rPr>
      <t>对退役军人拥护的社会氛围</t>
    </r>
  </si>
  <si>
    <r>
      <rPr>
        <sz val="9"/>
        <color rgb="FF000000"/>
        <rFont val="宋体"/>
        <charset val="1"/>
      </rPr>
      <t>定性</t>
    </r>
  </si>
  <si>
    <r>
      <rPr>
        <sz val="9"/>
        <color rgb="FF000000"/>
        <rFont val="宋体"/>
        <charset val="1"/>
      </rPr>
      <t>对退役军人的社会尊崇度≥90%</t>
    </r>
  </si>
  <si>
    <r>
      <rPr>
        <sz val="9"/>
        <color rgb="FF000000"/>
        <rFont val="宋体"/>
        <charset val="1"/>
      </rPr>
      <t>尊崇度9%计20分，80-89%计15分，70-79%计10分，60%以下计5分。</t>
    </r>
  </si>
  <si>
    <t>满意度指标</t>
  </si>
  <si>
    <t>服务对象满意度指标</t>
  </si>
  <si>
    <r>
      <rPr>
        <sz val="9"/>
        <color rgb="FF000000"/>
        <rFont val="宋体"/>
        <charset val="1"/>
      </rPr>
      <t>退役军人满意度</t>
    </r>
  </si>
  <si>
    <r>
      <rPr>
        <sz val="9"/>
        <color rgb="FF000000"/>
        <rFont val="宋体"/>
        <charset val="1"/>
      </rPr>
      <t>退役军人满意度≥95%</t>
    </r>
  </si>
  <si>
    <r>
      <rPr>
        <sz val="9"/>
        <color rgb="FF000000"/>
        <rFont val="宋体"/>
        <charset val="1"/>
      </rPr>
      <t>满意度95%计20分，90-95%计15分，80-90%计10分，80%以下计5分</t>
    </r>
  </si>
  <si>
    <t>项目名称</t>
  </si>
  <si>
    <t>采购品目编码</t>
  </si>
  <si>
    <t>采购品目</t>
  </si>
  <si>
    <t>经济科目</t>
  </si>
  <si>
    <t>起始时间</t>
  </si>
  <si>
    <t>完成时间</t>
  </si>
  <si>
    <t xml:space="preserve">采购数量 </t>
  </si>
  <si>
    <t>采购项目总投资</t>
  </si>
  <si>
    <t>其中：当年预算安排金额</t>
  </si>
  <si>
    <t>一般公共预算拨款</t>
  </si>
  <si>
    <t>财政专户管理资金收入</t>
  </si>
  <si>
    <t xml:space="preserve">上级财政补助收入		 </t>
  </si>
  <si>
    <t>一般公共预算拨款小计</t>
  </si>
  <si>
    <t>经费拨款</t>
  </si>
  <si>
    <t>纳入一般公共预算管理的非税收入拨款</t>
  </si>
  <si>
    <t xml:space="preserve">    330001</t>
  </si>
  <si>
    <t xml:space="preserve">    新田县退役军人事务局</t>
  </si>
  <si>
    <t>退役军人优抚安置专项工作经费</t>
  </si>
  <si>
    <t>A090101</t>
  </si>
  <si>
    <t>复印纸</t>
  </si>
  <si>
    <t>2023</t>
  </si>
  <si>
    <t>30</t>
  </si>
  <si>
    <t>箱</t>
  </si>
  <si>
    <t>A090402</t>
  </si>
  <si>
    <t>笔</t>
  </si>
  <si>
    <t>10</t>
  </si>
  <si>
    <t>盒</t>
  </si>
  <si>
    <t>A090201</t>
  </si>
  <si>
    <t>鼓粉盒</t>
  </si>
  <si>
    <t>个</t>
  </si>
  <si>
    <t xml:space="preserve"> </t>
  </si>
  <si>
    <t>预算单位代码</t>
  </si>
  <si>
    <t>预算单位名称</t>
  </si>
  <si>
    <t xml:space="preserve">购买服务项目		 </t>
  </si>
  <si>
    <t xml:space="preserve">资金项目名称   </t>
  </si>
  <si>
    <t xml:space="preserve">购买服务预算金额						 </t>
  </si>
  <si>
    <t>承接主体类别</t>
  </si>
  <si>
    <t>直接受益对象</t>
  </si>
  <si>
    <t>预算绩效目标</t>
  </si>
  <si>
    <t>政府购买服务目录代码</t>
  </si>
  <si>
    <t>政府购买服务目录名称</t>
  </si>
  <si>
    <t>具体项目名称</t>
  </si>
  <si>
    <t xml:space="preserve">合计  </t>
  </si>
  <si>
    <t xml:space="preserve">本级安排				 </t>
  </si>
  <si>
    <t xml:space="preserve">上级财政补助  </t>
  </si>
  <si>
    <t>政府性基金</t>
  </si>
  <si>
    <t xml:space="preserve">   330001</t>
  </si>
  <si>
    <t xml:space="preserve">   新田县退役军人事务局</t>
  </si>
  <si>
    <t>A0305</t>
  </si>
  <si>
    <t>公益性人力资源服务</t>
  </si>
  <si>
    <t>临聘人员购买服务</t>
  </si>
  <si>
    <t>01 企业</t>
  </si>
  <si>
    <t>政府自身购买服务</t>
  </si>
  <si>
    <t>2023年项目支出绩效目标表</t>
  </si>
  <si>
    <r>
      <rPr>
        <sz val="11"/>
        <color rgb="FF000000"/>
        <rFont val="等线"/>
        <charset val="1"/>
      </rPr>
      <t>填报单位：</t>
    </r>
    <r>
      <rPr>
        <sz val="11"/>
        <color rgb="FF000000"/>
        <rFont val="等线"/>
        <charset val="1"/>
      </rPr>
      <t>新田县退役军人事务局</t>
    </r>
    <r>
      <rPr>
        <sz val="11"/>
        <color rgb="FF000000"/>
        <rFont val="等线"/>
        <charset val="1"/>
      </rPr>
      <t xml:space="preserve">                                                                                               </t>
    </r>
    <r>
      <rPr>
        <sz val="11"/>
        <color rgb="FF000000"/>
        <rFont val="等线"/>
        <charset val="1"/>
      </rPr>
      <t>单位：万元</t>
    </r>
  </si>
  <si>
    <r>
      <rPr>
        <b/>
        <sz val="9"/>
        <color rgb="FF000000"/>
        <rFont val="宋体"/>
        <charset val="1"/>
      </rPr>
      <t>单位代码</t>
    </r>
  </si>
  <si>
    <r>
      <rPr>
        <b/>
        <sz val="9"/>
        <color rgb="FF000000"/>
        <rFont val="宋体"/>
        <charset val="1"/>
      </rPr>
      <t>单位（专项）名称</t>
    </r>
  </si>
  <si>
    <r>
      <rPr>
        <b/>
        <sz val="9"/>
        <color rgb="FF000000"/>
        <rFont val="宋体"/>
        <charset val="1"/>
      </rPr>
      <t>资金总额</t>
    </r>
  </si>
  <si>
    <r>
      <rPr>
        <b/>
        <sz val="9"/>
        <color rgb="FF000000"/>
        <rFont val="宋体"/>
        <charset val="1"/>
      </rPr>
      <t>实施期绩效目标</t>
    </r>
  </si>
  <si>
    <r>
      <rPr>
        <b/>
        <sz val="9"/>
        <color rgb="FF000000"/>
        <rFont val="宋体"/>
        <charset val="1"/>
      </rPr>
      <t>绩效指标</t>
    </r>
  </si>
  <si>
    <r>
      <rPr>
        <b/>
        <sz val="9"/>
        <color rgb="FF000000"/>
        <rFont val="宋体"/>
        <charset val="1"/>
      </rPr>
      <t>一级指标</t>
    </r>
  </si>
  <si>
    <r>
      <rPr>
        <b/>
        <sz val="9"/>
        <color rgb="FF000000"/>
        <rFont val="宋体"/>
        <charset val="1"/>
      </rPr>
      <t>二级指标</t>
    </r>
  </si>
  <si>
    <r>
      <rPr>
        <b/>
        <sz val="9"/>
        <color rgb="FF000000"/>
        <rFont val="宋体"/>
        <charset val="1"/>
      </rPr>
      <t>三级指标</t>
    </r>
  </si>
  <si>
    <r>
      <rPr>
        <b/>
        <sz val="9"/>
        <color rgb="FF000000"/>
        <rFont val="宋体"/>
        <charset val="1"/>
      </rPr>
      <t>指标值</t>
    </r>
  </si>
  <si>
    <r>
      <rPr>
        <b/>
        <sz val="9"/>
        <color rgb="FF000000"/>
        <rFont val="宋体"/>
        <charset val="1"/>
      </rPr>
      <t>指标值内容</t>
    </r>
  </si>
  <si>
    <r>
      <rPr>
        <b/>
        <sz val="9"/>
        <color rgb="FF000000"/>
        <rFont val="宋体"/>
        <charset val="1"/>
      </rPr>
      <t>评（扣分标准）</t>
    </r>
  </si>
  <si>
    <r>
      <rPr>
        <b/>
        <sz val="9"/>
        <color rgb="FF000000"/>
        <rFont val="宋体"/>
        <charset val="1"/>
      </rPr>
      <t xml:space="preserve"> </t>
    </r>
    <r>
      <rPr>
        <b/>
        <sz val="9"/>
        <color rgb="FF000000"/>
        <rFont val="宋体"/>
        <charset val="1"/>
      </rPr>
      <t>度量单位</t>
    </r>
  </si>
  <si>
    <r>
      <rPr>
        <b/>
        <sz val="9"/>
        <color rgb="FF000000"/>
        <rFont val="宋体"/>
        <charset val="1"/>
      </rPr>
      <t>指标值类型</t>
    </r>
  </si>
  <si>
    <r>
      <rPr>
        <b/>
        <sz val="9"/>
        <color rgb="FF000000"/>
        <rFont val="宋体"/>
        <charset val="1"/>
      </rPr>
      <t>备注</t>
    </r>
  </si>
  <si>
    <r>
      <rPr>
        <sz val="9"/>
        <color rgb="FF000000"/>
        <rFont val="宋体"/>
        <charset val="1"/>
      </rPr>
      <t>优抚对象补助资金</t>
    </r>
  </si>
  <si>
    <r>
      <rPr>
        <b/>
        <sz val="9"/>
        <color rgb="FF000000"/>
        <rFont val="宋体"/>
        <charset val="1"/>
      </rPr>
      <t>效益指标</t>
    </r>
  </si>
  <si>
    <r>
      <rPr>
        <sz val="9"/>
        <color rgb="FF000000"/>
        <rFont val="宋体"/>
        <charset val="1"/>
      </rPr>
      <t>生态效益指标</t>
    </r>
  </si>
  <si>
    <t>根据上级部门要求《24项目支出绩效目标表》不予公开</t>
  </si>
  <si>
    <r>
      <rPr>
        <sz val="9"/>
        <color rgb="FF000000"/>
        <rFont val="宋体"/>
        <charset val="1"/>
      </rPr>
      <t>可持续影响指标</t>
    </r>
  </si>
  <si>
    <r>
      <rPr>
        <sz val="9"/>
        <color rgb="FF000000"/>
        <rFont val="宋体"/>
        <charset val="1"/>
      </rPr>
      <t>社会效益指标</t>
    </r>
  </si>
  <si>
    <r>
      <rPr>
        <sz val="9"/>
        <color rgb="FF000000"/>
        <rFont val="宋体"/>
        <charset val="1"/>
      </rPr>
      <t>经济效益指标</t>
    </r>
  </si>
  <si>
    <r>
      <rPr>
        <b/>
        <sz val="9"/>
        <color rgb="FF000000"/>
        <rFont val="宋体"/>
        <charset val="1"/>
      </rPr>
      <t>成本指标</t>
    </r>
  </si>
  <si>
    <r>
      <rPr>
        <sz val="9"/>
        <color rgb="FF000000"/>
        <rFont val="宋体"/>
        <charset val="1"/>
      </rPr>
      <t>生态环境成本指标</t>
    </r>
  </si>
  <si>
    <r>
      <rPr>
        <sz val="9"/>
        <color rgb="FF000000"/>
        <rFont val="宋体"/>
        <charset val="1"/>
      </rPr>
      <t>社会成本指标</t>
    </r>
  </si>
  <si>
    <r>
      <rPr>
        <sz val="9"/>
        <color rgb="FF000000"/>
        <rFont val="宋体"/>
        <charset val="1"/>
      </rPr>
      <t>经济成本指标</t>
    </r>
  </si>
  <si>
    <r>
      <rPr>
        <b/>
        <sz val="9"/>
        <color rgb="FF000000"/>
        <rFont val="宋体"/>
        <charset val="1"/>
      </rPr>
      <t>满意度指标</t>
    </r>
  </si>
  <si>
    <r>
      <rPr>
        <sz val="9"/>
        <color rgb="FF000000"/>
        <rFont val="宋体"/>
        <charset val="1"/>
      </rPr>
      <t>服务对象满意度指标</t>
    </r>
  </si>
  <si>
    <r>
      <rPr>
        <b/>
        <sz val="9"/>
        <color rgb="FF000000"/>
        <rFont val="宋体"/>
        <charset val="1"/>
      </rPr>
      <t>产出指标</t>
    </r>
  </si>
  <si>
    <r>
      <rPr>
        <sz val="9"/>
        <color rgb="FF000000"/>
        <rFont val="宋体"/>
        <charset val="1"/>
      </rPr>
      <t>数量指标</t>
    </r>
  </si>
  <si>
    <r>
      <rPr>
        <sz val="9"/>
        <color rgb="FF000000"/>
        <rFont val="宋体"/>
        <charset val="1"/>
      </rPr>
      <t>质量指标</t>
    </r>
  </si>
  <si>
    <r>
      <rPr>
        <sz val="9"/>
        <color rgb="FF000000"/>
        <rFont val="宋体"/>
        <charset val="1"/>
      </rPr>
      <t>时效指标</t>
    </r>
  </si>
  <si>
    <r>
      <rPr>
        <sz val="20"/>
        <color rgb="FF000000"/>
        <rFont val="方正小标宋简体"/>
        <charset val="1"/>
      </rPr>
      <t>2023年项目支出绩效目标表</t>
    </r>
  </si>
  <si>
    <r>
      <rPr>
        <sz val="11"/>
        <color rgb="FF000000"/>
        <rFont val="等线"/>
        <charset val="1"/>
      </rPr>
      <t>填报单位：</t>
    </r>
  </si>
  <si>
    <r>
      <rPr>
        <sz val="11"/>
        <color rgb="FF000000"/>
        <rFont val="等线"/>
        <charset val="1"/>
      </rPr>
      <t>新田县退役军人事务局</t>
    </r>
  </si>
  <si>
    <r>
      <rPr>
        <sz val="11"/>
        <color rgb="FF000000"/>
        <rFont val="等线"/>
        <charset val="1"/>
      </rPr>
      <t>单位：万元</t>
    </r>
  </si>
  <si>
    <r>
      <rPr>
        <sz val="9"/>
        <color rgb="FF000000"/>
        <rFont val="宋体"/>
        <charset val="1"/>
      </rPr>
      <t>重点优抚对象参保补助资金</t>
    </r>
  </si>
  <si>
    <r>
      <rPr>
        <sz val="9"/>
        <color rgb="FF000000"/>
        <rFont val="宋体"/>
        <charset val="1"/>
      </rPr>
      <t>义务兵家庭优待金</t>
    </r>
  </si>
  <si>
    <r>
      <rPr>
        <sz val="9"/>
        <color rgb="FF000000"/>
        <rFont val="宋体"/>
        <charset val="1"/>
      </rPr>
      <t>自主就业退役士兵一次性经济补助</t>
    </r>
  </si>
  <si>
    <t>自主择业军转干部生活补助</t>
  </si>
  <si>
    <t>实施期绩效目标</t>
  </si>
  <si>
    <r>
      <rPr>
        <sz val="9"/>
        <color rgb="FF000000"/>
        <rFont val="宋体"/>
        <charset val="1"/>
      </rPr>
      <t>企业军转干部和退役士兵困难生活补助</t>
    </r>
  </si>
  <si>
    <t>退役安置补助经费</t>
  </si>
  <si>
    <r>
      <rPr>
        <sz val="9"/>
        <color rgb="FF000000"/>
        <rFont val="宋体"/>
        <charset val="1"/>
      </rPr>
      <t>退役军人优抚安置专项工作经费</t>
    </r>
  </si>
  <si>
    <t>企业军转干部管理专项经费（按照相关文件规定，不予公开）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</si>
</sst>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.00"/>
  </numFmts>
  <fonts count="44">
    <font>
      <sz val="11"/>
      <color indexed="8"/>
      <name val="宋体"/>
      <charset val="1"/>
      <scheme val="minor"/>
    </font>
    <font>
      <sz val="20"/>
      <color rgb="FF000000"/>
      <name val="方正小标宋简体"/>
      <charset val="1"/>
    </font>
    <font>
      <sz val="11"/>
      <color rgb="FF000000"/>
      <name val="等线"/>
      <charset val="1"/>
    </font>
    <font>
      <b/>
      <sz val="9"/>
      <color rgb="FF000000"/>
      <name val="宋体"/>
      <charset val="1"/>
      <scheme val="minor"/>
    </font>
    <font>
      <sz val="9"/>
      <color rgb="FF000000"/>
      <name val="宋体"/>
      <charset val="1"/>
      <scheme val="minor"/>
    </font>
    <font>
      <sz val="11"/>
      <color rgb="FFFF0000"/>
      <name val="宋体"/>
      <charset val="1"/>
      <scheme val="minor"/>
    </font>
    <font>
      <sz val="6.5"/>
      <color rgb="FF000000"/>
      <name val="宋体"/>
      <charset val="1"/>
      <scheme val="minor"/>
    </font>
    <font>
      <sz val="9"/>
      <color rgb="FF000000"/>
      <name val="宋体"/>
      <charset val="1"/>
    </font>
    <font>
      <b/>
      <sz val="9"/>
      <color rgb="FF000000"/>
      <name val="宋体"/>
      <charset val="1"/>
    </font>
    <font>
      <sz val="9"/>
      <name val="SimSun"/>
      <charset val="134"/>
    </font>
    <font>
      <b/>
      <sz val="19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b/>
      <sz val="16"/>
      <name val="SimSun"/>
      <charset val="134"/>
    </font>
    <font>
      <b/>
      <sz val="9"/>
      <name val="宋体"/>
      <charset val="134"/>
    </font>
    <font>
      <sz val="9"/>
      <name val="宋体"/>
      <charset val="134"/>
    </font>
    <font>
      <b/>
      <sz val="17"/>
      <name val="SimSun"/>
      <charset val="134"/>
    </font>
    <font>
      <b/>
      <sz val="8"/>
      <name val="SimSun"/>
      <charset val="134"/>
    </font>
    <font>
      <sz val="7"/>
      <name val="SimSun"/>
      <charset val="134"/>
    </font>
    <font>
      <b/>
      <sz val="7"/>
      <name val="SimSun"/>
      <charset val="134"/>
    </font>
    <font>
      <b/>
      <sz val="10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b/>
      <sz val="15"/>
      <name val="SimSun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auto="1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auto="1"/>
      </right>
      <top/>
      <bottom style="medium">
        <color rgb="FF000000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rgb="FF000000"/>
      </right>
      <top style="medium">
        <color auto="1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24" fillId="0" borderId="0" applyFont="0" applyFill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6" fillId="5" borderId="14" applyNumberFormat="0" applyAlignment="0" applyProtection="0">
      <alignment vertical="center"/>
    </xf>
    <xf numFmtId="44" fontId="24" fillId="0" borderId="0" applyFont="0" applyFill="0" applyBorder="0" applyAlignment="0" applyProtection="0">
      <alignment vertical="center"/>
    </xf>
    <xf numFmtId="41" fontId="24" fillId="0" borderId="0" applyFont="0" applyFill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4" fillId="9" borderId="15" applyNumberFormat="0" applyFont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6" fillId="0" borderId="16" applyNumberFormat="0" applyFill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37" fillId="13" borderId="18" applyNumberFormat="0" applyAlignment="0" applyProtection="0">
      <alignment vertical="center"/>
    </xf>
    <xf numFmtId="0" fontId="38" fillId="13" borderId="14" applyNumberFormat="0" applyAlignment="0" applyProtection="0">
      <alignment vertical="center"/>
    </xf>
    <xf numFmtId="0" fontId="39" fillId="14" borderId="19" applyNumberFormat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41" fillId="0" borderId="21" applyNumberFormat="0" applyFill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</cellStyleXfs>
  <cellXfs count="89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justify" vertical="center" wrapText="1"/>
    </xf>
    <xf numFmtId="0" fontId="4" fillId="0" borderId="3" xfId="0" applyFont="1" applyBorder="1" applyAlignment="1">
      <alignment horizontal="justify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justify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justify" vertical="center" wrapText="1"/>
    </xf>
    <xf numFmtId="9" fontId="4" fillId="0" borderId="8" xfId="0" applyNumberFormat="1" applyFont="1" applyBorder="1" applyAlignment="1">
      <alignment horizontal="justify" vertical="center" wrapText="1"/>
    </xf>
    <xf numFmtId="0" fontId="4" fillId="0" borderId="2" xfId="0" applyFont="1" applyBorder="1" applyAlignment="1">
      <alignment horizontal="left" vertical="center" wrapText="1"/>
    </xf>
    <xf numFmtId="9" fontId="4" fillId="0" borderId="9" xfId="0" applyNumberFormat="1" applyFont="1" applyBorder="1" applyAlignment="1">
      <alignment horizontal="justify" vertical="center" wrapText="1"/>
    </xf>
    <xf numFmtId="0" fontId="2" fillId="0" borderId="0" xfId="0" applyFont="1" applyAlignment="1">
      <alignment horizontal="justify"/>
    </xf>
    <xf numFmtId="0" fontId="4" fillId="0" borderId="6" xfId="0" applyFont="1" applyBorder="1" applyAlignment="1">
      <alignment horizontal="justify" vertical="center" wrapText="1"/>
    </xf>
    <xf numFmtId="9" fontId="4" fillId="0" borderId="6" xfId="0" applyNumberFormat="1" applyFont="1" applyBorder="1" applyAlignment="1">
      <alignment horizontal="justify" vertical="center" wrapText="1"/>
    </xf>
    <xf numFmtId="9" fontId="4" fillId="0" borderId="2" xfId="0" applyNumberFormat="1" applyFont="1" applyBorder="1" applyAlignment="1">
      <alignment horizontal="justify" vertical="center" wrapText="1"/>
    </xf>
    <xf numFmtId="0" fontId="5" fillId="2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0" fillId="0" borderId="0" xfId="0" applyFont="1" applyFill="1">
      <alignment vertical="center"/>
    </xf>
    <xf numFmtId="0" fontId="4" fillId="0" borderId="2" xfId="0" applyFont="1" applyBorder="1" applyAlignment="1">
      <alignment horizontal="justify" vertical="center" wrapText="1"/>
    </xf>
    <xf numFmtId="0" fontId="6" fillId="0" borderId="3" xfId="0" applyFont="1" applyBorder="1" applyAlignment="1">
      <alignment horizontal="justify" vertical="center" wrapText="1"/>
    </xf>
    <xf numFmtId="0" fontId="7" fillId="0" borderId="3" xfId="0" applyFont="1" applyBorder="1" applyAlignment="1">
      <alignment horizontal="justify" vertical="center" wrapText="1"/>
    </xf>
    <xf numFmtId="0" fontId="8" fillId="0" borderId="2" xfId="0" applyFont="1" applyBorder="1" applyAlignment="1">
      <alignment horizontal="center" vertical="center" wrapText="1"/>
    </xf>
    <xf numFmtId="0" fontId="9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10" xfId="0" applyFont="1" applyBorder="1" applyAlignment="1">
      <alignment vertical="center" wrapText="1"/>
    </xf>
    <xf numFmtId="4" fontId="12" fillId="0" borderId="10" xfId="0" applyNumberFormat="1" applyFont="1" applyBorder="1" applyAlignment="1">
      <alignment vertical="center" wrapText="1"/>
    </xf>
    <xf numFmtId="0" fontId="12" fillId="0" borderId="10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0" xfId="0" applyFont="1" applyBorder="1" applyAlignment="1">
      <alignment vertical="center" wrapText="1"/>
    </xf>
    <xf numFmtId="4" fontId="9" fillId="0" borderId="10" xfId="0" applyNumberFormat="1" applyFont="1" applyBorder="1" applyAlignment="1">
      <alignment vertical="center" wrapText="1"/>
    </xf>
    <xf numFmtId="0" fontId="12" fillId="0" borderId="0" xfId="0" applyFont="1" applyBorder="1" applyAlignment="1">
      <alignment horizontal="right" vertical="center" wrapText="1"/>
    </xf>
    <xf numFmtId="0" fontId="13" fillId="0" borderId="0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vertical="center" wrapText="1"/>
    </xf>
    <xf numFmtId="4" fontId="15" fillId="0" borderId="10" xfId="0" applyNumberFormat="1" applyFont="1" applyBorder="1" applyAlignment="1">
      <alignment vertical="center" wrapText="1"/>
    </xf>
    <xf numFmtId="0" fontId="14" fillId="0" borderId="11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5" fillId="0" borderId="13" xfId="0" applyFont="1" applyBorder="1" applyAlignment="1">
      <alignment vertical="center" wrapText="1"/>
    </xf>
    <xf numFmtId="0" fontId="4" fillId="0" borderId="13" xfId="0" applyFont="1" applyBorder="1" applyAlignment="1">
      <alignment horizontal="justify" vertical="center" wrapText="1"/>
    </xf>
    <xf numFmtId="0" fontId="12" fillId="3" borderId="10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4" fontId="9" fillId="0" borderId="10" xfId="0" applyNumberFormat="1" applyFont="1" applyBorder="1" applyAlignment="1">
      <alignment horizontal="right" vertical="center" wrapText="1"/>
    </xf>
    <xf numFmtId="0" fontId="12" fillId="0" borderId="0" xfId="0" applyFont="1" applyBorder="1" applyAlignment="1">
      <alignment vertical="center" wrapText="1"/>
    </xf>
    <xf numFmtId="0" fontId="12" fillId="3" borderId="10" xfId="0" applyFont="1" applyFill="1" applyBorder="1" applyAlignment="1">
      <alignment horizontal="left" vertical="center" wrapText="1"/>
    </xf>
    <xf numFmtId="0" fontId="9" fillId="3" borderId="10" xfId="0" applyFont="1" applyFill="1" applyBorder="1" applyAlignment="1">
      <alignment horizontal="left" vertical="center" wrapText="1"/>
    </xf>
    <xf numFmtId="0" fontId="12" fillId="3" borderId="10" xfId="0" applyFont="1" applyFill="1" applyBorder="1" applyAlignment="1">
      <alignment vertical="center" wrapText="1"/>
    </xf>
    <xf numFmtId="0" fontId="9" fillId="3" borderId="10" xfId="0" applyFont="1" applyFill="1" applyBorder="1" applyAlignment="1">
      <alignment vertical="center" wrapText="1"/>
    </xf>
    <xf numFmtId="4" fontId="9" fillId="3" borderId="10" xfId="0" applyNumberFormat="1" applyFont="1" applyFill="1" applyBorder="1" applyAlignment="1">
      <alignment vertical="center" wrapText="1"/>
    </xf>
    <xf numFmtId="4" fontId="12" fillId="0" borderId="10" xfId="0" applyNumberFormat="1" applyFont="1" applyBorder="1" applyAlignment="1">
      <alignment horizontal="right" vertical="center" wrapText="1"/>
    </xf>
    <xf numFmtId="0" fontId="11" fillId="0" borderId="0" xfId="0" applyFont="1" applyBorder="1" applyAlignment="1">
      <alignment horizontal="right" vertical="center" wrapText="1"/>
    </xf>
    <xf numFmtId="176" fontId="12" fillId="0" borderId="10" xfId="0" applyNumberFormat="1" applyFont="1" applyBorder="1" applyAlignment="1">
      <alignment horizontal="right" vertical="center" wrapText="1"/>
    </xf>
    <xf numFmtId="176" fontId="9" fillId="0" borderId="10" xfId="0" applyNumberFormat="1" applyFont="1" applyBorder="1" applyAlignment="1">
      <alignment horizontal="right" vertical="center" wrapText="1"/>
    </xf>
    <xf numFmtId="0" fontId="16" fillId="0" borderId="0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18" fillId="0" borderId="10" xfId="0" applyFont="1" applyBorder="1" applyAlignment="1">
      <alignment vertical="center" wrapText="1"/>
    </xf>
    <xf numFmtId="0" fontId="19" fillId="0" borderId="10" xfId="0" applyFont="1" applyBorder="1" applyAlignment="1">
      <alignment vertical="center" wrapText="1"/>
    </xf>
    <xf numFmtId="4" fontId="19" fillId="0" borderId="10" xfId="0" applyNumberFormat="1" applyFont="1" applyBorder="1" applyAlignment="1">
      <alignment vertical="center" wrapText="1"/>
    </xf>
    <xf numFmtId="0" fontId="19" fillId="3" borderId="10" xfId="0" applyFont="1" applyFill="1" applyBorder="1" applyAlignment="1">
      <alignment horizontal="left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left" vertical="center" wrapText="1"/>
    </xf>
    <xf numFmtId="0" fontId="18" fillId="3" borderId="10" xfId="0" applyFont="1" applyFill="1" applyBorder="1" applyAlignment="1">
      <alignment horizontal="center" vertical="center" wrapText="1"/>
    </xf>
    <xf numFmtId="0" fontId="18" fillId="3" borderId="10" xfId="0" applyFont="1" applyFill="1" applyBorder="1" applyAlignment="1">
      <alignment horizontal="left" vertical="center" wrapText="1"/>
    </xf>
    <xf numFmtId="0" fontId="18" fillId="3" borderId="10" xfId="0" applyFont="1" applyFill="1" applyBorder="1" applyAlignment="1">
      <alignment vertical="center" wrapText="1"/>
    </xf>
    <xf numFmtId="4" fontId="18" fillId="0" borderId="10" xfId="0" applyNumberFormat="1" applyFont="1" applyBorder="1" applyAlignment="1">
      <alignment vertical="center" wrapText="1"/>
    </xf>
    <xf numFmtId="4" fontId="18" fillId="0" borderId="10" xfId="0" applyNumberFormat="1" applyFont="1" applyBorder="1" applyAlignment="1">
      <alignment horizontal="right" vertical="center" wrapText="1"/>
    </xf>
    <xf numFmtId="0" fontId="9" fillId="0" borderId="0" xfId="0" applyFont="1" applyBorder="1" applyAlignment="1">
      <alignment horizontal="right" vertical="center" wrapText="1"/>
    </xf>
    <xf numFmtId="0" fontId="9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left" vertical="center" wrapText="1"/>
    </xf>
    <xf numFmtId="0" fontId="21" fillId="3" borderId="10" xfId="0" applyFont="1" applyFill="1" applyBorder="1" applyAlignment="1">
      <alignment horizontal="left" vertical="center" wrapText="1"/>
    </xf>
    <xf numFmtId="0" fontId="21" fillId="0" borderId="11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left" vertical="center" wrapText="1"/>
    </xf>
    <xf numFmtId="0" fontId="21" fillId="0" borderId="13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left" vertical="center" wrapText="1"/>
    </xf>
    <xf numFmtId="0" fontId="22" fillId="0" borderId="0" xfId="0" applyFont="1" applyBorder="1" applyAlignment="1">
      <alignment horizontal="center" vertical="center" wrapText="1"/>
    </xf>
    <xf numFmtId="0" fontId="23" fillId="0" borderId="0" xfId="0" applyFont="1" applyBorder="1" applyAlignment="1">
      <alignment vertical="center" wrapText="1"/>
    </xf>
    <xf numFmtId="0" fontId="23" fillId="0" borderId="0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9" Type="http://schemas.openxmlformats.org/officeDocument/2006/relationships/sharedStrings" Target="sharedStrings.xml"/><Relationship Id="rId28" Type="http://schemas.openxmlformats.org/officeDocument/2006/relationships/styles" Target="styles.xml"/><Relationship Id="rId27" Type="http://schemas.openxmlformats.org/officeDocument/2006/relationships/theme" Target="theme/theme1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"/>
  <sheetViews>
    <sheetView workbookViewId="0">
      <selection activeCell="A1" sqref="A1"/>
    </sheetView>
  </sheetViews>
  <sheetFormatPr defaultColWidth="10" defaultRowHeight="12.9" outlineLevelRow="5"/>
  <cols>
    <col min="1" max="1" width="3.6697247706422" customWidth="1"/>
    <col min="2" max="2" width="3.79816513761468" customWidth="1"/>
    <col min="3" max="3" width="4.61467889908257" customWidth="1"/>
    <col min="4" max="4" width="15.743119266055" customWidth="1"/>
    <col min="5" max="10" width="9.77064220183486" customWidth="1"/>
  </cols>
  <sheetData>
    <row r="1" ht="33.9" customHeight="1" spans="1:1">
      <c r="A1" s="28"/>
    </row>
    <row r="2" ht="64.05" customHeight="1" spans="1:9">
      <c r="A2" s="86" t="s">
        <v>0</v>
      </c>
      <c r="B2" s="86"/>
      <c r="C2" s="86"/>
      <c r="D2" s="86"/>
      <c r="E2" s="86"/>
      <c r="F2" s="86"/>
      <c r="G2" s="86"/>
      <c r="H2" s="86"/>
      <c r="I2" s="86"/>
    </row>
    <row r="3" ht="20.35" customHeight="1" spans="1:9">
      <c r="A3" s="51"/>
      <c r="B3" s="51"/>
      <c r="C3" s="51"/>
      <c r="D3" s="51"/>
      <c r="E3" s="51"/>
      <c r="F3" s="51"/>
      <c r="G3" s="51"/>
      <c r="H3" s="51"/>
      <c r="I3" s="51"/>
    </row>
    <row r="4" ht="18.8" customHeight="1" spans="1:9">
      <c r="A4" s="51"/>
      <c r="B4" s="51"/>
      <c r="C4" s="51"/>
      <c r="D4" s="51"/>
      <c r="E4" s="51"/>
      <c r="F4" s="51"/>
      <c r="G4" s="51"/>
      <c r="H4" s="51"/>
      <c r="I4" s="51"/>
    </row>
    <row r="5" ht="37.65" customHeight="1" spans="1:9">
      <c r="A5" s="87"/>
      <c r="B5" s="88"/>
      <c r="C5" s="28"/>
      <c r="D5" s="87" t="s">
        <v>1</v>
      </c>
      <c r="E5" s="88" t="s">
        <v>2</v>
      </c>
      <c r="F5" s="88"/>
      <c r="G5" s="88"/>
      <c r="H5" s="88"/>
      <c r="I5" s="28"/>
    </row>
    <row r="6" ht="47.45" customHeight="1" spans="1:9">
      <c r="A6" s="87"/>
      <c r="B6" s="88"/>
      <c r="C6" s="28"/>
      <c r="D6" s="87" t="s">
        <v>3</v>
      </c>
      <c r="E6" s="88" t="s">
        <v>4</v>
      </c>
      <c r="F6" s="88"/>
      <c r="G6" s="88"/>
      <c r="H6" s="88"/>
      <c r="I6" s="28"/>
    </row>
  </sheetData>
  <mergeCells count="3">
    <mergeCell ref="A2:I2"/>
    <mergeCell ref="E5:H5"/>
    <mergeCell ref="E6:H6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3"/>
  <sheetViews>
    <sheetView topLeftCell="A5" workbookViewId="0">
      <selection activeCell="A1" sqref="A1"/>
    </sheetView>
  </sheetViews>
  <sheetFormatPr defaultColWidth="10" defaultRowHeight="12.9" outlineLevelCol="4"/>
  <cols>
    <col min="1" max="1" width="15.8715596330275" customWidth="1"/>
    <col min="2" max="2" width="26.7339449541284" customWidth="1"/>
    <col min="3" max="3" width="14.6605504587156" customWidth="1"/>
    <col min="4" max="4" width="18.5871559633028" customWidth="1"/>
    <col min="5" max="5" width="16.4128440366972" customWidth="1"/>
    <col min="6" max="6" width="9.77064220183486" customWidth="1"/>
  </cols>
  <sheetData>
    <row r="1" ht="16.55" customHeight="1" spans="1:5">
      <c r="A1" s="28"/>
      <c r="B1" s="28"/>
      <c r="C1" s="28"/>
      <c r="D1" s="28"/>
      <c r="E1" s="28"/>
    </row>
    <row r="2" ht="35.4" customHeight="1" spans="1:5">
      <c r="A2" s="29" t="s">
        <v>14</v>
      </c>
      <c r="B2" s="29"/>
      <c r="C2" s="29"/>
      <c r="D2" s="29"/>
      <c r="E2" s="29"/>
    </row>
    <row r="3" ht="29.35" customHeight="1" spans="1:5">
      <c r="A3" s="30" t="s">
        <v>30</v>
      </c>
      <c r="B3" s="30"/>
      <c r="C3" s="30"/>
      <c r="D3" s="30"/>
      <c r="E3" s="58" t="s">
        <v>243</v>
      </c>
    </row>
    <row r="4" ht="33.9" customHeight="1" spans="1:5">
      <c r="A4" s="31" t="s">
        <v>244</v>
      </c>
      <c r="B4" s="31"/>
      <c r="C4" s="31" t="s">
        <v>245</v>
      </c>
      <c r="D4" s="31"/>
      <c r="E4" s="31"/>
    </row>
    <row r="5" ht="19.9" customHeight="1" spans="1:5">
      <c r="A5" s="31" t="s">
        <v>246</v>
      </c>
      <c r="B5" s="31" t="s">
        <v>247</v>
      </c>
      <c r="C5" s="31" t="s">
        <v>134</v>
      </c>
      <c r="D5" s="31" t="s">
        <v>241</v>
      </c>
      <c r="E5" s="31" t="s">
        <v>242</v>
      </c>
    </row>
    <row r="6" ht="23.1" customHeight="1" spans="1:5">
      <c r="A6" s="34" t="s">
        <v>248</v>
      </c>
      <c r="B6" s="34" t="s">
        <v>219</v>
      </c>
      <c r="C6" s="59">
        <v>240.416439</v>
      </c>
      <c r="D6" s="59">
        <v>240.416439</v>
      </c>
      <c r="E6" s="59"/>
    </row>
    <row r="7" ht="23.1" customHeight="1" spans="1:5">
      <c r="A7" s="35" t="s">
        <v>249</v>
      </c>
      <c r="B7" s="35" t="s">
        <v>250</v>
      </c>
      <c r="C7" s="60">
        <v>37.839432</v>
      </c>
      <c r="D7" s="60">
        <v>37.839432</v>
      </c>
      <c r="E7" s="60"/>
    </row>
    <row r="8" ht="23.1" customHeight="1" spans="1:5">
      <c r="A8" s="35" t="s">
        <v>251</v>
      </c>
      <c r="B8" s="35" t="s">
        <v>252</v>
      </c>
      <c r="C8" s="60">
        <v>41.4568</v>
      </c>
      <c r="D8" s="60">
        <v>41.4568</v>
      </c>
      <c r="E8" s="60"/>
    </row>
    <row r="9" ht="23.1" customHeight="1" spans="1:5">
      <c r="A9" s="35" t="s">
        <v>253</v>
      </c>
      <c r="B9" s="35" t="s">
        <v>254</v>
      </c>
      <c r="C9" s="60">
        <v>83.5068</v>
      </c>
      <c r="D9" s="60">
        <v>83.5068</v>
      </c>
      <c r="E9" s="60"/>
    </row>
    <row r="10" ht="23.1" customHeight="1" spans="1:5">
      <c r="A10" s="35" t="s">
        <v>255</v>
      </c>
      <c r="B10" s="35" t="s">
        <v>256</v>
      </c>
      <c r="C10" s="60">
        <v>15.7236</v>
      </c>
      <c r="D10" s="60">
        <v>15.7236</v>
      </c>
      <c r="E10" s="60"/>
    </row>
    <row r="11" ht="23.1" customHeight="1" spans="1:5">
      <c r="A11" s="35" t="s">
        <v>257</v>
      </c>
      <c r="B11" s="35" t="s">
        <v>258</v>
      </c>
      <c r="C11" s="60">
        <v>22.050853</v>
      </c>
      <c r="D11" s="60">
        <v>22.050853</v>
      </c>
      <c r="E11" s="60"/>
    </row>
    <row r="12" ht="23.1" customHeight="1" spans="1:5">
      <c r="A12" s="35" t="s">
        <v>259</v>
      </c>
      <c r="B12" s="35" t="s">
        <v>260</v>
      </c>
      <c r="C12" s="60">
        <v>10.759392</v>
      </c>
      <c r="D12" s="60">
        <v>10.759392</v>
      </c>
      <c r="E12" s="60"/>
    </row>
    <row r="13" ht="23.1" customHeight="1" spans="1:5">
      <c r="A13" s="35" t="s">
        <v>261</v>
      </c>
      <c r="B13" s="35" t="s">
        <v>262</v>
      </c>
      <c r="C13" s="60">
        <v>0.551271</v>
      </c>
      <c r="D13" s="60">
        <v>0.551271</v>
      </c>
      <c r="E13" s="60"/>
    </row>
    <row r="14" ht="23.1" customHeight="1" spans="1:5">
      <c r="A14" s="35" t="s">
        <v>263</v>
      </c>
      <c r="B14" s="35" t="s">
        <v>264</v>
      </c>
      <c r="C14" s="60">
        <v>11.990151</v>
      </c>
      <c r="D14" s="60">
        <v>11.990151</v>
      </c>
      <c r="E14" s="60"/>
    </row>
    <row r="15" ht="23.1" customHeight="1" spans="1:5">
      <c r="A15" s="35" t="s">
        <v>265</v>
      </c>
      <c r="B15" s="35" t="s">
        <v>266</v>
      </c>
      <c r="C15" s="60">
        <v>16.53814</v>
      </c>
      <c r="D15" s="60">
        <v>16.53814</v>
      </c>
      <c r="E15" s="60"/>
    </row>
    <row r="16" ht="23.1" customHeight="1" spans="1:5">
      <c r="A16" s="34" t="s">
        <v>267</v>
      </c>
      <c r="B16" s="34" t="s">
        <v>268</v>
      </c>
      <c r="C16" s="59">
        <v>24.8</v>
      </c>
      <c r="D16" s="59"/>
      <c r="E16" s="59">
        <v>24.8</v>
      </c>
    </row>
    <row r="17" ht="23.1" customHeight="1" spans="1:5">
      <c r="A17" s="35" t="s">
        <v>269</v>
      </c>
      <c r="B17" s="35" t="s">
        <v>270</v>
      </c>
      <c r="C17" s="60">
        <v>4</v>
      </c>
      <c r="D17" s="60"/>
      <c r="E17" s="60">
        <v>4</v>
      </c>
    </row>
    <row r="18" ht="23.1" customHeight="1" spans="1:5">
      <c r="A18" s="35" t="s">
        <v>271</v>
      </c>
      <c r="B18" s="35" t="s">
        <v>272</v>
      </c>
      <c r="C18" s="60">
        <v>10</v>
      </c>
      <c r="D18" s="60"/>
      <c r="E18" s="60">
        <v>10</v>
      </c>
    </row>
    <row r="19" ht="23.1" customHeight="1" spans="1:5">
      <c r="A19" s="35" t="s">
        <v>273</v>
      </c>
      <c r="B19" s="35" t="s">
        <v>274</v>
      </c>
      <c r="C19" s="60">
        <v>4</v>
      </c>
      <c r="D19" s="60"/>
      <c r="E19" s="60">
        <v>4</v>
      </c>
    </row>
    <row r="20" ht="23.1" customHeight="1" spans="1:5">
      <c r="A20" s="35" t="s">
        <v>275</v>
      </c>
      <c r="B20" s="35" t="s">
        <v>276</v>
      </c>
      <c r="C20" s="60">
        <v>0.5</v>
      </c>
      <c r="D20" s="60"/>
      <c r="E20" s="60">
        <v>0.5</v>
      </c>
    </row>
    <row r="21" ht="23.1" customHeight="1" spans="1:5">
      <c r="A21" s="35" t="s">
        <v>277</v>
      </c>
      <c r="B21" s="35" t="s">
        <v>278</v>
      </c>
      <c r="C21" s="60">
        <v>2.3</v>
      </c>
      <c r="D21" s="60"/>
      <c r="E21" s="60">
        <v>2.3</v>
      </c>
    </row>
    <row r="22" ht="23.1" customHeight="1" spans="1:5">
      <c r="A22" s="35" t="s">
        <v>279</v>
      </c>
      <c r="B22" s="35" t="s">
        <v>280</v>
      </c>
      <c r="C22" s="60">
        <v>4</v>
      </c>
      <c r="D22" s="60"/>
      <c r="E22" s="60">
        <v>4</v>
      </c>
    </row>
    <row r="23" ht="19.9" customHeight="1" spans="1:5">
      <c r="A23" s="31" t="s">
        <v>134</v>
      </c>
      <c r="B23" s="31"/>
      <c r="C23" s="59">
        <v>265.216439</v>
      </c>
      <c r="D23" s="59">
        <v>240.416439</v>
      </c>
      <c r="E23" s="59">
        <v>24.8</v>
      </c>
    </row>
  </sheetData>
  <mergeCells count="5">
    <mergeCell ref="A2:E2"/>
    <mergeCell ref="A3:D3"/>
    <mergeCell ref="A4:B4"/>
    <mergeCell ref="C4:E4"/>
    <mergeCell ref="A23:B23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2"/>
  <sheetViews>
    <sheetView workbookViewId="0">
      <selection activeCell="A1" sqref="A1"/>
    </sheetView>
  </sheetViews>
  <sheetFormatPr defaultColWidth="10" defaultRowHeight="12.9"/>
  <cols>
    <col min="1" max="1" width="5.29357798165138" customWidth="1"/>
    <col min="2" max="2" width="5.69724770642202" customWidth="1"/>
    <col min="3" max="3" width="7.05504587155963" customWidth="1"/>
    <col min="4" max="4" width="22.4403669724771" customWidth="1"/>
    <col min="5" max="5" width="33.9266055045872" customWidth="1"/>
    <col min="6" max="6" width="17.7706422018349" customWidth="1"/>
    <col min="7" max="7" width="13.4311926605505" customWidth="1"/>
    <col min="8" max="11" width="10.256880733945" customWidth="1"/>
    <col min="12" max="12" width="12.8899082568807" customWidth="1"/>
    <col min="13" max="14" width="10.256880733945" customWidth="1"/>
    <col min="15" max="16" width="9.77064220183486" customWidth="1"/>
  </cols>
  <sheetData>
    <row r="1" ht="14.3" customHeight="1" spans="1:1">
      <c r="A1" s="28"/>
    </row>
    <row r="2" ht="39.15" customHeight="1" spans="1:14">
      <c r="A2" s="29" t="s">
        <v>15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ht="29.35" customHeight="1" spans="1:14">
      <c r="A3" s="30" t="s">
        <v>30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</row>
    <row r="4" ht="21.1" customHeight="1" spans="13:14">
      <c r="M4" s="38" t="s">
        <v>31</v>
      </c>
      <c r="N4" s="38"/>
    </row>
    <row r="5" ht="16.55" customHeight="1" spans="1:14">
      <c r="A5" s="31" t="s">
        <v>154</v>
      </c>
      <c r="B5" s="31"/>
      <c r="C5" s="31"/>
      <c r="D5" s="31" t="s">
        <v>155</v>
      </c>
      <c r="E5" s="31" t="s">
        <v>156</v>
      </c>
      <c r="F5" s="31" t="s">
        <v>218</v>
      </c>
      <c r="G5" s="31" t="s">
        <v>204</v>
      </c>
      <c r="H5" s="31"/>
      <c r="I5" s="31"/>
      <c r="J5" s="31"/>
      <c r="K5" s="31"/>
      <c r="L5" s="31" t="s">
        <v>208</v>
      </c>
      <c r="M5" s="31"/>
      <c r="N5" s="31"/>
    </row>
    <row r="6" ht="22.6" customHeight="1" spans="1:14">
      <c r="A6" s="31" t="s">
        <v>162</v>
      </c>
      <c r="B6" s="31" t="s">
        <v>163</v>
      </c>
      <c r="C6" s="31" t="s">
        <v>164</v>
      </c>
      <c r="D6" s="31"/>
      <c r="E6" s="31"/>
      <c r="F6" s="31"/>
      <c r="G6" s="31" t="s">
        <v>134</v>
      </c>
      <c r="H6" s="31" t="s">
        <v>281</v>
      </c>
      <c r="I6" s="31" t="s">
        <v>282</v>
      </c>
      <c r="J6" s="31" t="s">
        <v>283</v>
      </c>
      <c r="K6" s="31" t="s">
        <v>284</v>
      </c>
      <c r="L6" s="31" t="s">
        <v>134</v>
      </c>
      <c r="M6" s="31" t="s">
        <v>219</v>
      </c>
      <c r="N6" s="31" t="s">
        <v>285</v>
      </c>
    </row>
    <row r="7" ht="24.1" customHeight="1" spans="1:14">
      <c r="A7" s="32"/>
      <c r="B7" s="32"/>
      <c r="C7" s="32"/>
      <c r="D7" s="32"/>
      <c r="E7" s="32" t="s">
        <v>134</v>
      </c>
      <c r="F7" s="57">
        <v>240.416439</v>
      </c>
      <c r="G7" s="57">
        <v>240.416439</v>
      </c>
      <c r="H7" s="57">
        <v>178.526632</v>
      </c>
      <c r="I7" s="57">
        <v>45.351667</v>
      </c>
      <c r="J7" s="57">
        <v>16.53814</v>
      </c>
      <c r="K7" s="57"/>
      <c r="L7" s="57"/>
      <c r="M7" s="57"/>
      <c r="N7" s="57"/>
    </row>
    <row r="8" ht="22.75" customHeight="1" spans="1:14">
      <c r="A8" s="32"/>
      <c r="B8" s="32"/>
      <c r="C8" s="32"/>
      <c r="D8" s="52" t="s">
        <v>152</v>
      </c>
      <c r="E8" s="52" t="s">
        <v>153</v>
      </c>
      <c r="F8" s="57">
        <v>240.416439</v>
      </c>
      <c r="G8" s="57">
        <v>240.416439</v>
      </c>
      <c r="H8" s="57">
        <v>178.526632</v>
      </c>
      <c r="I8" s="57">
        <v>45.351667</v>
      </c>
      <c r="J8" s="57">
        <v>16.53814</v>
      </c>
      <c r="K8" s="57"/>
      <c r="L8" s="57"/>
      <c r="M8" s="57"/>
      <c r="N8" s="57"/>
    </row>
    <row r="9" ht="22.75" customHeight="1" spans="1:14">
      <c r="A9" s="31" t="s">
        <v>165</v>
      </c>
      <c r="B9" s="32"/>
      <c r="C9" s="36"/>
      <c r="D9" s="34" t="s">
        <v>166</v>
      </c>
      <c r="E9" s="32" t="s">
        <v>167</v>
      </c>
      <c r="F9" s="57">
        <v>211.888148</v>
      </c>
      <c r="G9" s="57">
        <v>211.888148</v>
      </c>
      <c r="H9" s="57">
        <v>178.526632</v>
      </c>
      <c r="I9" s="57">
        <v>33.361516</v>
      </c>
      <c r="J9" s="57"/>
      <c r="K9" s="57"/>
      <c r="L9" s="57"/>
      <c r="M9" s="57"/>
      <c r="N9" s="57"/>
    </row>
    <row r="10" ht="22.75" customHeight="1" spans="1:14">
      <c r="A10" s="31" t="s">
        <v>165</v>
      </c>
      <c r="B10" s="31" t="s">
        <v>168</v>
      </c>
      <c r="C10" s="36"/>
      <c r="D10" s="34" t="s">
        <v>169</v>
      </c>
      <c r="E10" s="32" t="s">
        <v>170</v>
      </c>
      <c r="F10" s="57">
        <v>178.526632</v>
      </c>
      <c r="G10" s="57">
        <v>178.526632</v>
      </c>
      <c r="H10" s="57">
        <v>178.526632</v>
      </c>
      <c r="I10" s="57"/>
      <c r="J10" s="57"/>
      <c r="K10" s="57"/>
      <c r="L10" s="57"/>
      <c r="M10" s="57"/>
      <c r="N10" s="57"/>
    </row>
    <row r="11" ht="22.75" customHeight="1" spans="1:14">
      <c r="A11" s="49" t="s">
        <v>165</v>
      </c>
      <c r="B11" s="49" t="s">
        <v>168</v>
      </c>
      <c r="C11" s="49" t="s">
        <v>171</v>
      </c>
      <c r="D11" s="53" t="s">
        <v>172</v>
      </c>
      <c r="E11" s="55" t="s">
        <v>173</v>
      </c>
      <c r="F11" s="37">
        <v>178.526632</v>
      </c>
      <c r="G11" s="37">
        <v>178.526632</v>
      </c>
      <c r="H11" s="50">
        <v>178.526632</v>
      </c>
      <c r="I11" s="50"/>
      <c r="J11" s="50"/>
      <c r="K11" s="50"/>
      <c r="L11" s="37"/>
      <c r="M11" s="50"/>
      <c r="N11" s="50"/>
    </row>
    <row r="12" ht="22.75" customHeight="1" spans="1:14">
      <c r="A12" s="31" t="s">
        <v>165</v>
      </c>
      <c r="B12" s="31" t="s">
        <v>174</v>
      </c>
      <c r="C12" s="36"/>
      <c r="D12" s="34" t="s">
        <v>175</v>
      </c>
      <c r="E12" s="32" t="s">
        <v>176</v>
      </c>
      <c r="F12" s="57">
        <v>32.810245</v>
      </c>
      <c r="G12" s="57">
        <v>32.810245</v>
      </c>
      <c r="H12" s="57"/>
      <c r="I12" s="57">
        <v>32.810245</v>
      </c>
      <c r="J12" s="57"/>
      <c r="K12" s="57"/>
      <c r="L12" s="57"/>
      <c r="M12" s="57"/>
      <c r="N12" s="57"/>
    </row>
    <row r="13" ht="22.75" customHeight="1" spans="1:14">
      <c r="A13" s="49" t="s">
        <v>165</v>
      </c>
      <c r="B13" s="49" t="s">
        <v>174</v>
      </c>
      <c r="C13" s="49" t="s">
        <v>174</v>
      </c>
      <c r="D13" s="53" t="s">
        <v>177</v>
      </c>
      <c r="E13" s="55" t="s">
        <v>178</v>
      </c>
      <c r="F13" s="37">
        <v>22.050853</v>
      </c>
      <c r="G13" s="37">
        <v>22.050853</v>
      </c>
      <c r="H13" s="50"/>
      <c r="I13" s="50">
        <v>22.050853</v>
      </c>
      <c r="J13" s="50"/>
      <c r="K13" s="50"/>
      <c r="L13" s="37"/>
      <c r="M13" s="50"/>
      <c r="N13" s="50"/>
    </row>
    <row r="14" ht="22.75" customHeight="1" spans="1:14">
      <c r="A14" s="49" t="s">
        <v>165</v>
      </c>
      <c r="B14" s="49" t="s">
        <v>174</v>
      </c>
      <c r="C14" s="49" t="s">
        <v>179</v>
      </c>
      <c r="D14" s="53" t="s">
        <v>180</v>
      </c>
      <c r="E14" s="55" t="s">
        <v>181</v>
      </c>
      <c r="F14" s="37">
        <v>10.759392</v>
      </c>
      <c r="G14" s="37">
        <v>10.759392</v>
      </c>
      <c r="H14" s="50"/>
      <c r="I14" s="50">
        <v>10.759392</v>
      </c>
      <c r="J14" s="50"/>
      <c r="K14" s="50"/>
      <c r="L14" s="37"/>
      <c r="M14" s="50"/>
      <c r="N14" s="50"/>
    </row>
    <row r="15" ht="22.75" customHeight="1" spans="1:14">
      <c r="A15" s="31" t="s">
        <v>165</v>
      </c>
      <c r="B15" s="31" t="s">
        <v>182</v>
      </c>
      <c r="C15" s="36"/>
      <c r="D15" s="34" t="s">
        <v>183</v>
      </c>
      <c r="E15" s="32" t="s">
        <v>184</v>
      </c>
      <c r="F15" s="57">
        <v>0.551271</v>
      </c>
      <c r="G15" s="57">
        <v>0.551271</v>
      </c>
      <c r="H15" s="57"/>
      <c r="I15" s="57">
        <v>0.551271</v>
      </c>
      <c r="J15" s="57"/>
      <c r="K15" s="57"/>
      <c r="L15" s="57"/>
      <c r="M15" s="57"/>
      <c r="N15" s="57"/>
    </row>
    <row r="16" ht="22.75" customHeight="1" spans="1:14">
      <c r="A16" s="49" t="s">
        <v>165</v>
      </c>
      <c r="B16" s="49" t="s">
        <v>182</v>
      </c>
      <c r="C16" s="49" t="s">
        <v>185</v>
      </c>
      <c r="D16" s="53" t="s">
        <v>186</v>
      </c>
      <c r="E16" s="55" t="s">
        <v>187</v>
      </c>
      <c r="F16" s="37">
        <v>0.551271</v>
      </c>
      <c r="G16" s="37">
        <v>0.551271</v>
      </c>
      <c r="H16" s="50"/>
      <c r="I16" s="50">
        <v>0.551271</v>
      </c>
      <c r="J16" s="50"/>
      <c r="K16" s="50"/>
      <c r="L16" s="37"/>
      <c r="M16" s="50"/>
      <c r="N16" s="50"/>
    </row>
    <row r="17" ht="22.75" customHeight="1" spans="1:14">
      <c r="A17" s="31" t="s">
        <v>188</v>
      </c>
      <c r="B17" s="32"/>
      <c r="C17" s="36"/>
      <c r="D17" s="34" t="s">
        <v>189</v>
      </c>
      <c r="E17" s="32" t="s">
        <v>190</v>
      </c>
      <c r="F17" s="57">
        <v>11.990151</v>
      </c>
      <c r="G17" s="57">
        <v>11.990151</v>
      </c>
      <c r="H17" s="57"/>
      <c r="I17" s="57">
        <v>11.990151</v>
      </c>
      <c r="J17" s="57"/>
      <c r="K17" s="57"/>
      <c r="L17" s="57"/>
      <c r="M17" s="57"/>
      <c r="N17" s="57"/>
    </row>
    <row r="18" ht="22.75" customHeight="1" spans="1:14">
      <c r="A18" s="31" t="s">
        <v>188</v>
      </c>
      <c r="B18" s="31" t="s">
        <v>191</v>
      </c>
      <c r="C18" s="36"/>
      <c r="D18" s="34" t="s">
        <v>192</v>
      </c>
      <c r="E18" s="32" t="s">
        <v>193</v>
      </c>
      <c r="F18" s="57">
        <v>11.990151</v>
      </c>
      <c r="G18" s="57">
        <v>11.990151</v>
      </c>
      <c r="H18" s="57"/>
      <c r="I18" s="57">
        <v>11.990151</v>
      </c>
      <c r="J18" s="57"/>
      <c r="K18" s="57"/>
      <c r="L18" s="57"/>
      <c r="M18" s="57"/>
      <c r="N18" s="57"/>
    </row>
    <row r="19" ht="22.75" customHeight="1" spans="1:14">
      <c r="A19" s="49" t="s">
        <v>188</v>
      </c>
      <c r="B19" s="49" t="s">
        <v>191</v>
      </c>
      <c r="C19" s="49" t="s">
        <v>171</v>
      </c>
      <c r="D19" s="53" t="s">
        <v>194</v>
      </c>
      <c r="E19" s="55" t="s">
        <v>195</v>
      </c>
      <c r="F19" s="37">
        <v>11.990151</v>
      </c>
      <c r="G19" s="37">
        <v>11.990151</v>
      </c>
      <c r="H19" s="50"/>
      <c r="I19" s="50">
        <v>11.990151</v>
      </c>
      <c r="J19" s="50"/>
      <c r="K19" s="50"/>
      <c r="L19" s="37"/>
      <c r="M19" s="50"/>
      <c r="N19" s="50"/>
    </row>
    <row r="20" ht="22.75" customHeight="1" spans="1:14">
      <c r="A20" s="31" t="s">
        <v>196</v>
      </c>
      <c r="B20" s="32"/>
      <c r="C20" s="36"/>
      <c r="D20" s="34" t="s">
        <v>197</v>
      </c>
      <c r="E20" s="32" t="s">
        <v>198</v>
      </c>
      <c r="F20" s="57">
        <v>16.53814</v>
      </c>
      <c r="G20" s="57">
        <v>16.53814</v>
      </c>
      <c r="H20" s="57"/>
      <c r="I20" s="57"/>
      <c r="J20" s="57">
        <v>16.53814</v>
      </c>
      <c r="K20" s="57"/>
      <c r="L20" s="57"/>
      <c r="M20" s="57"/>
      <c r="N20" s="57"/>
    </row>
    <row r="21" ht="22.75" customHeight="1" spans="1:14">
      <c r="A21" s="31" t="s">
        <v>196</v>
      </c>
      <c r="B21" s="31" t="s">
        <v>185</v>
      </c>
      <c r="C21" s="36"/>
      <c r="D21" s="34" t="s">
        <v>199</v>
      </c>
      <c r="E21" s="32" t="s">
        <v>200</v>
      </c>
      <c r="F21" s="57">
        <v>16.53814</v>
      </c>
      <c r="G21" s="57">
        <v>16.53814</v>
      </c>
      <c r="H21" s="57"/>
      <c r="I21" s="57"/>
      <c r="J21" s="57">
        <v>16.53814</v>
      </c>
      <c r="K21" s="57"/>
      <c r="L21" s="57"/>
      <c r="M21" s="57"/>
      <c r="N21" s="57"/>
    </row>
    <row r="22" ht="22.75" customHeight="1" spans="1:14">
      <c r="A22" s="49" t="s">
        <v>196</v>
      </c>
      <c r="B22" s="49" t="s">
        <v>185</v>
      </c>
      <c r="C22" s="49" t="s">
        <v>171</v>
      </c>
      <c r="D22" s="53" t="s">
        <v>201</v>
      </c>
      <c r="E22" s="55" t="s">
        <v>202</v>
      </c>
      <c r="F22" s="37">
        <v>16.53814</v>
      </c>
      <c r="G22" s="37">
        <v>16.53814</v>
      </c>
      <c r="H22" s="50"/>
      <c r="I22" s="50"/>
      <c r="J22" s="50">
        <v>16.53814</v>
      </c>
      <c r="K22" s="50"/>
      <c r="L22" s="37"/>
      <c r="M22" s="50"/>
      <c r="N22" s="50"/>
    </row>
  </sheetData>
  <mergeCells count="9">
    <mergeCell ref="A2:N2"/>
    <mergeCell ref="A3:N3"/>
    <mergeCell ref="M4:N4"/>
    <mergeCell ref="A5:C5"/>
    <mergeCell ref="G5:K5"/>
    <mergeCell ref="L5:N5"/>
    <mergeCell ref="D5:D6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2"/>
  <sheetViews>
    <sheetView workbookViewId="0">
      <selection activeCell="A1" sqref="A1"/>
    </sheetView>
  </sheetViews>
  <sheetFormatPr defaultColWidth="10" defaultRowHeight="12.9"/>
  <cols>
    <col min="1" max="1" width="5.29357798165138" customWidth="1"/>
    <col min="2" max="2" width="5.69724770642202" customWidth="1"/>
    <col min="3" max="3" width="7.05504587155963" customWidth="1"/>
    <col min="4" max="4" width="22.4403669724771" customWidth="1"/>
    <col min="5" max="5" width="33.9266055045872" customWidth="1"/>
    <col min="6" max="6" width="18.5871559633028" customWidth="1"/>
    <col min="7" max="7" width="12.2110091743119" customWidth="1"/>
    <col min="8" max="11" width="10.256880733945" customWidth="1"/>
    <col min="12" max="12" width="12.8899082568807" customWidth="1"/>
    <col min="13" max="17" width="10.256880733945" customWidth="1"/>
    <col min="18" max="18" width="12.0733944954128" customWidth="1"/>
    <col min="19" max="19" width="13.0275229357798" customWidth="1"/>
    <col min="20" max="22" width="10.256880733945" customWidth="1"/>
    <col min="23" max="24" width="9.77064220183486" customWidth="1"/>
  </cols>
  <sheetData>
    <row r="1" ht="14.3" customHeight="1" spans="1:1">
      <c r="A1" s="28"/>
    </row>
    <row r="2" ht="43.7" customHeight="1" spans="1:22">
      <c r="A2" s="29" t="s">
        <v>16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</row>
    <row r="3" ht="21.1" customHeight="1" spans="1:22">
      <c r="A3" s="30" t="s">
        <v>30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</row>
    <row r="4" ht="20.35" customHeight="1" spans="21:22">
      <c r="U4" s="38" t="s">
        <v>31</v>
      </c>
      <c r="V4" s="38"/>
    </row>
    <row r="5" ht="16.55" customHeight="1" spans="1:22">
      <c r="A5" s="31" t="s">
        <v>154</v>
      </c>
      <c r="B5" s="31"/>
      <c r="C5" s="31"/>
      <c r="D5" s="31" t="s">
        <v>155</v>
      </c>
      <c r="E5" s="31" t="s">
        <v>156</v>
      </c>
      <c r="F5" s="31" t="s">
        <v>218</v>
      </c>
      <c r="G5" s="31" t="s">
        <v>286</v>
      </c>
      <c r="H5" s="31"/>
      <c r="I5" s="31"/>
      <c r="J5" s="31"/>
      <c r="K5" s="31"/>
      <c r="L5" s="31" t="s">
        <v>287</v>
      </c>
      <c r="M5" s="31"/>
      <c r="N5" s="31"/>
      <c r="O5" s="31"/>
      <c r="P5" s="31"/>
      <c r="Q5" s="31"/>
      <c r="R5" s="31" t="s">
        <v>283</v>
      </c>
      <c r="S5" s="31" t="s">
        <v>288</v>
      </c>
      <c r="T5" s="31"/>
      <c r="U5" s="31"/>
      <c r="V5" s="31"/>
    </row>
    <row r="6" ht="33.9" customHeight="1" spans="1:22">
      <c r="A6" s="31" t="s">
        <v>162</v>
      </c>
      <c r="B6" s="31" t="s">
        <v>163</v>
      </c>
      <c r="C6" s="31" t="s">
        <v>164</v>
      </c>
      <c r="D6" s="31"/>
      <c r="E6" s="31"/>
      <c r="F6" s="31"/>
      <c r="G6" s="31" t="s">
        <v>134</v>
      </c>
      <c r="H6" s="31" t="s">
        <v>289</v>
      </c>
      <c r="I6" s="31" t="s">
        <v>290</v>
      </c>
      <c r="J6" s="31" t="s">
        <v>291</v>
      </c>
      <c r="K6" s="31" t="s">
        <v>292</v>
      </c>
      <c r="L6" s="31" t="s">
        <v>134</v>
      </c>
      <c r="M6" s="31" t="s">
        <v>293</v>
      </c>
      <c r="N6" s="31" t="s">
        <v>294</v>
      </c>
      <c r="O6" s="31" t="s">
        <v>295</v>
      </c>
      <c r="P6" s="31" t="s">
        <v>296</v>
      </c>
      <c r="Q6" s="31" t="s">
        <v>297</v>
      </c>
      <c r="R6" s="31"/>
      <c r="S6" s="31" t="s">
        <v>134</v>
      </c>
      <c r="T6" s="31" t="s">
        <v>298</v>
      </c>
      <c r="U6" s="31" t="s">
        <v>299</v>
      </c>
      <c r="V6" s="31" t="s">
        <v>284</v>
      </c>
    </row>
    <row r="7" ht="24.1" customHeight="1" spans="1:22">
      <c r="A7" s="32"/>
      <c r="B7" s="32"/>
      <c r="C7" s="32"/>
      <c r="D7" s="32"/>
      <c r="E7" s="32" t="s">
        <v>134</v>
      </c>
      <c r="F7" s="33">
        <v>240.416439</v>
      </c>
      <c r="G7" s="33">
        <v>178.526632</v>
      </c>
      <c r="H7" s="33">
        <v>83.5068</v>
      </c>
      <c r="I7" s="33">
        <v>15.7236</v>
      </c>
      <c r="J7" s="33">
        <v>41.4568</v>
      </c>
      <c r="K7" s="33">
        <v>37.839432</v>
      </c>
      <c r="L7" s="33">
        <v>45.351667</v>
      </c>
      <c r="M7" s="33">
        <v>22.050853</v>
      </c>
      <c r="N7" s="33">
        <v>10.759392</v>
      </c>
      <c r="O7" s="33">
        <v>11.990151</v>
      </c>
      <c r="P7" s="33"/>
      <c r="Q7" s="33">
        <v>0.551271</v>
      </c>
      <c r="R7" s="33">
        <v>16.53814</v>
      </c>
      <c r="S7" s="33"/>
      <c r="T7" s="33"/>
      <c r="U7" s="33"/>
      <c r="V7" s="33"/>
    </row>
    <row r="8" ht="22.75" customHeight="1" spans="1:22">
      <c r="A8" s="32"/>
      <c r="B8" s="32"/>
      <c r="C8" s="32"/>
      <c r="D8" s="52" t="s">
        <v>152</v>
      </c>
      <c r="E8" s="52" t="s">
        <v>153</v>
      </c>
      <c r="F8" s="33">
        <v>240.416439</v>
      </c>
      <c r="G8" s="33">
        <v>178.526632</v>
      </c>
      <c r="H8" s="33">
        <v>83.5068</v>
      </c>
      <c r="I8" s="33">
        <v>15.7236</v>
      </c>
      <c r="J8" s="33">
        <v>41.4568</v>
      </c>
      <c r="K8" s="33">
        <v>37.839432</v>
      </c>
      <c r="L8" s="33">
        <v>45.351667</v>
      </c>
      <c r="M8" s="33">
        <v>22.050853</v>
      </c>
      <c r="N8" s="33">
        <v>10.759392</v>
      </c>
      <c r="O8" s="33">
        <v>11.990151</v>
      </c>
      <c r="P8" s="33"/>
      <c r="Q8" s="33">
        <v>0.551271</v>
      </c>
      <c r="R8" s="33">
        <v>16.53814</v>
      </c>
      <c r="S8" s="33"/>
      <c r="T8" s="33"/>
      <c r="U8" s="33"/>
      <c r="V8" s="33"/>
    </row>
    <row r="9" ht="22.75" customHeight="1" spans="1:22">
      <c r="A9" s="31" t="s">
        <v>165</v>
      </c>
      <c r="B9" s="32"/>
      <c r="C9" s="36"/>
      <c r="D9" s="34" t="s">
        <v>166</v>
      </c>
      <c r="E9" s="32" t="s">
        <v>167</v>
      </c>
      <c r="F9" s="33">
        <v>211.888148</v>
      </c>
      <c r="G9" s="33">
        <v>178.526632</v>
      </c>
      <c r="H9" s="33">
        <v>83.5068</v>
      </c>
      <c r="I9" s="33">
        <v>15.7236</v>
      </c>
      <c r="J9" s="33">
        <v>41.4568</v>
      </c>
      <c r="K9" s="33">
        <v>37.839432</v>
      </c>
      <c r="L9" s="33">
        <v>33.361516</v>
      </c>
      <c r="M9" s="33">
        <v>22.050853</v>
      </c>
      <c r="N9" s="33">
        <v>10.759392</v>
      </c>
      <c r="O9" s="33"/>
      <c r="P9" s="33"/>
      <c r="Q9" s="33">
        <v>0.551271</v>
      </c>
      <c r="R9" s="33"/>
      <c r="S9" s="33"/>
      <c r="T9" s="33"/>
      <c r="U9" s="33"/>
      <c r="V9" s="33"/>
    </row>
    <row r="10" ht="22.75" customHeight="1" spans="1:22">
      <c r="A10" s="31" t="s">
        <v>165</v>
      </c>
      <c r="B10" s="31" t="s">
        <v>168</v>
      </c>
      <c r="C10" s="36"/>
      <c r="D10" s="34" t="s">
        <v>169</v>
      </c>
      <c r="E10" s="32" t="s">
        <v>170</v>
      </c>
      <c r="F10" s="33">
        <v>178.526632</v>
      </c>
      <c r="G10" s="33">
        <v>178.526632</v>
      </c>
      <c r="H10" s="33">
        <v>83.5068</v>
      </c>
      <c r="I10" s="33">
        <v>15.7236</v>
      </c>
      <c r="J10" s="33">
        <v>41.4568</v>
      </c>
      <c r="K10" s="33">
        <v>37.839432</v>
      </c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</row>
    <row r="11" ht="22.75" customHeight="1" spans="1:22">
      <c r="A11" s="49" t="s">
        <v>165</v>
      </c>
      <c r="B11" s="49" t="s">
        <v>168</v>
      </c>
      <c r="C11" s="49" t="s">
        <v>171</v>
      </c>
      <c r="D11" s="53" t="s">
        <v>172</v>
      </c>
      <c r="E11" s="55" t="s">
        <v>173</v>
      </c>
      <c r="F11" s="37">
        <v>178.526632</v>
      </c>
      <c r="G11" s="50">
        <v>178.526632</v>
      </c>
      <c r="H11" s="50">
        <v>83.5068</v>
      </c>
      <c r="I11" s="50">
        <v>15.7236</v>
      </c>
      <c r="J11" s="50">
        <v>41.4568</v>
      </c>
      <c r="K11" s="50">
        <v>37.839432</v>
      </c>
      <c r="L11" s="37"/>
      <c r="M11" s="50"/>
      <c r="N11" s="50"/>
      <c r="O11" s="50"/>
      <c r="P11" s="50"/>
      <c r="Q11" s="50"/>
      <c r="R11" s="50"/>
      <c r="S11" s="37"/>
      <c r="T11" s="50"/>
      <c r="U11" s="50"/>
      <c r="V11" s="50"/>
    </row>
    <row r="12" ht="22.75" customHeight="1" spans="1:22">
      <c r="A12" s="31" t="s">
        <v>165</v>
      </c>
      <c r="B12" s="31" t="s">
        <v>174</v>
      </c>
      <c r="C12" s="36"/>
      <c r="D12" s="34" t="s">
        <v>175</v>
      </c>
      <c r="E12" s="32" t="s">
        <v>176</v>
      </c>
      <c r="F12" s="33">
        <v>32.810245</v>
      </c>
      <c r="G12" s="33"/>
      <c r="H12" s="33"/>
      <c r="I12" s="33"/>
      <c r="J12" s="33"/>
      <c r="K12" s="33"/>
      <c r="L12" s="33">
        <v>32.810245</v>
      </c>
      <c r="M12" s="33">
        <v>22.050853</v>
      </c>
      <c r="N12" s="33">
        <v>10.759392</v>
      </c>
      <c r="O12" s="33"/>
      <c r="P12" s="33"/>
      <c r="Q12" s="33"/>
      <c r="R12" s="33"/>
      <c r="S12" s="33"/>
      <c r="T12" s="33"/>
      <c r="U12" s="33"/>
      <c r="V12" s="33"/>
    </row>
    <row r="13" ht="22.75" customHeight="1" spans="1:22">
      <c r="A13" s="49" t="s">
        <v>165</v>
      </c>
      <c r="B13" s="49" t="s">
        <v>174</v>
      </c>
      <c r="C13" s="49" t="s">
        <v>174</v>
      </c>
      <c r="D13" s="53" t="s">
        <v>177</v>
      </c>
      <c r="E13" s="55" t="s">
        <v>178</v>
      </c>
      <c r="F13" s="37">
        <v>22.050853</v>
      </c>
      <c r="G13" s="50"/>
      <c r="H13" s="50"/>
      <c r="I13" s="50"/>
      <c r="J13" s="50"/>
      <c r="K13" s="50"/>
      <c r="L13" s="37">
        <v>22.050853</v>
      </c>
      <c r="M13" s="50">
        <v>22.050853</v>
      </c>
      <c r="N13" s="50"/>
      <c r="O13" s="50"/>
      <c r="P13" s="50"/>
      <c r="Q13" s="50"/>
      <c r="R13" s="50"/>
      <c r="S13" s="37"/>
      <c r="T13" s="50"/>
      <c r="U13" s="50"/>
      <c r="V13" s="50"/>
    </row>
    <row r="14" ht="22.75" customHeight="1" spans="1:22">
      <c r="A14" s="49" t="s">
        <v>165</v>
      </c>
      <c r="B14" s="49" t="s">
        <v>174</v>
      </c>
      <c r="C14" s="49" t="s">
        <v>179</v>
      </c>
      <c r="D14" s="53" t="s">
        <v>180</v>
      </c>
      <c r="E14" s="55" t="s">
        <v>181</v>
      </c>
      <c r="F14" s="37">
        <v>10.759392</v>
      </c>
      <c r="G14" s="50"/>
      <c r="H14" s="50"/>
      <c r="I14" s="50"/>
      <c r="J14" s="50"/>
      <c r="K14" s="50"/>
      <c r="L14" s="37">
        <v>10.759392</v>
      </c>
      <c r="M14" s="50"/>
      <c r="N14" s="50">
        <v>10.759392</v>
      </c>
      <c r="O14" s="50"/>
      <c r="P14" s="50"/>
      <c r="Q14" s="50"/>
      <c r="R14" s="50"/>
      <c r="S14" s="37"/>
      <c r="T14" s="50"/>
      <c r="U14" s="50"/>
      <c r="V14" s="50"/>
    </row>
    <row r="15" ht="22.75" customHeight="1" spans="1:22">
      <c r="A15" s="31" t="s">
        <v>165</v>
      </c>
      <c r="B15" s="31" t="s">
        <v>182</v>
      </c>
      <c r="C15" s="36"/>
      <c r="D15" s="34" t="s">
        <v>183</v>
      </c>
      <c r="E15" s="32" t="s">
        <v>184</v>
      </c>
      <c r="F15" s="33">
        <v>0.551271</v>
      </c>
      <c r="G15" s="33"/>
      <c r="H15" s="33"/>
      <c r="I15" s="33"/>
      <c r="J15" s="33"/>
      <c r="K15" s="33"/>
      <c r="L15" s="33">
        <v>0.551271</v>
      </c>
      <c r="M15" s="33"/>
      <c r="N15" s="33"/>
      <c r="O15" s="33"/>
      <c r="P15" s="33"/>
      <c r="Q15" s="33">
        <v>0.551271</v>
      </c>
      <c r="R15" s="33"/>
      <c r="S15" s="33"/>
      <c r="T15" s="33"/>
      <c r="U15" s="33"/>
      <c r="V15" s="33"/>
    </row>
    <row r="16" ht="22.75" customHeight="1" spans="1:22">
      <c r="A16" s="49" t="s">
        <v>165</v>
      </c>
      <c r="B16" s="49" t="s">
        <v>182</v>
      </c>
      <c r="C16" s="49" t="s">
        <v>185</v>
      </c>
      <c r="D16" s="53" t="s">
        <v>186</v>
      </c>
      <c r="E16" s="55" t="s">
        <v>187</v>
      </c>
      <c r="F16" s="37">
        <v>0.551271</v>
      </c>
      <c r="G16" s="50"/>
      <c r="H16" s="50"/>
      <c r="I16" s="50"/>
      <c r="J16" s="50"/>
      <c r="K16" s="50"/>
      <c r="L16" s="37">
        <v>0.551271</v>
      </c>
      <c r="M16" s="50"/>
      <c r="N16" s="50"/>
      <c r="O16" s="50"/>
      <c r="P16" s="50"/>
      <c r="Q16" s="50">
        <v>0.551271</v>
      </c>
      <c r="R16" s="50"/>
      <c r="S16" s="37"/>
      <c r="T16" s="50"/>
      <c r="U16" s="50"/>
      <c r="V16" s="50"/>
    </row>
    <row r="17" ht="22.75" customHeight="1" spans="1:22">
      <c r="A17" s="31" t="s">
        <v>188</v>
      </c>
      <c r="B17" s="32"/>
      <c r="C17" s="36"/>
      <c r="D17" s="34" t="s">
        <v>189</v>
      </c>
      <c r="E17" s="32" t="s">
        <v>190</v>
      </c>
      <c r="F17" s="33">
        <v>11.990151</v>
      </c>
      <c r="G17" s="33"/>
      <c r="H17" s="33"/>
      <c r="I17" s="33"/>
      <c r="J17" s="33"/>
      <c r="K17" s="33"/>
      <c r="L17" s="33">
        <v>11.990151</v>
      </c>
      <c r="M17" s="33"/>
      <c r="N17" s="33"/>
      <c r="O17" s="33">
        <v>11.990151</v>
      </c>
      <c r="P17" s="33"/>
      <c r="Q17" s="33"/>
      <c r="R17" s="33"/>
      <c r="S17" s="33"/>
      <c r="T17" s="33"/>
      <c r="U17" s="33"/>
      <c r="V17" s="33"/>
    </row>
    <row r="18" ht="22.75" customHeight="1" spans="1:22">
      <c r="A18" s="31" t="s">
        <v>188</v>
      </c>
      <c r="B18" s="31" t="s">
        <v>191</v>
      </c>
      <c r="C18" s="36"/>
      <c r="D18" s="34" t="s">
        <v>192</v>
      </c>
      <c r="E18" s="32" t="s">
        <v>193</v>
      </c>
      <c r="F18" s="33">
        <v>11.990151</v>
      </c>
      <c r="G18" s="33"/>
      <c r="H18" s="33"/>
      <c r="I18" s="33"/>
      <c r="J18" s="33"/>
      <c r="K18" s="33"/>
      <c r="L18" s="33">
        <v>11.990151</v>
      </c>
      <c r="M18" s="33"/>
      <c r="N18" s="33"/>
      <c r="O18" s="33">
        <v>11.990151</v>
      </c>
      <c r="P18" s="33"/>
      <c r="Q18" s="33"/>
      <c r="R18" s="33"/>
      <c r="S18" s="33"/>
      <c r="T18" s="33"/>
      <c r="U18" s="33"/>
      <c r="V18" s="33"/>
    </row>
    <row r="19" ht="22.75" customHeight="1" spans="1:22">
      <c r="A19" s="49" t="s">
        <v>188</v>
      </c>
      <c r="B19" s="49" t="s">
        <v>191</v>
      </c>
      <c r="C19" s="49" t="s">
        <v>171</v>
      </c>
      <c r="D19" s="53" t="s">
        <v>194</v>
      </c>
      <c r="E19" s="55" t="s">
        <v>195</v>
      </c>
      <c r="F19" s="37">
        <v>11.990151</v>
      </c>
      <c r="G19" s="50"/>
      <c r="H19" s="50"/>
      <c r="I19" s="50"/>
      <c r="J19" s="50"/>
      <c r="K19" s="50"/>
      <c r="L19" s="37">
        <v>11.990151</v>
      </c>
      <c r="M19" s="50"/>
      <c r="N19" s="50"/>
      <c r="O19" s="50">
        <v>11.990151</v>
      </c>
      <c r="P19" s="50"/>
      <c r="Q19" s="50"/>
      <c r="R19" s="50"/>
      <c r="S19" s="37"/>
      <c r="T19" s="50"/>
      <c r="U19" s="50"/>
      <c r="V19" s="50"/>
    </row>
    <row r="20" ht="22.75" customHeight="1" spans="1:22">
      <c r="A20" s="31" t="s">
        <v>196</v>
      </c>
      <c r="B20" s="32"/>
      <c r="C20" s="36"/>
      <c r="D20" s="34" t="s">
        <v>197</v>
      </c>
      <c r="E20" s="32" t="s">
        <v>198</v>
      </c>
      <c r="F20" s="33">
        <v>16.53814</v>
      </c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>
        <v>16.53814</v>
      </c>
      <c r="S20" s="33"/>
      <c r="T20" s="33"/>
      <c r="U20" s="33"/>
      <c r="V20" s="33"/>
    </row>
    <row r="21" ht="22.75" customHeight="1" spans="1:22">
      <c r="A21" s="31" t="s">
        <v>196</v>
      </c>
      <c r="B21" s="31" t="s">
        <v>185</v>
      </c>
      <c r="C21" s="36"/>
      <c r="D21" s="34" t="s">
        <v>199</v>
      </c>
      <c r="E21" s="32" t="s">
        <v>200</v>
      </c>
      <c r="F21" s="33">
        <v>16.53814</v>
      </c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>
        <v>16.53814</v>
      </c>
      <c r="S21" s="33"/>
      <c r="T21" s="33"/>
      <c r="U21" s="33"/>
      <c r="V21" s="33"/>
    </row>
    <row r="22" ht="22.75" customHeight="1" spans="1:22">
      <c r="A22" s="49" t="s">
        <v>196</v>
      </c>
      <c r="B22" s="49" t="s">
        <v>185</v>
      </c>
      <c r="C22" s="49" t="s">
        <v>171</v>
      </c>
      <c r="D22" s="53" t="s">
        <v>201</v>
      </c>
      <c r="E22" s="55" t="s">
        <v>202</v>
      </c>
      <c r="F22" s="37">
        <v>16.53814</v>
      </c>
      <c r="G22" s="50"/>
      <c r="H22" s="50"/>
      <c r="I22" s="50"/>
      <c r="J22" s="50"/>
      <c r="K22" s="50"/>
      <c r="L22" s="37"/>
      <c r="M22" s="50"/>
      <c r="N22" s="50"/>
      <c r="O22" s="50"/>
      <c r="P22" s="50"/>
      <c r="Q22" s="50"/>
      <c r="R22" s="50">
        <v>16.53814</v>
      </c>
      <c r="S22" s="37"/>
      <c r="T22" s="50"/>
      <c r="U22" s="50"/>
      <c r="V22" s="50"/>
    </row>
  </sheetData>
  <mergeCells count="11">
    <mergeCell ref="A2:V2"/>
    <mergeCell ref="A3:V3"/>
    <mergeCell ref="U4:V4"/>
    <mergeCell ref="A5:C5"/>
    <mergeCell ref="G5:K5"/>
    <mergeCell ref="L5:Q5"/>
    <mergeCell ref="S5:V5"/>
    <mergeCell ref="D5:D6"/>
    <mergeCell ref="E5:E6"/>
    <mergeCell ref="F5:F6"/>
    <mergeCell ref="R5:R6"/>
  </mergeCells>
  <pageMargins left="0.75" right="0.75" top="0.270000010728836" bottom="0.270000010728836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workbookViewId="0">
      <selection activeCell="A1" sqref="A1"/>
    </sheetView>
  </sheetViews>
  <sheetFormatPr defaultColWidth="10" defaultRowHeight="12.9"/>
  <cols>
    <col min="1" max="1" width="5.29357798165138" customWidth="1"/>
    <col min="2" max="2" width="5.69724770642202" customWidth="1"/>
    <col min="3" max="3" width="7.05504587155963" customWidth="1"/>
    <col min="4" max="4" width="22.4403669724771" customWidth="1"/>
    <col min="5" max="5" width="33.9266055045872" customWidth="1"/>
    <col min="6" max="6" width="16.4128440366972" customWidth="1"/>
    <col min="7" max="7" width="13.4311926605505" customWidth="1"/>
    <col min="8" max="8" width="12.348623853211" customWidth="1"/>
    <col min="9" max="9" width="12.0733944954128" customWidth="1"/>
    <col min="10" max="10" width="12.4862385321101" customWidth="1"/>
    <col min="11" max="11" width="11.5321100917431" customWidth="1"/>
    <col min="12" max="13" width="9.77064220183486" customWidth="1"/>
  </cols>
  <sheetData>
    <row r="1" ht="14.3" customHeight="1" spans="1:1">
      <c r="A1" s="28"/>
    </row>
    <row r="2" ht="40.7" customHeight="1" spans="1:11">
      <c r="A2" s="29" t="s">
        <v>17</v>
      </c>
      <c r="B2" s="29"/>
      <c r="C2" s="29"/>
      <c r="D2" s="29"/>
      <c r="E2" s="29"/>
      <c r="F2" s="29"/>
      <c r="G2" s="29"/>
      <c r="H2" s="29"/>
      <c r="I2" s="29"/>
      <c r="J2" s="29"/>
      <c r="K2" s="29"/>
    </row>
    <row r="3" ht="21.1" customHeight="1" spans="1:11">
      <c r="A3" s="30" t="s">
        <v>30</v>
      </c>
      <c r="B3" s="30"/>
      <c r="C3" s="30"/>
      <c r="D3" s="30"/>
      <c r="E3" s="30"/>
      <c r="F3" s="30"/>
      <c r="G3" s="30"/>
      <c r="H3" s="30"/>
      <c r="I3" s="30"/>
      <c r="J3" s="30"/>
      <c r="K3" s="30"/>
    </row>
    <row r="4" ht="15.8" customHeight="1" spans="10:11">
      <c r="J4" s="38" t="s">
        <v>31</v>
      </c>
      <c r="K4" s="38"/>
    </row>
    <row r="5" ht="16.55" customHeight="1" spans="1:11">
      <c r="A5" s="31" t="s">
        <v>154</v>
      </c>
      <c r="B5" s="31"/>
      <c r="C5" s="31"/>
      <c r="D5" s="31" t="s">
        <v>155</v>
      </c>
      <c r="E5" s="31" t="s">
        <v>156</v>
      </c>
      <c r="F5" s="31" t="s">
        <v>300</v>
      </c>
      <c r="G5" s="31" t="s">
        <v>301</v>
      </c>
      <c r="H5" s="31" t="s">
        <v>302</v>
      </c>
      <c r="I5" s="31" t="s">
        <v>303</v>
      </c>
      <c r="J5" s="31" t="s">
        <v>304</v>
      </c>
      <c r="K5" s="31" t="s">
        <v>305</v>
      </c>
    </row>
    <row r="6" ht="18.8" customHeight="1" spans="1:11">
      <c r="A6" s="31" t="s">
        <v>162</v>
      </c>
      <c r="B6" s="31" t="s">
        <v>163</v>
      </c>
      <c r="C6" s="31" t="s">
        <v>164</v>
      </c>
      <c r="D6" s="31"/>
      <c r="E6" s="31"/>
      <c r="F6" s="31"/>
      <c r="G6" s="31"/>
      <c r="H6" s="31"/>
      <c r="I6" s="31"/>
      <c r="J6" s="31"/>
      <c r="K6" s="31"/>
    </row>
    <row r="7" ht="24.1" customHeight="1" spans="1:11">
      <c r="A7" s="32"/>
      <c r="B7" s="32"/>
      <c r="C7" s="32"/>
      <c r="D7" s="32"/>
      <c r="E7" s="32" t="s">
        <v>134</v>
      </c>
      <c r="F7" s="33">
        <v>0</v>
      </c>
      <c r="G7" s="33"/>
      <c r="H7" s="33"/>
      <c r="I7" s="33"/>
      <c r="J7" s="33"/>
      <c r="K7" s="33"/>
    </row>
    <row r="8" ht="22.75" customHeight="1" spans="1:11">
      <c r="A8" s="32"/>
      <c r="B8" s="32"/>
      <c r="C8" s="32"/>
      <c r="D8" s="52"/>
      <c r="E8" s="52"/>
      <c r="F8" s="33"/>
      <c r="G8" s="33"/>
      <c r="H8" s="33"/>
      <c r="I8" s="33"/>
      <c r="J8" s="33"/>
      <c r="K8" s="33"/>
    </row>
    <row r="9" ht="22.75" customHeight="1" spans="1:11">
      <c r="A9" s="31"/>
      <c r="B9" s="32"/>
      <c r="C9" s="36"/>
      <c r="D9" s="34"/>
      <c r="E9" s="32"/>
      <c r="F9" s="33"/>
      <c r="G9" s="33"/>
      <c r="H9" s="33"/>
      <c r="I9" s="33"/>
      <c r="J9" s="33"/>
      <c r="K9" s="33"/>
    </row>
    <row r="10" ht="22.75" customHeight="1" spans="1:11">
      <c r="A10" s="31"/>
      <c r="B10" s="31"/>
      <c r="C10" s="36"/>
      <c r="D10" s="34"/>
      <c r="E10" s="32"/>
      <c r="F10" s="33"/>
      <c r="G10" s="33"/>
      <c r="H10" s="33"/>
      <c r="I10" s="33"/>
      <c r="J10" s="33"/>
      <c r="K10" s="33"/>
    </row>
    <row r="11" ht="22.75" customHeight="1" spans="1:11">
      <c r="A11" s="49"/>
      <c r="B11" s="49"/>
      <c r="C11" s="49"/>
      <c r="D11" s="53"/>
      <c r="E11" s="55"/>
      <c r="F11" s="37"/>
      <c r="G11" s="50"/>
      <c r="H11" s="50"/>
      <c r="I11" s="50"/>
      <c r="J11" s="50"/>
      <c r="K11" s="50"/>
    </row>
  </sheetData>
  <mergeCells count="12">
    <mergeCell ref="A2:K2"/>
    <mergeCell ref="A3:K3"/>
    <mergeCell ref="J4:K4"/>
    <mergeCell ref="A5:C5"/>
    <mergeCell ref="D5:D6"/>
    <mergeCell ref="E5:E6"/>
    <mergeCell ref="F5:F6"/>
    <mergeCell ref="G5:G6"/>
    <mergeCell ref="H5:H6"/>
    <mergeCell ref="I5:I6"/>
    <mergeCell ref="J5:J6"/>
    <mergeCell ref="K5:K6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1"/>
  <sheetViews>
    <sheetView workbookViewId="0">
      <selection activeCell="A1" sqref="A1"/>
    </sheetView>
  </sheetViews>
  <sheetFormatPr defaultColWidth="10" defaultRowHeight="12.9"/>
  <cols>
    <col min="1" max="1" width="5.29357798165138" customWidth="1"/>
    <col min="2" max="2" width="5.69724770642202" customWidth="1"/>
    <col min="3" max="3" width="7.05504587155963" customWidth="1"/>
    <col min="4" max="4" width="22.4403669724771" customWidth="1"/>
    <col min="5" max="5" width="33.9266055045872" customWidth="1"/>
    <col min="6" max="6" width="16.4128440366972" customWidth="1"/>
    <col min="7" max="7" width="13.9724770642202" customWidth="1"/>
    <col min="8" max="8" width="13.4311926605505" customWidth="1"/>
    <col min="9" max="9" width="14.3853211009174" customWidth="1"/>
    <col min="10" max="10" width="11.4036697247706" customWidth="1"/>
    <col min="11" max="11" width="12.2110091743119" customWidth="1"/>
    <col min="12" max="18" width="13.302752293578" customWidth="1"/>
    <col min="19" max="20" width="9.77064220183486" customWidth="1"/>
  </cols>
  <sheetData>
    <row r="1" ht="14.3" customHeight="1" spans="1:1">
      <c r="A1" s="28"/>
    </row>
    <row r="2" ht="35.4" customHeight="1" spans="1:18">
      <c r="A2" s="29" t="s">
        <v>18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</row>
    <row r="3" ht="21.1" customHeight="1" spans="1:18">
      <c r="A3" s="30" t="s">
        <v>30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</row>
    <row r="4" ht="15.8" customHeight="1" spans="17:18">
      <c r="Q4" s="38" t="s">
        <v>31</v>
      </c>
      <c r="R4" s="38"/>
    </row>
    <row r="5" ht="16.55" customHeight="1" spans="1:18">
      <c r="A5" s="31" t="s">
        <v>154</v>
      </c>
      <c r="B5" s="31"/>
      <c r="C5" s="31"/>
      <c r="D5" s="31" t="s">
        <v>155</v>
      </c>
      <c r="E5" s="31" t="s">
        <v>156</v>
      </c>
      <c r="F5" s="31" t="s">
        <v>300</v>
      </c>
      <c r="G5" s="31" t="s">
        <v>306</v>
      </c>
      <c r="H5" s="31" t="s">
        <v>307</v>
      </c>
      <c r="I5" s="31" t="s">
        <v>308</v>
      </c>
      <c r="J5" s="31" t="s">
        <v>309</v>
      </c>
      <c r="K5" s="31" t="s">
        <v>310</v>
      </c>
      <c r="L5" s="31" t="s">
        <v>311</v>
      </c>
      <c r="M5" s="31" t="s">
        <v>312</v>
      </c>
      <c r="N5" s="31" t="s">
        <v>302</v>
      </c>
      <c r="O5" s="31" t="s">
        <v>313</v>
      </c>
      <c r="P5" s="31" t="s">
        <v>314</v>
      </c>
      <c r="Q5" s="31" t="s">
        <v>303</v>
      </c>
      <c r="R5" s="31" t="s">
        <v>305</v>
      </c>
    </row>
    <row r="6" ht="18.8" customHeight="1" spans="1:18">
      <c r="A6" s="31" t="s">
        <v>162</v>
      </c>
      <c r="B6" s="31" t="s">
        <v>163</v>
      </c>
      <c r="C6" s="31" t="s">
        <v>164</v>
      </c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</row>
    <row r="7" ht="24.1" customHeight="1" spans="1:18">
      <c r="A7" s="32"/>
      <c r="B7" s="32"/>
      <c r="C7" s="32"/>
      <c r="D7" s="32"/>
      <c r="E7" s="32" t="s">
        <v>134</v>
      </c>
      <c r="F7" s="33">
        <v>0</v>
      </c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</row>
    <row r="8" ht="22.75" customHeight="1" spans="1:18">
      <c r="A8" s="32"/>
      <c r="B8" s="32"/>
      <c r="C8" s="32"/>
      <c r="D8" s="52"/>
      <c r="E8" s="52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</row>
    <row r="9" ht="22.75" customHeight="1" spans="1:18">
      <c r="A9" s="31"/>
      <c r="B9" s="32"/>
      <c r="C9" s="36"/>
      <c r="D9" s="34"/>
      <c r="E9" s="32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</row>
    <row r="10" ht="22.75" customHeight="1" spans="1:18">
      <c r="A10" s="31"/>
      <c r="B10" s="31"/>
      <c r="C10" s="36"/>
      <c r="D10" s="34"/>
      <c r="E10" s="32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</row>
    <row r="11" ht="22.75" customHeight="1" spans="1:18">
      <c r="A11" s="49"/>
      <c r="B11" s="49"/>
      <c r="C11" s="49"/>
      <c r="D11" s="53"/>
      <c r="E11" s="55"/>
      <c r="F11" s="37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</row>
  </sheetData>
  <mergeCells count="19">
    <mergeCell ref="A2:R2"/>
    <mergeCell ref="A3:R3"/>
    <mergeCell ref="Q4:R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</mergeCells>
  <pageMargins left="0.75" right="0.75" top="0.270000010728836" bottom="0.270000010728836" header="0" footer="0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selection activeCell="A1" sqref="A1"/>
    </sheetView>
  </sheetViews>
  <sheetFormatPr defaultColWidth="10" defaultRowHeight="12.9"/>
  <cols>
    <col min="1" max="1" width="5.29357798165138" customWidth="1"/>
    <col min="2" max="2" width="5.69724770642202" customWidth="1"/>
    <col min="3" max="3" width="7.05504587155963" customWidth="1"/>
    <col min="4" max="4" width="22.4403669724771" customWidth="1"/>
    <col min="5" max="5" width="33.9266055045872" customWidth="1"/>
    <col min="6" max="6" width="10.7155963302752" customWidth="1"/>
    <col min="7" max="10" width="10.9908256880734" customWidth="1"/>
    <col min="11" max="11" width="13.4311926605505" customWidth="1"/>
    <col min="12" max="18" width="10.9908256880734" customWidth="1"/>
    <col min="19" max="19" width="11.9449541284404" customWidth="1"/>
    <col min="20" max="20" width="11.4036697247706" customWidth="1"/>
    <col min="21" max="22" width="9.77064220183486" customWidth="1"/>
  </cols>
  <sheetData>
    <row r="1" ht="14.3" customHeight="1" spans="1:1">
      <c r="A1" s="28"/>
    </row>
    <row r="2" ht="31.65" customHeight="1" spans="1:20">
      <c r="A2" s="29" t="s">
        <v>19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</row>
    <row r="3" ht="21.1" customHeight="1" spans="1:20">
      <c r="A3" s="30" t="s">
        <v>30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</row>
    <row r="4" ht="14.3" customHeight="1" spans="18:20">
      <c r="R4" s="28"/>
      <c r="S4" s="38" t="s">
        <v>31</v>
      </c>
      <c r="T4" s="38"/>
    </row>
    <row r="5" ht="16.55" customHeight="1" spans="1:20">
      <c r="A5" s="31" t="s">
        <v>154</v>
      </c>
      <c r="B5" s="31"/>
      <c r="C5" s="31"/>
      <c r="D5" s="31" t="s">
        <v>155</v>
      </c>
      <c r="E5" s="31" t="s">
        <v>156</v>
      </c>
      <c r="F5" s="31" t="s">
        <v>300</v>
      </c>
      <c r="G5" s="31" t="s">
        <v>205</v>
      </c>
      <c r="H5" s="31"/>
      <c r="I5" s="31"/>
      <c r="J5" s="31"/>
      <c r="K5" s="31"/>
      <c r="L5" s="31"/>
      <c r="M5" s="31"/>
      <c r="N5" s="31"/>
      <c r="O5" s="31"/>
      <c r="P5" s="31"/>
      <c r="Q5" s="31"/>
      <c r="R5" s="31" t="s">
        <v>208</v>
      </c>
      <c r="S5" s="31"/>
      <c r="T5" s="31"/>
    </row>
    <row r="6" ht="22.6" customHeight="1" spans="1:20">
      <c r="A6" s="31" t="s">
        <v>162</v>
      </c>
      <c r="B6" s="31" t="s">
        <v>163</v>
      </c>
      <c r="C6" s="31" t="s">
        <v>164</v>
      </c>
      <c r="D6" s="31"/>
      <c r="E6" s="31"/>
      <c r="F6" s="31"/>
      <c r="G6" s="31" t="s">
        <v>134</v>
      </c>
      <c r="H6" s="31" t="s">
        <v>315</v>
      </c>
      <c r="I6" s="31" t="s">
        <v>316</v>
      </c>
      <c r="J6" s="31" t="s">
        <v>317</v>
      </c>
      <c r="K6" s="31" t="s">
        <v>318</v>
      </c>
      <c r="L6" s="31" t="s">
        <v>319</v>
      </c>
      <c r="M6" s="31" t="s">
        <v>320</v>
      </c>
      <c r="N6" s="31" t="s">
        <v>321</v>
      </c>
      <c r="O6" s="31" t="s">
        <v>322</v>
      </c>
      <c r="P6" s="31" t="s">
        <v>323</v>
      </c>
      <c r="Q6" s="31" t="s">
        <v>324</v>
      </c>
      <c r="R6" s="31" t="s">
        <v>134</v>
      </c>
      <c r="S6" s="31" t="s">
        <v>268</v>
      </c>
      <c r="T6" s="31" t="s">
        <v>285</v>
      </c>
    </row>
    <row r="7" ht="24.1" customHeight="1" spans="1:20">
      <c r="A7" s="32"/>
      <c r="B7" s="32"/>
      <c r="C7" s="32"/>
      <c r="D7" s="32"/>
      <c r="E7" s="32" t="s">
        <v>134</v>
      </c>
      <c r="F7" s="57">
        <v>24.8</v>
      </c>
      <c r="G7" s="57">
        <v>24.8</v>
      </c>
      <c r="H7" s="57">
        <v>20.8</v>
      </c>
      <c r="I7" s="57"/>
      <c r="J7" s="57"/>
      <c r="K7" s="57"/>
      <c r="L7" s="57"/>
      <c r="M7" s="57">
        <v>4</v>
      </c>
      <c r="N7" s="57"/>
      <c r="O7" s="57"/>
      <c r="P7" s="57"/>
      <c r="Q7" s="57"/>
      <c r="R7" s="57"/>
      <c r="S7" s="57"/>
      <c r="T7" s="57"/>
    </row>
    <row r="8" ht="22.75" customHeight="1" spans="1:20">
      <c r="A8" s="32"/>
      <c r="B8" s="32"/>
      <c r="C8" s="32"/>
      <c r="D8" s="52" t="s">
        <v>152</v>
      </c>
      <c r="E8" s="52" t="s">
        <v>153</v>
      </c>
      <c r="F8" s="57">
        <v>24.8</v>
      </c>
      <c r="G8" s="57">
        <v>24.8</v>
      </c>
      <c r="H8" s="57">
        <v>20.8</v>
      </c>
      <c r="I8" s="57"/>
      <c r="J8" s="57"/>
      <c r="K8" s="57"/>
      <c r="L8" s="57"/>
      <c r="M8" s="57">
        <v>4</v>
      </c>
      <c r="N8" s="57"/>
      <c r="O8" s="57"/>
      <c r="P8" s="57"/>
      <c r="Q8" s="57"/>
      <c r="R8" s="57"/>
      <c r="S8" s="57"/>
      <c r="T8" s="57"/>
    </row>
    <row r="9" ht="22.75" customHeight="1" spans="1:20">
      <c r="A9" s="31" t="s">
        <v>165</v>
      </c>
      <c r="B9" s="32"/>
      <c r="C9" s="36"/>
      <c r="D9" s="34" t="s">
        <v>166</v>
      </c>
      <c r="E9" s="32" t="s">
        <v>167</v>
      </c>
      <c r="F9" s="57">
        <v>24.8</v>
      </c>
      <c r="G9" s="57">
        <v>24.8</v>
      </c>
      <c r="H9" s="57">
        <v>20.8</v>
      </c>
      <c r="I9" s="57"/>
      <c r="J9" s="57"/>
      <c r="K9" s="57"/>
      <c r="L9" s="57"/>
      <c r="M9" s="57">
        <v>4</v>
      </c>
      <c r="N9" s="57"/>
      <c r="O9" s="57"/>
      <c r="P9" s="57"/>
      <c r="Q9" s="57"/>
      <c r="R9" s="57"/>
      <c r="S9" s="57"/>
      <c r="T9" s="57"/>
    </row>
    <row r="10" ht="22.75" customHeight="1" spans="1:20">
      <c r="A10" s="31" t="s">
        <v>165</v>
      </c>
      <c r="B10" s="31" t="s">
        <v>168</v>
      </c>
      <c r="C10" s="36"/>
      <c r="D10" s="34" t="s">
        <v>169</v>
      </c>
      <c r="E10" s="32" t="s">
        <v>170</v>
      </c>
      <c r="F10" s="57">
        <v>24.8</v>
      </c>
      <c r="G10" s="57">
        <v>24.8</v>
      </c>
      <c r="H10" s="57">
        <v>20.8</v>
      </c>
      <c r="I10" s="57"/>
      <c r="J10" s="57"/>
      <c r="K10" s="57"/>
      <c r="L10" s="57"/>
      <c r="M10" s="57">
        <v>4</v>
      </c>
      <c r="N10" s="57"/>
      <c r="O10" s="57"/>
      <c r="P10" s="57"/>
      <c r="Q10" s="57"/>
      <c r="R10" s="57"/>
      <c r="S10" s="57"/>
      <c r="T10" s="57"/>
    </row>
    <row r="11" ht="22.75" customHeight="1" spans="1:20">
      <c r="A11" s="49" t="s">
        <v>165</v>
      </c>
      <c r="B11" s="49" t="s">
        <v>168</v>
      </c>
      <c r="C11" s="49" t="s">
        <v>171</v>
      </c>
      <c r="D11" s="53" t="s">
        <v>172</v>
      </c>
      <c r="E11" s="55" t="s">
        <v>173</v>
      </c>
      <c r="F11" s="37">
        <v>24.8</v>
      </c>
      <c r="G11" s="50">
        <v>24.8</v>
      </c>
      <c r="H11" s="50">
        <v>20.8</v>
      </c>
      <c r="I11" s="50"/>
      <c r="J11" s="50"/>
      <c r="K11" s="50"/>
      <c r="L11" s="50"/>
      <c r="M11" s="50">
        <v>4</v>
      </c>
      <c r="N11" s="50"/>
      <c r="O11" s="50"/>
      <c r="P11" s="50"/>
      <c r="Q11" s="50"/>
      <c r="R11" s="50"/>
      <c r="S11" s="50"/>
      <c r="T11" s="50"/>
    </row>
  </sheetData>
  <mergeCells count="9">
    <mergeCell ref="A2:T2"/>
    <mergeCell ref="A3:T3"/>
    <mergeCell ref="S4:T4"/>
    <mergeCell ref="A5:C5"/>
    <mergeCell ref="G5:Q5"/>
    <mergeCell ref="R5:T5"/>
    <mergeCell ref="D5:D6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1"/>
  <sheetViews>
    <sheetView workbookViewId="0">
      <selection activeCell="A1" sqref="A1"/>
    </sheetView>
  </sheetViews>
  <sheetFormatPr defaultColWidth="10" defaultRowHeight="12.9"/>
  <cols>
    <col min="1" max="1" width="5.29357798165138" customWidth="1"/>
    <col min="2" max="2" width="5.69724770642202" customWidth="1"/>
    <col min="3" max="3" width="7.05504587155963" customWidth="1"/>
    <col min="4" max="4" width="22.4403669724771" customWidth="1"/>
    <col min="5" max="5" width="33.9266055045872" customWidth="1"/>
    <col min="6" max="6" width="10.7155963302752" customWidth="1"/>
    <col min="7" max="10" width="10.9908256880734" customWidth="1"/>
    <col min="11" max="11" width="13.4311926605505" customWidth="1"/>
    <col min="12" max="18" width="10.9908256880734" customWidth="1"/>
    <col min="19" max="19" width="11.9449541284404" customWidth="1"/>
    <col min="20" max="20" width="11.4036697247706" customWidth="1"/>
    <col min="21" max="22" width="10.9908256880734" customWidth="1"/>
    <col min="23" max="23" width="11.9449541284404" customWidth="1"/>
    <col min="24" max="24" width="11.4036697247706" customWidth="1"/>
    <col min="25" max="26" width="10.9908256880734" customWidth="1"/>
    <col min="27" max="27" width="11.9449541284404" customWidth="1"/>
    <col min="28" max="28" width="11.4036697247706" customWidth="1"/>
    <col min="29" max="30" width="10.9908256880734" customWidth="1"/>
    <col min="31" max="31" width="11.9449541284404" customWidth="1"/>
    <col min="32" max="33" width="11.4036697247706" customWidth="1"/>
    <col min="34" max="35" width="9.77064220183486" customWidth="1"/>
  </cols>
  <sheetData>
    <row r="1" ht="14.3" customHeight="1" spans="1:1">
      <c r="A1" s="28"/>
    </row>
    <row r="2" ht="38.4" customHeight="1" spans="1:33">
      <c r="A2" s="29" t="s">
        <v>20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</row>
    <row r="3" ht="21.1" customHeight="1" spans="1:33">
      <c r="A3" s="30" t="s">
        <v>30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0"/>
    </row>
    <row r="4" ht="14.3" customHeight="1" spans="32:33">
      <c r="AF4" s="38" t="s">
        <v>31</v>
      </c>
      <c r="AG4" s="38"/>
    </row>
    <row r="5" ht="16.55" customHeight="1" spans="1:33">
      <c r="A5" s="31" t="s">
        <v>154</v>
      </c>
      <c r="B5" s="31"/>
      <c r="C5" s="31"/>
      <c r="D5" s="31" t="s">
        <v>155</v>
      </c>
      <c r="E5" s="31" t="s">
        <v>156</v>
      </c>
      <c r="F5" s="31" t="s">
        <v>325</v>
      </c>
      <c r="G5" s="31" t="s">
        <v>326</v>
      </c>
      <c r="H5" s="31" t="s">
        <v>327</v>
      </c>
      <c r="I5" s="31" t="s">
        <v>328</v>
      </c>
      <c r="J5" s="31" t="s">
        <v>329</v>
      </c>
      <c r="K5" s="31" t="s">
        <v>330</v>
      </c>
      <c r="L5" s="31" t="s">
        <v>331</v>
      </c>
      <c r="M5" s="31" t="s">
        <v>332</v>
      </c>
      <c r="N5" s="31" t="s">
        <v>333</v>
      </c>
      <c r="O5" s="31" t="s">
        <v>334</v>
      </c>
      <c r="P5" s="31" t="s">
        <v>335</v>
      </c>
      <c r="Q5" s="31" t="s">
        <v>321</v>
      </c>
      <c r="R5" s="31" t="s">
        <v>323</v>
      </c>
      <c r="S5" s="31" t="s">
        <v>336</v>
      </c>
      <c r="T5" s="31" t="s">
        <v>316</v>
      </c>
      <c r="U5" s="31" t="s">
        <v>317</v>
      </c>
      <c r="V5" s="31" t="s">
        <v>320</v>
      </c>
      <c r="W5" s="31" t="s">
        <v>337</v>
      </c>
      <c r="X5" s="31" t="s">
        <v>338</v>
      </c>
      <c r="Y5" s="31" t="s">
        <v>339</v>
      </c>
      <c r="Z5" s="31" t="s">
        <v>340</v>
      </c>
      <c r="AA5" s="31" t="s">
        <v>319</v>
      </c>
      <c r="AB5" s="31" t="s">
        <v>341</v>
      </c>
      <c r="AC5" s="31" t="s">
        <v>342</v>
      </c>
      <c r="AD5" s="31" t="s">
        <v>322</v>
      </c>
      <c r="AE5" s="31" t="s">
        <v>343</v>
      </c>
      <c r="AF5" s="31" t="s">
        <v>344</v>
      </c>
      <c r="AG5" s="31" t="s">
        <v>324</v>
      </c>
    </row>
    <row r="6" ht="18.8" customHeight="1" spans="1:33">
      <c r="A6" s="31" t="s">
        <v>162</v>
      </c>
      <c r="B6" s="31" t="s">
        <v>163</v>
      </c>
      <c r="C6" s="31" t="s">
        <v>164</v>
      </c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  <c r="AG6" s="31"/>
    </row>
    <row r="7" ht="24.1" customHeight="1" spans="1:33">
      <c r="A7" s="31" t="s">
        <v>345</v>
      </c>
      <c r="B7" s="31"/>
      <c r="C7" s="31"/>
      <c r="D7" s="31"/>
      <c r="E7" s="31"/>
      <c r="F7" s="57">
        <v>24.8</v>
      </c>
      <c r="G7" s="57">
        <v>2.3</v>
      </c>
      <c r="H7" s="57"/>
      <c r="I7" s="57"/>
      <c r="J7" s="57"/>
      <c r="K7" s="57"/>
      <c r="L7" s="57"/>
      <c r="M7" s="57">
        <v>0.5</v>
      </c>
      <c r="N7" s="57"/>
      <c r="O7" s="57"/>
      <c r="P7" s="57">
        <v>4</v>
      </c>
      <c r="Q7" s="57"/>
      <c r="R7" s="57"/>
      <c r="S7" s="57"/>
      <c r="T7" s="57"/>
      <c r="U7" s="57"/>
      <c r="V7" s="57">
        <v>4</v>
      </c>
      <c r="W7" s="57"/>
      <c r="X7" s="57"/>
      <c r="Y7" s="57"/>
      <c r="Z7" s="57"/>
      <c r="AA7" s="57"/>
      <c r="AB7" s="57">
        <v>10</v>
      </c>
      <c r="AC7" s="57"/>
      <c r="AD7" s="57"/>
      <c r="AE7" s="57">
        <v>4</v>
      </c>
      <c r="AF7" s="57"/>
      <c r="AG7" s="57"/>
    </row>
    <row r="8" ht="22.75" customHeight="1" spans="1:33">
      <c r="A8" s="32"/>
      <c r="B8" s="32"/>
      <c r="C8" s="32"/>
      <c r="D8" s="52" t="s">
        <v>152</v>
      </c>
      <c r="E8" s="52" t="s">
        <v>153</v>
      </c>
      <c r="F8" s="57">
        <v>24.8</v>
      </c>
      <c r="G8" s="57">
        <v>2.3</v>
      </c>
      <c r="H8" s="57"/>
      <c r="I8" s="57"/>
      <c r="J8" s="57"/>
      <c r="K8" s="57"/>
      <c r="L8" s="57"/>
      <c r="M8" s="57">
        <v>0.5</v>
      </c>
      <c r="N8" s="57"/>
      <c r="O8" s="57"/>
      <c r="P8" s="57">
        <v>4</v>
      </c>
      <c r="Q8" s="57"/>
      <c r="R8" s="57"/>
      <c r="S8" s="57"/>
      <c r="T8" s="57"/>
      <c r="U8" s="57"/>
      <c r="V8" s="57">
        <v>4</v>
      </c>
      <c r="W8" s="57"/>
      <c r="X8" s="57"/>
      <c r="Y8" s="57"/>
      <c r="Z8" s="57"/>
      <c r="AA8" s="57"/>
      <c r="AB8" s="57">
        <v>10</v>
      </c>
      <c r="AC8" s="57"/>
      <c r="AD8" s="57"/>
      <c r="AE8" s="57">
        <v>4</v>
      </c>
      <c r="AF8" s="57"/>
      <c r="AG8" s="57"/>
    </row>
    <row r="9" ht="22.75" customHeight="1" spans="1:33">
      <c r="A9" s="31" t="s">
        <v>165</v>
      </c>
      <c r="B9" s="32"/>
      <c r="C9" s="36"/>
      <c r="D9" s="34" t="s">
        <v>166</v>
      </c>
      <c r="E9" s="32" t="s">
        <v>167</v>
      </c>
      <c r="F9" s="57">
        <v>24.8</v>
      </c>
      <c r="G9" s="57">
        <v>2.3</v>
      </c>
      <c r="H9" s="57"/>
      <c r="I9" s="57"/>
      <c r="J9" s="57"/>
      <c r="K9" s="57"/>
      <c r="L9" s="57"/>
      <c r="M9" s="57">
        <v>0.5</v>
      </c>
      <c r="N9" s="57"/>
      <c r="O9" s="57"/>
      <c r="P9" s="57">
        <v>4</v>
      </c>
      <c r="Q9" s="57"/>
      <c r="R9" s="57"/>
      <c r="S9" s="57"/>
      <c r="T9" s="57"/>
      <c r="U9" s="57"/>
      <c r="V9" s="57">
        <v>4</v>
      </c>
      <c r="W9" s="57"/>
      <c r="X9" s="57"/>
      <c r="Y9" s="57"/>
      <c r="Z9" s="57"/>
      <c r="AA9" s="57"/>
      <c r="AB9" s="57">
        <v>10</v>
      </c>
      <c r="AC9" s="57"/>
      <c r="AD9" s="57"/>
      <c r="AE9" s="57">
        <v>4</v>
      </c>
      <c r="AF9" s="57"/>
      <c r="AG9" s="57"/>
    </row>
    <row r="10" ht="22.75" customHeight="1" spans="1:33">
      <c r="A10" s="31" t="s">
        <v>165</v>
      </c>
      <c r="B10" s="31" t="s">
        <v>168</v>
      </c>
      <c r="C10" s="36"/>
      <c r="D10" s="34" t="s">
        <v>169</v>
      </c>
      <c r="E10" s="32" t="s">
        <v>170</v>
      </c>
      <c r="F10" s="57">
        <v>24.8</v>
      </c>
      <c r="G10" s="57">
        <v>2.3</v>
      </c>
      <c r="H10" s="57"/>
      <c r="I10" s="57"/>
      <c r="J10" s="57"/>
      <c r="K10" s="57"/>
      <c r="L10" s="57"/>
      <c r="M10" s="57">
        <v>0.5</v>
      </c>
      <c r="N10" s="57"/>
      <c r="O10" s="57"/>
      <c r="P10" s="57">
        <v>4</v>
      </c>
      <c r="Q10" s="57"/>
      <c r="R10" s="57"/>
      <c r="S10" s="57"/>
      <c r="T10" s="57"/>
      <c r="U10" s="57"/>
      <c r="V10" s="57">
        <v>4</v>
      </c>
      <c r="W10" s="57"/>
      <c r="X10" s="57"/>
      <c r="Y10" s="57"/>
      <c r="Z10" s="57"/>
      <c r="AA10" s="57"/>
      <c r="AB10" s="57">
        <v>10</v>
      </c>
      <c r="AC10" s="57"/>
      <c r="AD10" s="57"/>
      <c r="AE10" s="57">
        <v>4</v>
      </c>
      <c r="AF10" s="57"/>
      <c r="AG10" s="57"/>
    </row>
    <row r="11" ht="22.75" customHeight="1" spans="1:33">
      <c r="A11" s="49" t="s">
        <v>165</v>
      </c>
      <c r="B11" s="49" t="s">
        <v>168</v>
      </c>
      <c r="C11" s="49" t="s">
        <v>171</v>
      </c>
      <c r="D11" s="53" t="s">
        <v>172</v>
      </c>
      <c r="E11" s="55" t="s">
        <v>173</v>
      </c>
      <c r="F11" s="50">
        <v>24.8</v>
      </c>
      <c r="G11" s="50">
        <v>2.3</v>
      </c>
      <c r="H11" s="50"/>
      <c r="I11" s="50"/>
      <c r="J11" s="50"/>
      <c r="K11" s="50"/>
      <c r="L11" s="50"/>
      <c r="M11" s="50">
        <v>0.5</v>
      </c>
      <c r="N11" s="50"/>
      <c r="O11" s="50"/>
      <c r="P11" s="50">
        <v>4</v>
      </c>
      <c r="Q11" s="50"/>
      <c r="R11" s="50"/>
      <c r="S11" s="50"/>
      <c r="T11" s="50"/>
      <c r="U11" s="50"/>
      <c r="V11" s="50">
        <v>4</v>
      </c>
      <c r="W11" s="50"/>
      <c r="X11" s="50"/>
      <c r="Y11" s="50"/>
      <c r="Z11" s="50"/>
      <c r="AA11" s="50"/>
      <c r="AB11" s="50">
        <v>10</v>
      </c>
      <c r="AC11" s="50"/>
      <c r="AD11" s="50"/>
      <c r="AE11" s="50">
        <v>4</v>
      </c>
      <c r="AF11" s="50"/>
      <c r="AG11" s="50"/>
    </row>
  </sheetData>
  <mergeCells count="35">
    <mergeCell ref="A2:AG2"/>
    <mergeCell ref="A3:AG3"/>
    <mergeCell ref="AF4:AG4"/>
    <mergeCell ref="A5:C5"/>
    <mergeCell ref="A7:E7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</mergeCells>
  <pageMargins left="0.75" right="0.75" top="0.270000010728836" bottom="0.270000010728836" header="0" footer="0"/>
  <pageSetup paperSize="9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A1" sqref="A1"/>
    </sheetView>
  </sheetViews>
  <sheetFormatPr defaultColWidth="10" defaultRowHeight="12.9" outlineLevelRow="7" outlineLevelCol="7"/>
  <cols>
    <col min="1" max="1" width="12.8899082568807" customWidth="1"/>
    <col min="2" max="2" width="29.7155963302752" customWidth="1"/>
    <col min="3" max="3" width="20.7614678899083" customWidth="1"/>
    <col min="4" max="4" width="12.348623853211" customWidth="1"/>
    <col min="5" max="5" width="10.3211009174312" customWidth="1"/>
    <col min="6" max="6" width="14.1192660550459" customWidth="1"/>
    <col min="7" max="7" width="13.697247706422" customWidth="1"/>
    <col min="8" max="8" width="12.348623853211" customWidth="1"/>
    <col min="9" max="9" width="9.77064220183486" customWidth="1"/>
  </cols>
  <sheetData>
    <row r="1" ht="14.3" customHeight="1" spans="1:1">
      <c r="A1" s="28"/>
    </row>
    <row r="2" ht="29.35" customHeight="1" spans="1:8">
      <c r="A2" s="29" t="s">
        <v>21</v>
      </c>
      <c r="B2" s="29"/>
      <c r="C2" s="29"/>
      <c r="D2" s="29"/>
      <c r="E2" s="29"/>
      <c r="F2" s="29"/>
      <c r="G2" s="29"/>
      <c r="H2" s="29"/>
    </row>
    <row r="3" ht="21.1" customHeight="1" spans="1:8">
      <c r="A3" s="30" t="s">
        <v>30</v>
      </c>
      <c r="B3" s="30"/>
      <c r="C3" s="30"/>
      <c r="D3" s="30"/>
      <c r="E3" s="30"/>
      <c r="F3" s="30"/>
      <c r="G3" s="30"/>
      <c r="H3" s="30"/>
    </row>
    <row r="4" ht="14.3" customHeight="1" spans="7:8">
      <c r="G4" s="38" t="s">
        <v>31</v>
      </c>
      <c r="H4" s="38"/>
    </row>
    <row r="5" ht="27.1" customHeight="1" spans="1:8">
      <c r="A5" s="31" t="s">
        <v>346</v>
      </c>
      <c r="B5" s="31" t="s">
        <v>347</v>
      </c>
      <c r="C5" s="31" t="s">
        <v>348</v>
      </c>
      <c r="D5" s="31" t="s">
        <v>349</v>
      </c>
      <c r="E5" s="31" t="s">
        <v>350</v>
      </c>
      <c r="F5" s="31"/>
      <c r="G5" s="31"/>
      <c r="H5" s="31" t="s">
        <v>351</v>
      </c>
    </row>
    <row r="6" ht="27.85" customHeight="1" spans="1:8">
      <c r="A6" s="31"/>
      <c r="B6" s="31"/>
      <c r="C6" s="31"/>
      <c r="D6" s="31"/>
      <c r="E6" s="31" t="s">
        <v>136</v>
      </c>
      <c r="F6" s="31" t="s">
        <v>352</v>
      </c>
      <c r="G6" s="31" t="s">
        <v>353</v>
      </c>
      <c r="H6" s="31"/>
    </row>
    <row r="7" ht="27.85" customHeight="1" spans="1:8">
      <c r="A7" s="32"/>
      <c r="B7" s="32" t="s">
        <v>134</v>
      </c>
      <c r="C7" s="33">
        <v>4</v>
      </c>
      <c r="D7" s="33">
        <v>0</v>
      </c>
      <c r="E7" s="33">
        <v>0</v>
      </c>
      <c r="F7" s="33">
        <v>0</v>
      </c>
      <c r="G7" s="33">
        <v>0</v>
      </c>
      <c r="H7" s="33">
        <v>4</v>
      </c>
    </row>
    <row r="8" ht="26.35" customHeight="1" spans="1:8">
      <c r="A8" s="53" t="s">
        <v>152</v>
      </c>
      <c r="B8" s="53" t="s">
        <v>153</v>
      </c>
      <c r="C8" s="50">
        <v>4</v>
      </c>
      <c r="D8" s="50">
        <v>0</v>
      </c>
      <c r="E8" s="37">
        <v>0</v>
      </c>
      <c r="F8" s="50">
        <v>0</v>
      </c>
      <c r="G8" s="50">
        <v>0</v>
      </c>
      <c r="H8" s="50">
        <v>4</v>
      </c>
    </row>
  </sheetData>
  <mergeCells count="9">
    <mergeCell ref="A2:H2"/>
    <mergeCell ref="A3:H3"/>
    <mergeCell ref="G4:H4"/>
    <mergeCell ref="E5:G5"/>
    <mergeCell ref="A5:A6"/>
    <mergeCell ref="B5:B6"/>
    <mergeCell ref="C5:C6"/>
    <mergeCell ref="D5:D6"/>
    <mergeCell ref="H5:H6"/>
  </mergeCells>
  <pageMargins left="0.75" right="0.75" top="0.270000010728836" bottom="0.270000010728836" header="0" footer="0"/>
  <pageSetup paperSize="9" orientation="portrait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workbookViewId="0">
      <selection activeCell="A1" sqref="A1"/>
    </sheetView>
  </sheetViews>
  <sheetFormatPr defaultColWidth="10" defaultRowHeight="12.9"/>
  <cols>
    <col min="1" max="1" width="16.0091743119266" customWidth="1"/>
    <col min="2" max="2" width="37.4495412844037" customWidth="1"/>
    <col min="3" max="3" width="19.2660550458716" customWidth="1"/>
    <col min="4" max="4" width="16.6880733944954" customWidth="1"/>
    <col min="5" max="6" width="16.4128440366972" customWidth="1"/>
    <col min="7" max="7" width="17.6422018348624" customWidth="1"/>
    <col min="8" max="8" width="21.8532110091743" customWidth="1"/>
    <col min="9" max="10" width="9.77064220183486" customWidth="1"/>
  </cols>
  <sheetData>
    <row r="1" ht="14.3" customHeight="1" spans="1:1">
      <c r="A1" s="28"/>
    </row>
    <row r="2" ht="33.9" customHeight="1" spans="1:8">
      <c r="A2" s="29" t="s">
        <v>22</v>
      </c>
      <c r="B2" s="29"/>
      <c r="C2" s="29"/>
      <c r="D2" s="29"/>
      <c r="E2" s="29"/>
      <c r="F2" s="29"/>
      <c r="G2" s="29"/>
      <c r="H2" s="29"/>
    </row>
    <row r="3" ht="21.1" customHeight="1" spans="1:9">
      <c r="A3" s="30" t="s">
        <v>30</v>
      </c>
      <c r="B3" s="30"/>
      <c r="C3" s="30"/>
      <c r="D3" s="30"/>
      <c r="E3" s="30"/>
      <c r="F3" s="30"/>
      <c r="G3" s="30"/>
      <c r="H3" s="30"/>
      <c r="I3" s="30"/>
    </row>
    <row r="4" ht="14.3" customHeight="1" spans="7:8">
      <c r="G4" s="38" t="s">
        <v>31</v>
      </c>
      <c r="H4" s="38"/>
    </row>
    <row r="5" ht="21.85" customHeight="1" spans="1:8">
      <c r="A5" s="31" t="s">
        <v>246</v>
      </c>
      <c r="B5" s="31" t="s">
        <v>247</v>
      </c>
      <c r="C5" s="31" t="s">
        <v>134</v>
      </c>
      <c r="D5" s="31" t="s">
        <v>354</v>
      </c>
      <c r="E5" s="31"/>
      <c r="F5" s="31"/>
      <c r="G5" s="31"/>
      <c r="H5" s="31" t="s">
        <v>158</v>
      </c>
    </row>
    <row r="6" ht="22.6" customHeight="1" spans="1:8">
      <c r="A6" s="31"/>
      <c r="B6" s="31"/>
      <c r="C6" s="31"/>
      <c r="D6" s="31" t="s">
        <v>136</v>
      </c>
      <c r="E6" s="31" t="s">
        <v>241</v>
      </c>
      <c r="F6" s="31"/>
      <c r="G6" s="31" t="s">
        <v>242</v>
      </c>
      <c r="H6" s="31"/>
    </row>
    <row r="7" ht="30.9" customHeight="1" spans="1:8">
      <c r="A7" s="31"/>
      <c r="B7" s="31"/>
      <c r="C7" s="31"/>
      <c r="D7" s="31"/>
      <c r="E7" s="31" t="s">
        <v>219</v>
      </c>
      <c r="F7" s="31" t="s">
        <v>212</v>
      </c>
      <c r="G7" s="31"/>
      <c r="H7" s="31"/>
    </row>
    <row r="8" ht="22.75" customHeight="1" spans="1:8">
      <c r="A8" s="32"/>
      <c r="B8" s="31" t="s">
        <v>134</v>
      </c>
      <c r="C8" s="33">
        <v>0</v>
      </c>
      <c r="D8" s="33"/>
      <c r="E8" s="33"/>
      <c r="F8" s="33"/>
      <c r="G8" s="33"/>
      <c r="H8" s="33"/>
    </row>
    <row r="9" ht="26.35" customHeight="1" spans="1:9">
      <c r="A9" s="52"/>
      <c r="B9" s="52"/>
      <c r="C9" s="33"/>
      <c r="D9" s="33"/>
      <c r="E9" s="33"/>
      <c r="F9" s="33"/>
      <c r="G9" s="33"/>
      <c r="H9" s="33"/>
      <c r="I9" s="51"/>
    </row>
    <row r="10" ht="26.35" customHeight="1" spans="1:9">
      <c r="A10" s="52"/>
      <c r="B10" s="52"/>
      <c r="C10" s="33"/>
      <c r="D10" s="33"/>
      <c r="E10" s="33"/>
      <c r="F10" s="33"/>
      <c r="G10" s="33"/>
      <c r="H10" s="33"/>
      <c r="I10" s="51"/>
    </row>
    <row r="11" ht="26.35" customHeight="1" spans="1:9">
      <c r="A11" s="52"/>
      <c r="B11" s="52"/>
      <c r="C11" s="33"/>
      <c r="D11" s="33"/>
      <c r="E11" s="33"/>
      <c r="F11" s="33"/>
      <c r="G11" s="33"/>
      <c r="H11" s="33"/>
      <c r="I11" s="51"/>
    </row>
    <row r="12" ht="26.35" customHeight="1" spans="1:8">
      <c r="A12" s="53"/>
      <c r="B12" s="53"/>
      <c r="C12" s="37"/>
      <c r="D12" s="37"/>
      <c r="E12" s="50"/>
      <c r="F12" s="50"/>
      <c r="G12" s="50"/>
      <c r="H12" s="50"/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ageMargins left="0.75" right="0.75" top="0.270000010728836" bottom="0.270000010728836" header="0" footer="0"/>
  <pageSetup paperSize="9" orientation="portrait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selection activeCell="A1" sqref="A1"/>
    </sheetView>
  </sheetViews>
  <sheetFormatPr defaultColWidth="10" defaultRowHeight="12.9"/>
  <cols>
    <col min="1" max="1" width="5.29357798165138" customWidth="1"/>
    <col min="2" max="2" width="5.69724770642202" customWidth="1"/>
    <col min="3" max="3" width="7.05504587155963" customWidth="1"/>
    <col min="4" max="4" width="22.4403669724771" customWidth="1"/>
    <col min="5" max="5" width="33.9266055045872" customWidth="1"/>
    <col min="6" max="6" width="14.5137614678899" customWidth="1"/>
    <col min="7" max="7" width="11.8073394495413" customWidth="1"/>
    <col min="8" max="8" width="12.348623853211" customWidth="1"/>
    <col min="9" max="9" width="12.8899082568807" customWidth="1"/>
    <col min="10" max="10" width="13.0275229357798" customWidth="1"/>
    <col min="11" max="11" width="12.8899082568807" customWidth="1"/>
    <col min="12" max="12" width="13.1559633027523" customWidth="1"/>
    <col min="13" max="13" width="13.0275229357798" customWidth="1"/>
    <col min="14" max="14" width="12.6238532110092" customWidth="1"/>
    <col min="15" max="15" width="12.4862385321101" customWidth="1"/>
    <col min="16" max="17" width="12.348623853211" customWidth="1"/>
    <col min="18" max="18" width="13.302752293578" customWidth="1"/>
    <col min="19" max="19" width="12.4862385321101" customWidth="1"/>
    <col min="20" max="20" width="12.8899082568807" customWidth="1"/>
    <col min="21" max="22" width="9.77064220183486" customWidth="1"/>
  </cols>
  <sheetData>
    <row r="1" ht="14.3" customHeight="1" spans="1:1">
      <c r="A1" s="28"/>
    </row>
    <row r="2" ht="41.45" customHeight="1" spans="1:17">
      <c r="A2" s="29" t="s">
        <v>23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</row>
    <row r="3" ht="21.1" customHeight="1" spans="1:20">
      <c r="A3" s="30" t="s">
        <v>30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</row>
    <row r="4" ht="14.3" customHeight="1" spans="19:20">
      <c r="S4" s="38" t="s">
        <v>31</v>
      </c>
      <c r="T4" s="38"/>
    </row>
    <row r="5" ht="16.55" customHeight="1" spans="1:20">
      <c r="A5" s="31" t="s">
        <v>154</v>
      </c>
      <c r="B5" s="31"/>
      <c r="C5" s="31"/>
      <c r="D5" s="31" t="s">
        <v>155</v>
      </c>
      <c r="E5" s="31" t="s">
        <v>156</v>
      </c>
      <c r="F5" s="31" t="s">
        <v>203</v>
      </c>
      <c r="G5" s="31" t="s">
        <v>204</v>
      </c>
      <c r="H5" s="31" t="s">
        <v>205</v>
      </c>
      <c r="I5" s="31" t="s">
        <v>206</v>
      </c>
      <c r="J5" s="31" t="s">
        <v>207</v>
      </c>
      <c r="K5" s="31" t="s">
        <v>208</v>
      </c>
      <c r="L5" s="31" t="s">
        <v>209</v>
      </c>
      <c r="M5" s="31" t="s">
        <v>210</v>
      </c>
      <c r="N5" s="31" t="s">
        <v>211</v>
      </c>
      <c r="O5" s="31" t="s">
        <v>212</v>
      </c>
      <c r="P5" s="31" t="s">
        <v>213</v>
      </c>
      <c r="Q5" s="31" t="s">
        <v>214</v>
      </c>
      <c r="R5" s="31" t="s">
        <v>215</v>
      </c>
      <c r="S5" s="31" t="s">
        <v>216</v>
      </c>
      <c r="T5" s="31" t="s">
        <v>217</v>
      </c>
    </row>
    <row r="6" ht="18.8" customHeight="1" spans="1:20">
      <c r="A6" s="31" t="s">
        <v>162</v>
      </c>
      <c r="B6" s="31" t="s">
        <v>163</v>
      </c>
      <c r="C6" s="31" t="s">
        <v>164</v>
      </c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</row>
    <row r="7" ht="24.1" customHeight="1" spans="1:20">
      <c r="A7" s="32"/>
      <c r="B7" s="32"/>
      <c r="C7" s="32"/>
      <c r="D7" s="32"/>
      <c r="E7" s="32" t="s">
        <v>134</v>
      </c>
      <c r="F7" s="33">
        <v>0</v>
      </c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</row>
    <row r="8" ht="22.75" customHeight="1" spans="1:20">
      <c r="A8" s="54"/>
      <c r="B8" s="54"/>
      <c r="C8" s="54"/>
      <c r="D8" s="52"/>
      <c r="E8" s="52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</row>
    <row r="9" ht="22.75" customHeight="1" spans="1:20">
      <c r="A9" s="31"/>
      <c r="B9" s="32"/>
      <c r="C9" s="36"/>
      <c r="D9" s="34"/>
      <c r="E9" s="32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</row>
    <row r="10" ht="22.75" customHeight="1" spans="1:20">
      <c r="A10" s="31"/>
      <c r="B10" s="31"/>
      <c r="C10" s="36"/>
      <c r="D10" s="34"/>
      <c r="E10" s="32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</row>
    <row r="11" ht="22.75" customHeight="1" spans="1:20">
      <c r="A11" s="49"/>
      <c r="B11" s="49"/>
      <c r="C11" s="49"/>
      <c r="D11" s="53"/>
      <c r="E11" s="55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</row>
  </sheetData>
  <mergeCells count="21">
    <mergeCell ref="A2:Q2"/>
    <mergeCell ref="A3:T3"/>
    <mergeCell ref="S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</mergeCells>
  <pageMargins left="0.75" right="0.75" top="0.270000010728836" bottom="0.270000010728836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topLeftCell="A14" workbookViewId="0">
      <selection activeCell="B26" sqref="B26:C26"/>
    </sheetView>
  </sheetViews>
  <sheetFormatPr defaultColWidth="10" defaultRowHeight="12.9" outlineLevelCol="2"/>
  <cols>
    <col min="1" max="1" width="6.37614678899083" customWidth="1"/>
    <col min="2" max="2" width="9.90825688073394" customWidth="1"/>
    <col min="3" max="3" width="52.3853211009174" customWidth="1"/>
    <col min="4" max="4" width="9.77064220183486" customWidth="1"/>
  </cols>
  <sheetData>
    <row r="1" ht="28.6" customHeight="1" spans="1:3">
      <c r="A1" s="28"/>
      <c r="B1" s="29" t="s">
        <v>5</v>
      </c>
      <c r="C1" s="29"/>
    </row>
    <row r="2" ht="21.85" customHeight="1" spans="2:3">
      <c r="B2" s="29"/>
      <c r="C2" s="29"/>
    </row>
    <row r="3" ht="27.1" customHeight="1" spans="2:3">
      <c r="B3" s="34" t="s">
        <v>6</v>
      </c>
      <c r="C3" s="34"/>
    </row>
    <row r="4" ht="28.45" customHeight="1" spans="2:3">
      <c r="B4" s="79">
        <v>1</v>
      </c>
      <c r="C4" s="80" t="s">
        <v>7</v>
      </c>
    </row>
    <row r="5" ht="28.45" customHeight="1" spans="2:3">
      <c r="B5" s="79">
        <v>2</v>
      </c>
      <c r="C5" s="81" t="s">
        <v>8</v>
      </c>
    </row>
    <row r="6" ht="28.45" customHeight="1" spans="2:3">
      <c r="B6" s="79">
        <v>3</v>
      </c>
      <c r="C6" s="80" t="s">
        <v>9</v>
      </c>
    </row>
    <row r="7" ht="28.45" customHeight="1" spans="2:3">
      <c r="B7" s="79">
        <v>4</v>
      </c>
      <c r="C7" s="80" t="s">
        <v>10</v>
      </c>
    </row>
    <row r="8" ht="28.45" customHeight="1" spans="2:3">
      <c r="B8" s="79">
        <v>5</v>
      </c>
      <c r="C8" s="80" t="s">
        <v>11</v>
      </c>
    </row>
    <row r="9" ht="28.45" customHeight="1" spans="2:3">
      <c r="B9" s="79">
        <v>6</v>
      </c>
      <c r="C9" s="80" t="s">
        <v>12</v>
      </c>
    </row>
    <row r="10" ht="28.45" customHeight="1" spans="2:3">
      <c r="B10" s="79">
        <v>7</v>
      </c>
      <c r="C10" s="80" t="s">
        <v>13</v>
      </c>
    </row>
    <row r="11" ht="28.45" customHeight="1" spans="2:3">
      <c r="B11" s="79">
        <v>8</v>
      </c>
      <c r="C11" s="80" t="s">
        <v>14</v>
      </c>
    </row>
    <row r="12" ht="28.45" customHeight="1" spans="2:3">
      <c r="B12" s="79">
        <v>9</v>
      </c>
      <c r="C12" s="80" t="s">
        <v>15</v>
      </c>
    </row>
    <row r="13" ht="28.45" customHeight="1" spans="2:3">
      <c r="B13" s="79">
        <v>10</v>
      </c>
      <c r="C13" s="80" t="s">
        <v>16</v>
      </c>
    </row>
    <row r="14" ht="28.45" customHeight="1" spans="2:3">
      <c r="B14" s="79">
        <v>11</v>
      </c>
      <c r="C14" s="80" t="s">
        <v>17</v>
      </c>
    </row>
    <row r="15" ht="28.45" customHeight="1" spans="2:3">
      <c r="B15" s="79">
        <v>12</v>
      </c>
      <c r="C15" s="80" t="s">
        <v>18</v>
      </c>
    </row>
    <row r="16" ht="28.45" customHeight="1" spans="2:3">
      <c r="B16" s="79">
        <v>13</v>
      </c>
      <c r="C16" s="80" t="s">
        <v>19</v>
      </c>
    </row>
    <row r="17" ht="28.45" customHeight="1" spans="2:3">
      <c r="B17" s="79">
        <v>14</v>
      </c>
      <c r="C17" s="80" t="s">
        <v>20</v>
      </c>
    </row>
    <row r="18" ht="28.45" customHeight="1" spans="2:3">
      <c r="B18" s="79">
        <v>15</v>
      </c>
      <c r="C18" s="80" t="s">
        <v>21</v>
      </c>
    </row>
    <row r="19" ht="28.45" customHeight="1" spans="2:3">
      <c r="B19" s="79">
        <v>16</v>
      </c>
      <c r="C19" s="80" t="s">
        <v>22</v>
      </c>
    </row>
    <row r="20" ht="28.45" customHeight="1" spans="2:3">
      <c r="B20" s="79">
        <v>17</v>
      </c>
      <c r="C20" s="80" t="s">
        <v>23</v>
      </c>
    </row>
    <row r="21" ht="28.45" customHeight="1" spans="2:3">
      <c r="B21" s="79">
        <v>18</v>
      </c>
      <c r="C21" s="80" t="s">
        <v>24</v>
      </c>
    </row>
    <row r="22" ht="28.45" customHeight="1" spans="2:3">
      <c r="B22" s="79">
        <v>19</v>
      </c>
      <c r="C22" s="80" t="s">
        <v>25</v>
      </c>
    </row>
    <row r="23" ht="28.45" customHeight="1" spans="2:3">
      <c r="B23" s="79">
        <v>20</v>
      </c>
      <c r="C23" s="80" t="s">
        <v>26</v>
      </c>
    </row>
    <row r="24" ht="28.45" customHeight="1" spans="2:3">
      <c r="B24" s="79">
        <v>21</v>
      </c>
      <c r="C24" s="80" t="s">
        <v>27</v>
      </c>
    </row>
    <row r="25" ht="28.45" customHeight="1" spans="2:3">
      <c r="B25" s="82">
        <v>22</v>
      </c>
      <c r="C25" s="83" t="s">
        <v>28</v>
      </c>
    </row>
    <row r="26" ht="28.45" customHeight="1" spans="2:3">
      <c r="B26" s="84">
        <v>23</v>
      </c>
      <c r="C26" s="85" t="s">
        <v>29</v>
      </c>
    </row>
  </sheetData>
  <mergeCells count="2">
    <mergeCell ref="B3:C3"/>
    <mergeCell ref="B1:C2"/>
  </mergeCells>
  <pageMargins left="0.75" right="0.75" top="0.270000010728836" bottom="0.270000010728836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selection activeCell="A1" sqref="A1"/>
    </sheetView>
  </sheetViews>
  <sheetFormatPr defaultColWidth="10" defaultRowHeight="12.9"/>
  <cols>
    <col min="1" max="1" width="5.29357798165138" customWidth="1"/>
    <col min="2" max="2" width="5.69724770642202" customWidth="1"/>
    <col min="3" max="3" width="7.05504587155963" customWidth="1"/>
    <col min="4" max="4" width="22.4403669724771" customWidth="1"/>
    <col min="5" max="5" width="33.9266055045872" customWidth="1"/>
    <col min="6" max="6" width="18.7247706422018" customWidth="1"/>
    <col min="7" max="10" width="17.5045871559633" customWidth="1"/>
    <col min="11" max="11" width="17.7706422018349" customWidth="1"/>
    <col min="12" max="15" width="17.5045871559633" customWidth="1"/>
    <col min="16" max="16" width="16.4128440366972" customWidth="1"/>
    <col min="17" max="17" width="12.348623853211" customWidth="1"/>
    <col min="18" max="18" width="15.4678899082569" customWidth="1"/>
    <col min="19" max="19" width="16.6880733944954" customWidth="1"/>
    <col min="20" max="20" width="14.6605504587156" customWidth="1"/>
    <col min="21" max="22" width="9.77064220183486" customWidth="1"/>
  </cols>
  <sheetData>
    <row r="1" ht="14.3" customHeight="1" spans="1:1">
      <c r="A1" s="28"/>
    </row>
    <row r="2" ht="41.45" customHeight="1" spans="1:19">
      <c r="A2" s="29" t="s">
        <v>24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</row>
    <row r="3" ht="29.35" customHeight="1" spans="1:20">
      <c r="A3" s="30" t="s">
        <v>30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</row>
    <row r="4" ht="19.55" customHeight="1" spans="16:20">
      <c r="P4" s="38" t="s">
        <v>31</v>
      </c>
      <c r="Q4" s="38"/>
      <c r="R4" s="38"/>
      <c r="S4" s="38"/>
      <c r="T4" s="38"/>
    </row>
    <row r="5" ht="16.55" customHeight="1" spans="1:20">
      <c r="A5" s="31" t="s">
        <v>154</v>
      </c>
      <c r="B5" s="31"/>
      <c r="C5" s="31"/>
      <c r="D5" s="31" t="s">
        <v>155</v>
      </c>
      <c r="E5" s="31" t="s">
        <v>156</v>
      </c>
      <c r="F5" s="31" t="s">
        <v>218</v>
      </c>
      <c r="G5" s="31" t="s">
        <v>157</v>
      </c>
      <c r="H5" s="31"/>
      <c r="I5" s="31"/>
      <c r="J5" s="31"/>
      <c r="K5" s="31" t="s">
        <v>158</v>
      </c>
      <c r="L5" s="31"/>
      <c r="M5" s="31"/>
      <c r="N5" s="31"/>
      <c r="O5" s="31"/>
      <c r="P5" s="31"/>
      <c r="Q5" s="31"/>
      <c r="R5" s="31"/>
      <c r="S5" s="31"/>
      <c r="T5" s="31"/>
    </row>
    <row r="6" ht="22.6" customHeight="1" spans="1:20">
      <c r="A6" s="31" t="s">
        <v>162</v>
      </c>
      <c r="B6" s="31" t="s">
        <v>163</v>
      </c>
      <c r="C6" s="31" t="s">
        <v>164</v>
      </c>
      <c r="D6" s="31"/>
      <c r="E6" s="31"/>
      <c r="F6" s="31"/>
      <c r="G6" s="31" t="s">
        <v>134</v>
      </c>
      <c r="H6" s="31" t="s">
        <v>219</v>
      </c>
      <c r="I6" s="31" t="s">
        <v>220</v>
      </c>
      <c r="J6" s="31" t="s">
        <v>212</v>
      </c>
      <c r="K6" s="31" t="s">
        <v>134</v>
      </c>
      <c r="L6" s="31" t="s">
        <v>222</v>
      </c>
      <c r="M6" s="31" t="s">
        <v>223</v>
      </c>
      <c r="N6" s="31" t="s">
        <v>214</v>
      </c>
      <c r="O6" s="31" t="s">
        <v>224</v>
      </c>
      <c r="P6" s="31" t="s">
        <v>225</v>
      </c>
      <c r="Q6" s="31" t="s">
        <v>226</v>
      </c>
      <c r="R6" s="31" t="s">
        <v>210</v>
      </c>
      <c r="S6" s="31" t="s">
        <v>213</v>
      </c>
      <c r="T6" s="31" t="s">
        <v>217</v>
      </c>
    </row>
    <row r="7" ht="24.85" customHeight="1" spans="1:20">
      <c r="A7" s="32"/>
      <c r="B7" s="32"/>
      <c r="C7" s="32"/>
      <c r="D7" s="32"/>
      <c r="E7" s="32" t="s">
        <v>134</v>
      </c>
      <c r="F7" s="33">
        <v>0</v>
      </c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</row>
    <row r="8" ht="22.75" customHeight="1" spans="1:20">
      <c r="A8" s="54"/>
      <c r="B8" s="54"/>
      <c r="C8" s="54"/>
      <c r="D8" s="52"/>
      <c r="E8" s="52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</row>
    <row r="9" ht="22.75" customHeight="1" spans="1:20">
      <c r="A9" s="31"/>
      <c r="B9" s="32"/>
      <c r="C9" s="36"/>
      <c r="D9" s="34"/>
      <c r="E9" s="32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</row>
    <row r="10" ht="22.75" customHeight="1" spans="1:20">
      <c r="A10" s="31"/>
      <c r="B10" s="31"/>
      <c r="C10" s="36"/>
      <c r="D10" s="34"/>
      <c r="E10" s="32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</row>
    <row r="11" ht="22.75" customHeight="1" spans="1:20">
      <c r="A11" s="49"/>
      <c r="B11" s="49"/>
      <c r="C11" s="49"/>
      <c r="D11" s="53"/>
      <c r="E11" s="55"/>
      <c r="F11" s="50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</row>
  </sheetData>
  <mergeCells count="9">
    <mergeCell ref="A2:S2"/>
    <mergeCell ref="A3:T3"/>
    <mergeCell ref="P4:T4"/>
    <mergeCell ref="A5:C5"/>
    <mergeCell ref="G5:J5"/>
    <mergeCell ref="K5:T5"/>
    <mergeCell ref="D5:D6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workbookViewId="0">
      <selection activeCell="A1" sqref="A1"/>
    </sheetView>
  </sheetViews>
  <sheetFormatPr defaultColWidth="10" defaultRowHeight="12.9"/>
  <cols>
    <col min="1" max="1" width="19.2660550458716" customWidth="1"/>
    <col min="2" max="2" width="38" customWidth="1"/>
    <col min="3" max="3" width="19.2660550458716" customWidth="1"/>
    <col min="4" max="4" width="16.6880733944954" customWidth="1"/>
    <col min="5" max="6" width="16.4128440366972" customWidth="1"/>
    <col min="7" max="7" width="17.6422018348624" customWidth="1"/>
    <col min="8" max="8" width="21.8532110091743" customWidth="1"/>
    <col min="9" max="10" width="9.77064220183486" customWidth="1"/>
  </cols>
  <sheetData>
    <row r="1" ht="14.3" customHeight="1" spans="1:1">
      <c r="A1" s="28"/>
    </row>
    <row r="2" ht="33.9" customHeight="1" spans="1:8">
      <c r="A2" s="29" t="s">
        <v>355</v>
      </c>
      <c r="B2" s="29"/>
      <c r="C2" s="29"/>
      <c r="D2" s="29"/>
      <c r="E2" s="29"/>
      <c r="F2" s="29"/>
      <c r="G2" s="29"/>
      <c r="H2" s="29"/>
    </row>
    <row r="3" ht="21.1" customHeight="1" spans="1:9">
      <c r="A3" s="30" t="s">
        <v>30</v>
      </c>
      <c r="B3" s="30"/>
      <c r="C3" s="30"/>
      <c r="D3" s="30"/>
      <c r="E3" s="30"/>
      <c r="F3" s="30"/>
      <c r="G3" s="30"/>
      <c r="H3" s="30"/>
      <c r="I3" s="30"/>
    </row>
    <row r="4" ht="14.3" customHeight="1" spans="7:8">
      <c r="G4" s="38" t="s">
        <v>31</v>
      </c>
      <c r="H4" s="38"/>
    </row>
    <row r="5" ht="21.85" customHeight="1" spans="1:9">
      <c r="A5" s="31" t="s">
        <v>356</v>
      </c>
      <c r="B5" s="31" t="s">
        <v>156</v>
      </c>
      <c r="C5" s="31" t="s">
        <v>134</v>
      </c>
      <c r="D5" s="31" t="s">
        <v>357</v>
      </c>
      <c r="E5" s="31"/>
      <c r="F5" s="31"/>
      <c r="G5" s="31"/>
      <c r="H5" s="31" t="s">
        <v>158</v>
      </c>
      <c r="I5" s="28"/>
    </row>
    <row r="6" ht="22.6" customHeight="1" spans="1:8">
      <c r="A6" s="31"/>
      <c r="B6" s="31"/>
      <c r="C6" s="31"/>
      <c r="D6" s="31" t="s">
        <v>136</v>
      </c>
      <c r="E6" s="31" t="s">
        <v>241</v>
      </c>
      <c r="F6" s="31"/>
      <c r="G6" s="31" t="s">
        <v>242</v>
      </c>
      <c r="H6" s="31"/>
    </row>
    <row r="7" ht="30.9" customHeight="1" spans="1:8">
      <c r="A7" s="31"/>
      <c r="B7" s="31"/>
      <c r="C7" s="31"/>
      <c r="D7" s="31"/>
      <c r="E7" s="31" t="s">
        <v>219</v>
      </c>
      <c r="F7" s="31" t="s">
        <v>212</v>
      </c>
      <c r="G7" s="31"/>
      <c r="H7" s="31"/>
    </row>
    <row r="8" ht="22.75" customHeight="1" spans="1:8">
      <c r="A8" s="32"/>
      <c r="B8" s="31" t="s">
        <v>134</v>
      </c>
      <c r="C8" s="33">
        <v>0</v>
      </c>
      <c r="D8" s="33"/>
      <c r="E8" s="33"/>
      <c r="F8" s="33"/>
      <c r="G8" s="33"/>
      <c r="H8" s="33"/>
    </row>
    <row r="9" ht="26.35" customHeight="1" spans="1:9">
      <c r="A9" s="52"/>
      <c r="B9" s="52"/>
      <c r="C9" s="33"/>
      <c r="D9" s="33"/>
      <c r="E9" s="33"/>
      <c r="F9" s="33"/>
      <c r="G9" s="33"/>
      <c r="H9" s="33"/>
      <c r="I9" s="51"/>
    </row>
    <row r="10" ht="26.35" customHeight="1" spans="1:9">
      <c r="A10" s="52"/>
      <c r="B10" s="52"/>
      <c r="C10" s="33"/>
      <c r="D10" s="33"/>
      <c r="E10" s="33"/>
      <c r="F10" s="33"/>
      <c r="G10" s="33"/>
      <c r="H10" s="33"/>
      <c r="I10" s="51"/>
    </row>
    <row r="11" ht="26.35" customHeight="1" spans="1:9">
      <c r="A11" s="52"/>
      <c r="B11" s="52"/>
      <c r="C11" s="33"/>
      <c r="D11" s="33"/>
      <c r="E11" s="33"/>
      <c r="F11" s="33"/>
      <c r="G11" s="33"/>
      <c r="H11" s="33"/>
      <c r="I11" s="51"/>
    </row>
    <row r="12" ht="26.35" customHeight="1" spans="1:8">
      <c r="A12" s="53"/>
      <c r="B12" s="53"/>
      <c r="C12" s="37"/>
      <c r="D12" s="37"/>
      <c r="E12" s="50"/>
      <c r="F12" s="50"/>
      <c r="G12" s="50"/>
      <c r="H12" s="50"/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ageMargins left="0.75" right="0.75" top="0.270000010728836" bottom="0.270000010728836" header="0" footer="0"/>
  <pageSetup paperSize="9" orientation="portrait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workbookViewId="0">
      <selection activeCell="A1" sqref="A1"/>
    </sheetView>
  </sheetViews>
  <sheetFormatPr defaultColWidth="10" defaultRowHeight="12.9"/>
  <cols>
    <col min="1" max="1" width="16.0091743119266" customWidth="1"/>
    <col min="2" max="2" width="31.0733944954128" customWidth="1"/>
    <col min="3" max="3" width="19.2660550458716" customWidth="1"/>
    <col min="4" max="4" width="16.6880733944954" customWidth="1"/>
    <col min="5" max="6" width="16.4128440366972" customWidth="1"/>
    <col min="7" max="7" width="17.6422018348624" customWidth="1"/>
    <col min="8" max="8" width="21.8532110091743" customWidth="1"/>
    <col min="9" max="10" width="9.77064220183486" customWidth="1"/>
  </cols>
  <sheetData>
    <row r="1" ht="14.3" customHeight="1" spans="1:1">
      <c r="A1" s="28"/>
    </row>
    <row r="2" ht="33.9" customHeight="1" spans="1:8">
      <c r="A2" s="29" t="s">
        <v>26</v>
      </c>
      <c r="B2" s="29"/>
      <c r="C2" s="29"/>
      <c r="D2" s="29"/>
      <c r="E2" s="29"/>
      <c r="F2" s="29"/>
      <c r="G2" s="29"/>
      <c r="H2" s="29"/>
    </row>
    <row r="3" ht="21.1" customHeight="1" spans="1:9">
      <c r="A3" s="30" t="s">
        <v>30</v>
      </c>
      <c r="B3" s="30"/>
      <c r="C3" s="30"/>
      <c r="D3" s="30"/>
      <c r="E3" s="30"/>
      <c r="F3" s="30"/>
      <c r="G3" s="30"/>
      <c r="H3" s="30"/>
      <c r="I3" s="30"/>
    </row>
    <row r="4" ht="14.3" customHeight="1" spans="7:9">
      <c r="G4" s="38" t="s">
        <v>31</v>
      </c>
      <c r="H4" s="38"/>
      <c r="I4" s="28"/>
    </row>
    <row r="5" ht="21.85" customHeight="1" spans="1:8">
      <c r="A5" s="31" t="s">
        <v>155</v>
      </c>
      <c r="B5" s="31" t="s">
        <v>156</v>
      </c>
      <c r="C5" s="31" t="s">
        <v>134</v>
      </c>
      <c r="D5" s="31" t="s">
        <v>358</v>
      </c>
      <c r="E5" s="31"/>
      <c r="F5" s="31"/>
      <c r="G5" s="31"/>
      <c r="H5" s="31" t="s">
        <v>158</v>
      </c>
    </row>
    <row r="6" ht="22.6" customHeight="1" spans="1:8">
      <c r="A6" s="31"/>
      <c r="B6" s="31"/>
      <c r="C6" s="31"/>
      <c r="D6" s="31" t="s">
        <v>136</v>
      </c>
      <c r="E6" s="31" t="s">
        <v>241</v>
      </c>
      <c r="F6" s="31"/>
      <c r="G6" s="31" t="s">
        <v>242</v>
      </c>
      <c r="H6" s="31"/>
    </row>
    <row r="7" ht="30.9" customHeight="1" spans="1:8">
      <c r="A7" s="31"/>
      <c r="B7" s="31"/>
      <c r="C7" s="31"/>
      <c r="D7" s="31"/>
      <c r="E7" s="31" t="s">
        <v>219</v>
      </c>
      <c r="F7" s="31" t="s">
        <v>212</v>
      </c>
      <c r="G7" s="31"/>
      <c r="H7" s="31"/>
    </row>
    <row r="8" ht="22.75" customHeight="1" spans="1:8">
      <c r="A8" s="32"/>
      <c r="B8" s="31" t="s">
        <v>134</v>
      </c>
      <c r="C8" s="33">
        <v>0</v>
      </c>
      <c r="D8" s="33"/>
      <c r="E8" s="33"/>
      <c r="F8" s="33"/>
      <c r="G8" s="33"/>
      <c r="H8" s="33"/>
    </row>
    <row r="9" ht="26.35" customHeight="1" spans="1:9">
      <c r="A9" s="48"/>
      <c r="B9" s="48"/>
      <c r="C9" s="33"/>
      <c r="D9" s="33"/>
      <c r="E9" s="33"/>
      <c r="F9" s="33"/>
      <c r="G9" s="33"/>
      <c r="H9" s="33"/>
      <c r="I9" s="51"/>
    </row>
    <row r="10" ht="26.35" customHeight="1" spans="1:9">
      <c r="A10" s="48"/>
      <c r="B10" s="48"/>
      <c r="C10" s="33"/>
      <c r="D10" s="33"/>
      <c r="E10" s="33"/>
      <c r="F10" s="33"/>
      <c r="G10" s="33"/>
      <c r="H10" s="33"/>
      <c r="I10" s="51"/>
    </row>
    <row r="11" ht="26.35" customHeight="1" spans="1:9">
      <c r="A11" s="48"/>
      <c r="B11" s="48"/>
      <c r="C11" s="33"/>
      <c r="D11" s="33"/>
      <c r="E11" s="33"/>
      <c r="F11" s="33"/>
      <c r="G11" s="33"/>
      <c r="H11" s="33"/>
      <c r="I11" s="51"/>
    </row>
    <row r="12" ht="26.35" customHeight="1" spans="1:8">
      <c r="A12" s="49"/>
      <c r="B12" s="49"/>
      <c r="C12" s="37"/>
      <c r="D12" s="37"/>
      <c r="E12" s="50"/>
      <c r="F12" s="50"/>
      <c r="G12" s="50"/>
      <c r="H12" s="50"/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ageMargins left="0.75" right="0.75" top="0.270000010728836" bottom="0.270000010728836" header="0" footer="0"/>
  <pageSetup paperSize="9" orientation="portrait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6"/>
  <sheetViews>
    <sheetView workbookViewId="0">
      <selection activeCell="G8" sqref="G8:G16"/>
    </sheetView>
  </sheetViews>
  <sheetFormatPr defaultColWidth="10" defaultRowHeight="12.9"/>
  <cols>
    <col min="1" max="1" width="6.37614678899083" customWidth="1"/>
    <col min="2" max="2" width="9.12844036697248" customWidth="1"/>
    <col min="3" max="3" width="9.09174311926606" customWidth="1"/>
    <col min="4" max="4" width="6.23853211009174" customWidth="1"/>
    <col min="5" max="5" width="5.96330275229358" customWidth="1"/>
    <col min="6" max="6" width="6.23853211009174" customWidth="1"/>
    <col min="7" max="7" width="6.5045871559633" customWidth="1"/>
    <col min="8" max="8" width="5.96330275229358" customWidth="1"/>
    <col min="9" max="9" width="6.5045871559633" customWidth="1"/>
    <col min="10" max="10" width="12.6238532110092" customWidth="1"/>
    <col min="11" max="11" width="6.5045871559633" customWidth="1"/>
    <col min="12" max="12" width="12.2110091743119" customWidth="1"/>
    <col min="13" max="13" width="11.3761467889908" customWidth="1"/>
    <col min="14" max="14" width="8.13761467889908" customWidth="1"/>
    <col min="15" max="15" width="7.87155963302752" customWidth="1"/>
    <col min="16" max="16" width="6.23853211009174" customWidth="1"/>
    <col min="17" max="17" width="18.8623853211009" customWidth="1"/>
    <col min="18" max="18" width="25.9174311926606" customWidth="1"/>
    <col min="19" max="19" width="11.4036697247706" customWidth="1"/>
    <col min="20" max="20" width="9.77064220183486" customWidth="1"/>
  </cols>
  <sheetData>
    <row r="1" ht="14.3" customHeight="1" spans="1:19">
      <c r="A1" s="28"/>
      <c r="S1" s="28"/>
    </row>
    <row r="2" ht="36.9" customHeight="1" spans="1:19">
      <c r="A2" s="39" t="s">
        <v>359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</row>
    <row r="3" ht="20.35" customHeight="1" spans="1:19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</row>
    <row r="4" ht="14.3" customHeight="1" spans="1:19">
      <c r="A4" s="28"/>
      <c r="B4" s="28"/>
      <c r="C4" s="28"/>
      <c r="D4" s="28"/>
      <c r="E4" s="28"/>
      <c r="F4" s="28"/>
      <c r="G4" s="28"/>
      <c r="H4" s="28"/>
      <c r="I4" s="28"/>
      <c r="J4" s="28"/>
      <c r="Q4" s="38" t="s">
        <v>31</v>
      </c>
      <c r="R4" s="38"/>
      <c r="S4" s="38"/>
    </row>
    <row r="5" ht="15.8" customHeight="1" spans="1:19">
      <c r="A5" s="40" t="s">
        <v>360</v>
      </c>
      <c r="B5" s="40" t="s">
        <v>347</v>
      </c>
      <c r="C5" s="40" t="s">
        <v>361</v>
      </c>
      <c r="D5" s="40"/>
      <c r="E5" s="40"/>
      <c r="F5" s="40"/>
      <c r="G5" s="40"/>
      <c r="H5" s="40"/>
      <c r="I5" s="40"/>
      <c r="J5" s="40" t="s">
        <v>362</v>
      </c>
      <c r="K5" s="40" t="s">
        <v>363</v>
      </c>
      <c r="L5" s="40"/>
      <c r="M5" s="40"/>
      <c r="N5" s="40"/>
      <c r="O5" s="40"/>
      <c r="P5" s="40"/>
      <c r="Q5" s="40"/>
      <c r="R5" s="40"/>
      <c r="S5" s="40"/>
    </row>
    <row r="6" ht="16.55" customHeight="1" spans="1:19">
      <c r="A6" s="40"/>
      <c r="B6" s="40"/>
      <c r="C6" s="40" t="s">
        <v>364</v>
      </c>
      <c r="D6" s="40" t="s">
        <v>365</v>
      </c>
      <c r="E6" s="40"/>
      <c r="F6" s="40"/>
      <c r="G6" s="40"/>
      <c r="H6" s="40" t="s">
        <v>366</v>
      </c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</row>
    <row r="7" ht="41" customHeight="1" spans="1:19">
      <c r="A7" s="40"/>
      <c r="B7" s="40"/>
      <c r="C7" s="40"/>
      <c r="D7" s="40" t="s">
        <v>137</v>
      </c>
      <c r="E7" s="40" t="s">
        <v>367</v>
      </c>
      <c r="F7" s="40" t="s">
        <v>141</v>
      </c>
      <c r="G7" s="40" t="s">
        <v>368</v>
      </c>
      <c r="H7" s="40" t="s">
        <v>157</v>
      </c>
      <c r="I7" s="40" t="s">
        <v>158</v>
      </c>
      <c r="J7" s="40"/>
      <c r="K7" s="40" t="s">
        <v>369</v>
      </c>
      <c r="L7" s="43" t="s">
        <v>370</v>
      </c>
      <c r="M7" s="43" t="s">
        <v>371</v>
      </c>
      <c r="N7" s="43" t="s">
        <v>372</v>
      </c>
      <c r="O7" s="43" t="s">
        <v>373</v>
      </c>
      <c r="P7" s="43" t="s">
        <v>374</v>
      </c>
      <c r="Q7" s="43" t="s">
        <v>375</v>
      </c>
      <c r="R7" s="43" t="s">
        <v>376</v>
      </c>
      <c r="S7" s="43" t="s">
        <v>377</v>
      </c>
    </row>
    <row r="8" ht="29" customHeight="1" spans="1:19">
      <c r="A8" s="41" t="s">
        <v>2</v>
      </c>
      <c r="B8" s="41" t="s">
        <v>4</v>
      </c>
      <c r="C8" s="42">
        <v>265.22</v>
      </c>
      <c r="D8" s="42">
        <v>265.22</v>
      </c>
      <c r="E8" s="42"/>
      <c r="F8" s="42"/>
      <c r="G8" s="42"/>
      <c r="H8" s="42">
        <v>265.216439</v>
      </c>
      <c r="I8" s="42">
        <v>0</v>
      </c>
      <c r="J8" s="41" t="s">
        <v>378</v>
      </c>
      <c r="K8" s="44" t="s">
        <v>379</v>
      </c>
      <c r="L8" s="45" t="s">
        <v>380</v>
      </c>
      <c r="M8" s="46"/>
      <c r="N8" s="46"/>
      <c r="O8" s="46"/>
      <c r="P8" s="46"/>
      <c r="Q8" s="46"/>
      <c r="R8" s="46"/>
      <c r="S8" s="46"/>
    </row>
    <row r="9" ht="39" customHeight="1" spans="1:19">
      <c r="A9" s="41"/>
      <c r="B9" s="41"/>
      <c r="C9" s="42"/>
      <c r="D9" s="42"/>
      <c r="E9" s="42"/>
      <c r="F9" s="42"/>
      <c r="G9" s="42"/>
      <c r="H9" s="42"/>
      <c r="I9" s="42"/>
      <c r="J9" s="41"/>
      <c r="K9" s="44"/>
      <c r="L9" s="45" t="s">
        <v>381</v>
      </c>
      <c r="M9" s="47" t="s">
        <v>382</v>
      </c>
      <c r="N9" s="47" t="s">
        <v>383</v>
      </c>
      <c r="O9" s="47">
        <v>100</v>
      </c>
      <c r="P9" s="47" t="s">
        <v>384</v>
      </c>
      <c r="Q9" s="47" t="s">
        <v>385</v>
      </c>
      <c r="R9" s="47" t="s">
        <v>386</v>
      </c>
      <c r="S9" s="46"/>
    </row>
    <row r="10" ht="39" customHeight="1" spans="1:19">
      <c r="A10" s="41"/>
      <c r="B10" s="41"/>
      <c r="C10" s="42"/>
      <c r="D10" s="42"/>
      <c r="E10" s="42"/>
      <c r="F10" s="42"/>
      <c r="G10" s="42"/>
      <c r="H10" s="42"/>
      <c r="I10" s="42"/>
      <c r="J10" s="41"/>
      <c r="K10" s="44"/>
      <c r="L10" s="45" t="s">
        <v>387</v>
      </c>
      <c r="M10" s="47" t="s">
        <v>388</v>
      </c>
      <c r="N10" s="47" t="s">
        <v>383</v>
      </c>
      <c r="O10" s="47">
        <v>100</v>
      </c>
      <c r="P10" s="47" t="s">
        <v>384</v>
      </c>
      <c r="Q10" s="47" t="s">
        <v>389</v>
      </c>
      <c r="R10" s="47" t="s">
        <v>390</v>
      </c>
      <c r="S10" s="46"/>
    </row>
    <row r="11" ht="33" customHeight="1" spans="1:19">
      <c r="A11" s="41"/>
      <c r="B11" s="41"/>
      <c r="C11" s="42"/>
      <c r="D11" s="42"/>
      <c r="E11" s="42"/>
      <c r="F11" s="42"/>
      <c r="G11" s="42"/>
      <c r="H11" s="42"/>
      <c r="I11" s="42"/>
      <c r="J11" s="41"/>
      <c r="K11" s="44"/>
      <c r="L11" s="45" t="s">
        <v>391</v>
      </c>
      <c r="M11" s="46"/>
      <c r="N11" s="46"/>
      <c r="O11" s="46"/>
      <c r="P11" s="46"/>
      <c r="Q11" s="46"/>
      <c r="R11" s="46"/>
      <c r="S11" s="46"/>
    </row>
    <row r="12" ht="33" customHeight="1" spans="1:19">
      <c r="A12" s="41"/>
      <c r="B12" s="41"/>
      <c r="C12" s="42"/>
      <c r="D12" s="42"/>
      <c r="E12" s="42"/>
      <c r="F12" s="42"/>
      <c r="G12" s="42"/>
      <c r="H12" s="42"/>
      <c r="I12" s="42"/>
      <c r="J12" s="41"/>
      <c r="K12" s="44" t="s">
        <v>392</v>
      </c>
      <c r="L12" s="45" t="s">
        <v>393</v>
      </c>
      <c r="M12" s="46"/>
      <c r="N12" s="46"/>
      <c r="O12" s="46"/>
      <c r="P12" s="46"/>
      <c r="Q12" s="46"/>
      <c r="R12" s="46"/>
      <c r="S12" s="46"/>
    </row>
    <row r="13" ht="33" customHeight="1" spans="1:19">
      <c r="A13" s="41"/>
      <c r="B13" s="41"/>
      <c r="C13" s="42"/>
      <c r="D13" s="42"/>
      <c r="E13" s="42"/>
      <c r="F13" s="42"/>
      <c r="G13" s="42"/>
      <c r="H13" s="42"/>
      <c r="I13" s="42"/>
      <c r="J13" s="41"/>
      <c r="K13" s="44"/>
      <c r="L13" s="45" t="s">
        <v>394</v>
      </c>
      <c r="M13" s="46" t="s">
        <v>395</v>
      </c>
      <c r="N13" s="46" t="s">
        <v>396</v>
      </c>
      <c r="O13" s="47">
        <v>100</v>
      </c>
      <c r="P13" s="46" t="s">
        <v>397</v>
      </c>
      <c r="Q13" s="46" t="s">
        <v>398</v>
      </c>
      <c r="R13" s="46" t="s">
        <v>399</v>
      </c>
      <c r="S13" s="46"/>
    </row>
    <row r="14" ht="33" customHeight="1" spans="1:19">
      <c r="A14" s="41"/>
      <c r="B14" s="41"/>
      <c r="C14" s="42"/>
      <c r="D14" s="42"/>
      <c r="E14" s="42"/>
      <c r="F14" s="42"/>
      <c r="G14" s="42"/>
      <c r="H14" s="42"/>
      <c r="I14" s="42"/>
      <c r="J14" s="41"/>
      <c r="K14" s="44"/>
      <c r="L14" s="45" t="s">
        <v>400</v>
      </c>
      <c r="M14" s="46"/>
      <c r="N14" s="46"/>
      <c r="O14" s="46"/>
      <c r="P14" s="46"/>
      <c r="Q14" s="46"/>
      <c r="R14" s="46"/>
      <c r="S14" s="46"/>
    </row>
    <row r="15" ht="33" customHeight="1" spans="1:19">
      <c r="A15" s="41"/>
      <c r="B15" s="41"/>
      <c r="C15" s="42"/>
      <c r="D15" s="42"/>
      <c r="E15" s="42"/>
      <c r="F15" s="42"/>
      <c r="G15" s="42"/>
      <c r="H15" s="42"/>
      <c r="I15" s="42"/>
      <c r="J15" s="41"/>
      <c r="K15" s="44"/>
      <c r="L15" s="45" t="s">
        <v>401</v>
      </c>
      <c r="M15" s="47" t="s">
        <v>402</v>
      </c>
      <c r="N15" s="47" t="s">
        <v>403</v>
      </c>
      <c r="O15" s="47">
        <v>90</v>
      </c>
      <c r="P15" s="47" t="s">
        <v>384</v>
      </c>
      <c r="Q15" s="47" t="s">
        <v>404</v>
      </c>
      <c r="R15" s="47" t="s">
        <v>405</v>
      </c>
      <c r="S15" s="46"/>
    </row>
    <row r="16" ht="33" customHeight="1" spans="1:19">
      <c r="A16" s="41"/>
      <c r="B16" s="41"/>
      <c r="C16" s="42"/>
      <c r="D16" s="42"/>
      <c r="E16" s="42"/>
      <c r="F16" s="42"/>
      <c r="G16" s="42"/>
      <c r="H16" s="42"/>
      <c r="I16" s="42"/>
      <c r="J16" s="41"/>
      <c r="K16" s="44" t="s">
        <v>406</v>
      </c>
      <c r="L16" s="45" t="s">
        <v>407</v>
      </c>
      <c r="M16" s="47" t="s">
        <v>408</v>
      </c>
      <c r="N16" s="47" t="s">
        <v>383</v>
      </c>
      <c r="O16" s="47">
        <v>95</v>
      </c>
      <c r="P16" s="47" t="s">
        <v>384</v>
      </c>
      <c r="Q16" s="47" t="s">
        <v>409</v>
      </c>
      <c r="R16" s="47" t="s">
        <v>410</v>
      </c>
      <c r="S16" s="46"/>
    </row>
  </sheetData>
  <mergeCells count="23">
    <mergeCell ref="A2:S2"/>
    <mergeCell ref="A3:S3"/>
    <mergeCell ref="Q4:S4"/>
    <mergeCell ref="C5:I5"/>
    <mergeCell ref="D6:G6"/>
    <mergeCell ref="H6:I6"/>
    <mergeCell ref="A5:A7"/>
    <mergeCell ref="A8:A16"/>
    <mergeCell ref="B5:B7"/>
    <mergeCell ref="B8:B16"/>
    <mergeCell ref="C6:C7"/>
    <mergeCell ref="C8:C16"/>
    <mergeCell ref="D8:D16"/>
    <mergeCell ref="E8:E16"/>
    <mergeCell ref="F8:F16"/>
    <mergeCell ref="G8:G16"/>
    <mergeCell ref="H8:H16"/>
    <mergeCell ref="I8:I16"/>
    <mergeCell ref="J5:J7"/>
    <mergeCell ref="J8:J16"/>
    <mergeCell ref="K8:K11"/>
    <mergeCell ref="K12:K15"/>
    <mergeCell ref="K5:S6"/>
  </mergeCells>
  <pageMargins left="0.75" right="0.75" top="0.270000010728836" bottom="0.270000010728836" header="0" footer="0"/>
  <pageSetup paperSize="9" orientation="portrait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12"/>
  <sheetViews>
    <sheetView topLeftCell="E1" workbookViewId="0">
      <pane ySplit="8" topLeftCell="A9" activePane="bottomLeft" state="frozen"/>
      <selection/>
      <selection pane="bottomLeft" activeCell="U17" sqref="U17"/>
    </sheetView>
  </sheetViews>
  <sheetFormatPr defaultColWidth="10" defaultRowHeight="12.9"/>
  <cols>
    <col min="1" max="1" width="12.8899082568807" customWidth="1"/>
    <col min="2" max="2" width="31.4862385321101" customWidth="1"/>
    <col min="3" max="3" width="38.5412844036697" customWidth="1"/>
    <col min="4" max="5" width="26.1376146788991" customWidth="1"/>
    <col min="6" max="6" width="22.8807339449541" customWidth="1"/>
    <col min="7" max="7" width="7.73394495412844" customWidth="1"/>
    <col min="8" max="8" width="7.45871559633028" customWidth="1"/>
    <col min="9" max="9" width="7.59633027522936" customWidth="1"/>
    <col min="10" max="10" width="8.55045871559633" customWidth="1"/>
    <col min="11" max="11" width="8" customWidth="1"/>
    <col min="12" max="12" width="14.2477064220183" customWidth="1"/>
    <col min="13" max="14" width="11.1284403669725" customWidth="1"/>
    <col min="15" max="15" width="13.0275229357798" customWidth="1"/>
    <col min="16" max="16" width="11.5321100917431" customWidth="1"/>
    <col min="17" max="17" width="11.256880733945" customWidth="1"/>
    <col min="18" max="18" width="10.4495412844037" customWidth="1"/>
    <col min="19" max="20" width="8.95412844036697" customWidth="1"/>
    <col min="21" max="21" width="10.3211009174312" customWidth="1"/>
    <col min="22" max="27" width="8.95412844036697" customWidth="1"/>
    <col min="28" max="28" width="12.348623853211" customWidth="1"/>
    <col min="29" max="30" width="9.77064220183486" customWidth="1"/>
  </cols>
  <sheetData>
    <row r="1" ht="14.3" customHeight="1" spans="1:1">
      <c r="A1" s="28"/>
    </row>
    <row r="2" ht="38.4" customHeight="1" spans="1:28">
      <c r="A2" s="29" t="s">
        <v>28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</row>
    <row r="3" ht="18.8" customHeight="1" spans="1:28">
      <c r="A3" s="30" t="s">
        <v>30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</row>
    <row r="4" ht="18.8" customHeight="1" spans="1:28">
      <c r="A4" s="30"/>
      <c r="B4" s="30"/>
      <c r="Z4" s="38" t="s">
        <v>31</v>
      </c>
      <c r="AA4" s="38"/>
      <c r="AB4" s="38"/>
    </row>
    <row r="5" ht="30.15" customHeight="1" spans="1:28">
      <c r="A5" s="31" t="s">
        <v>346</v>
      </c>
      <c r="B5" s="31" t="s">
        <v>347</v>
      </c>
      <c r="C5" s="31" t="s">
        <v>411</v>
      </c>
      <c r="D5" s="31" t="s">
        <v>412</v>
      </c>
      <c r="E5" s="31" t="s">
        <v>413</v>
      </c>
      <c r="F5" s="31" t="s">
        <v>414</v>
      </c>
      <c r="G5" s="31" t="s">
        <v>415</v>
      </c>
      <c r="H5" s="31" t="s">
        <v>416</v>
      </c>
      <c r="I5" s="31" t="s">
        <v>417</v>
      </c>
      <c r="J5" s="31" t="s">
        <v>374</v>
      </c>
      <c r="K5" s="31" t="s">
        <v>418</v>
      </c>
      <c r="L5" s="31" t="s">
        <v>419</v>
      </c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 t="s">
        <v>377</v>
      </c>
    </row>
    <row r="6" ht="30.9" customHeight="1" spans="1:28">
      <c r="A6" s="31"/>
      <c r="B6" s="31"/>
      <c r="C6" s="31"/>
      <c r="D6" s="31"/>
      <c r="E6" s="31"/>
      <c r="F6" s="31"/>
      <c r="G6" s="31"/>
      <c r="H6" s="31"/>
      <c r="I6" s="31"/>
      <c r="J6" s="31"/>
      <c r="K6" s="31"/>
      <c r="L6" s="31" t="s">
        <v>300</v>
      </c>
      <c r="M6" s="31" t="s">
        <v>420</v>
      </c>
      <c r="N6" s="31"/>
      <c r="O6" s="31"/>
      <c r="P6" s="31" t="s">
        <v>367</v>
      </c>
      <c r="Q6" s="31" t="s">
        <v>139</v>
      </c>
      <c r="R6" s="31" t="s">
        <v>421</v>
      </c>
      <c r="S6" s="31" t="s">
        <v>422</v>
      </c>
      <c r="T6" s="31"/>
      <c r="U6" s="31"/>
      <c r="V6" s="31" t="s">
        <v>143</v>
      </c>
      <c r="W6" s="31" t="s">
        <v>144</v>
      </c>
      <c r="X6" s="31" t="s">
        <v>145</v>
      </c>
      <c r="Y6" s="31" t="s">
        <v>146</v>
      </c>
      <c r="Z6" s="31" t="s">
        <v>147</v>
      </c>
      <c r="AA6" s="31" t="s">
        <v>128</v>
      </c>
      <c r="AB6" s="31"/>
    </row>
    <row r="7" ht="36.15" customHeight="1" spans="1:28">
      <c r="A7" s="31"/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 t="s">
        <v>423</v>
      </c>
      <c r="N7" s="31" t="s">
        <v>424</v>
      </c>
      <c r="O7" s="31" t="s">
        <v>425</v>
      </c>
      <c r="P7" s="31"/>
      <c r="Q7" s="31"/>
      <c r="R7" s="31"/>
      <c r="S7" s="31" t="s">
        <v>149</v>
      </c>
      <c r="T7" s="31" t="s">
        <v>150</v>
      </c>
      <c r="U7" s="31" t="s">
        <v>151</v>
      </c>
      <c r="V7" s="31"/>
      <c r="W7" s="31"/>
      <c r="X7" s="31"/>
      <c r="Y7" s="31"/>
      <c r="Z7" s="31"/>
      <c r="AA7" s="31"/>
      <c r="AB7" s="31"/>
    </row>
    <row r="8" ht="24.85" customHeight="1" spans="1:28">
      <c r="A8" s="32"/>
      <c r="B8" s="32" t="s">
        <v>134</v>
      </c>
      <c r="C8" s="32"/>
      <c r="D8" s="32"/>
      <c r="E8" s="32"/>
      <c r="F8" s="32"/>
      <c r="G8" s="32"/>
      <c r="H8" s="32"/>
      <c r="I8" s="32"/>
      <c r="J8" s="32"/>
      <c r="K8" s="32"/>
      <c r="L8" s="33">
        <f>L9</f>
        <v>1.021</v>
      </c>
      <c r="M8" s="33">
        <f>M9</f>
        <v>1.021</v>
      </c>
      <c r="N8" s="33">
        <f>N9</f>
        <v>1.021</v>
      </c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2"/>
    </row>
    <row r="9" ht="21.85" customHeight="1" spans="1:28">
      <c r="A9" s="34" t="s">
        <v>152</v>
      </c>
      <c r="B9" s="34" t="s">
        <v>153</v>
      </c>
      <c r="C9" s="32"/>
      <c r="D9" s="32"/>
      <c r="E9" s="32"/>
      <c r="F9" s="32"/>
      <c r="G9" s="32"/>
      <c r="H9" s="32"/>
      <c r="I9" s="32"/>
      <c r="J9" s="32"/>
      <c r="K9" s="32"/>
      <c r="L9" s="33">
        <v>1.021</v>
      </c>
      <c r="M9" s="33">
        <v>1.021</v>
      </c>
      <c r="N9" s="33">
        <v>1.021</v>
      </c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2"/>
    </row>
    <row r="10" ht="42.95" customHeight="1" spans="1:28">
      <c r="A10" s="35" t="s">
        <v>426</v>
      </c>
      <c r="B10" s="35" t="s">
        <v>427</v>
      </c>
      <c r="C10" s="35" t="s">
        <v>428</v>
      </c>
      <c r="D10" s="35" t="s">
        <v>429</v>
      </c>
      <c r="E10" s="35" t="s">
        <v>430</v>
      </c>
      <c r="F10" s="35" t="s">
        <v>326</v>
      </c>
      <c r="G10" s="35" t="s">
        <v>431</v>
      </c>
      <c r="H10" s="35">
        <v>2024</v>
      </c>
      <c r="I10" s="35" t="s">
        <v>432</v>
      </c>
      <c r="J10" s="35" t="s">
        <v>433</v>
      </c>
      <c r="K10" s="36"/>
      <c r="L10" s="37">
        <v>0.72</v>
      </c>
      <c r="M10" s="37">
        <v>0.72</v>
      </c>
      <c r="N10" s="37">
        <v>0.72</v>
      </c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  <c r="AA10" s="37"/>
      <c r="AB10" s="36"/>
    </row>
    <row r="11" ht="42.95" customHeight="1" spans="1:28">
      <c r="A11" s="35" t="s">
        <v>426</v>
      </c>
      <c r="B11" s="35" t="s">
        <v>427</v>
      </c>
      <c r="C11" s="35" t="s">
        <v>428</v>
      </c>
      <c r="D11" s="35" t="s">
        <v>434</v>
      </c>
      <c r="E11" s="35" t="s">
        <v>435</v>
      </c>
      <c r="F11" s="35" t="s">
        <v>326</v>
      </c>
      <c r="G11" s="35" t="s">
        <v>431</v>
      </c>
      <c r="H11" s="35">
        <v>2024</v>
      </c>
      <c r="I11" s="35" t="s">
        <v>436</v>
      </c>
      <c r="J11" s="35" t="s">
        <v>437</v>
      </c>
      <c r="K11" s="36"/>
      <c r="L11" s="37">
        <v>0.001</v>
      </c>
      <c r="M11" s="37">
        <v>0.001</v>
      </c>
      <c r="N11" s="37">
        <v>0.001</v>
      </c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  <c r="AA11" s="37"/>
      <c r="AB11" s="36"/>
    </row>
    <row r="12" ht="42.95" customHeight="1" spans="1:28">
      <c r="A12" s="35" t="s">
        <v>426</v>
      </c>
      <c r="B12" s="35" t="s">
        <v>427</v>
      </c>
      <c r="C12" s="35" t="s">
        <v>428</v>
      </c>
      <c r="D12" s="35" t="s">
        <v>438</v>
      </c>
      <c r="E12" s="35" t="s">
        <v>439</v>
      </c>
      <c r="F12" s="35" t="s">
        <v>326</v>
      </c>
      <c r="G12" s="35" t="s">
        <v>431</v>
      </c>
      <c r="H12" s="35">
        <v>2024</v>
      </c>
      <c r="I12" s="35" t="s">
        <v>436</v>
      </c>
      <c r="J12" s="35" t="s">
        <v>440</v>
      </c>
      <c r="K12" s="36"/>
      <c r="L12" s="37">
        <v>0.3</v>
      </c>
      <c r="M12" s="37">
        <v>0.3</v>
      </c>
      <c r="N12" s="37">
        <v>0.3</v>
      </c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6"/>
    </row>
  </sheetData>
  <mergeCells count="29">
    <mergeCell ref="A2:AB2"/>
    <mergeCell ref="A3:AB3"/>
    <mergeCell ref="A4:B4"/>
    <mergeCell ref="Z4:AB4"/>
    <mergeCell ref="L5:AA5"/>
    <mergeCell ref="M6:O6"/>
    <mergeCell ref="S6:U6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J5:J7"/>
    <mergeCell ref="K5:K7"/>
    <mergeCell ref="L6:L7"/>
    <mergeCell ref="P6:P7"/>
    <mergeCell ref="Q6:Q7"/>
    <mergeCell ref="R6:R7"/>
    <mergeCell ref="V6:V7"/>
    <mergeCell ref="W6:W7"/>
    <mergeCell ref="X6:X7"/>
    <mergeCell ref="Y6:Y7"/>
    <mergeCell ref="Z6:Z7"/>
    <mergeCell ref="AA6:AA7"/>
    <mergeCell ref="AB5:AB7"/>
  </mergeCells>
  <pageMargins left="0.75" right="0.75" top="0.270000010728836" bottom="0.270000010728836" header="0" footer="0"/>
  <pageSetup paperSize="9" orientation="portrait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0"/>
  <sheetViews>
    <sheetView topLeftCell="B1" workbookViewId="0">
      <selection activeCell="E26" sqref="E26"/>
    </sheetView>
  </sheetViews>
  <sheetFormatPr defaultColWidth="10" defaultRowHeight="12.9"/>
  <cols>
    <col min="1" max="1" width="13.8440366972477" customWidth="1"/>
    <col min="2" max="2" width="37.3211009174312" customWidth="1"/>
    <col min="3" max="3" width="9.32110091743119" customWidth="1"/>
    <col min="4" max="4" width="20.2660550458716" customWidth="1"/>
    <col min="5" max="5" width="28.6788990825688" customWidth="1"/>
    <col min="6" max="6" width="24.8715596330275" customWidth="1"/>
    <col min="7" max="8" width="9.77064220183486" customWidth="1"/>
    <col min="9" max="13" width="10.3211009174312" customWidth="1"/>
    <col min="14" max="14" width="17.6422018348624" customWidth="1"/>
    <col min="15" max="15" width="10.3211009174312" customWidth="1"/>
    <col min="16" max="16" width="12.348623853211" customWidth="1"/>
    <col min="17" max="18" width="9.77064220183486" customWidth="1"/>
  </cols>
  <sheetData>
    <row r="1" ht="14.3" customHeight="1" spans="1:1">
      <c r="A1" s="28" t="s">
        <v>441</v>
      </c>
    </row>
    <row r="2" ht="36.15" customHeight="1" spans="1:16">
      <c r="A2" s="29" t="s">
        <v>29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</row>
    <row r="3" ht="21.1" customHeight="1" spans="1:16">
      <c r="A3" s="30" t="s">
        <v>30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</row>
    <row r="4" ht="18.8" customHeight="1" spans="14:16">
      <c r="N4" s="38" t="s">
        <v>31</v>
      </c>
      <c r="O4" s="38"/>
      <c r="P4" s="38"/>
    </row>
    <row r="5" ht="22.6" customHeight="1" spans="1:16">
      <c r="A5" s="31" t="s">
        <v>442</v>
      </c>
      <c r="B5" s="31" t="s">
        <v>443</v>
      </c>
      <c r="C5" s="31" t="s">
        <v>444</v>
      </c>
      <c r="D5" s="31"/>
      <c r="E5" s="31"/>
      <c r="F5" s="31" t="s">
        <v>445</v>
      </c>
      <c r="G5" s="31" t="s">
        <v>446</v>
      </c>
      <c r="H5" s="31"/>
      <c r="I5" s="31"/>
      <c r="J5" s="31"/>
      <c r="K5" s="31"/>
      <c r="L5" s="31"/>
      <c r="M5" s="31"/>
      <c r="N5" s="31" t="s">
        <v>447</v>
      </c>
      <c r="O5" s="31" t="s">
        <v>448</v>
      </c>
      <c r="P5" s="31" t="s">
        <v>449</v>
      </c>
    </row>
    <row r="6" ht="24.85" customHeight="1" spans="1:16">
      <c r="A6" s="31"/>
      <c r="B6" s="31"/>
      <c r="C6" s="31" t="s">
        <v>450</v>
      </c>
      <c r="D6" s="31" t="s">
        <v>451</v>
      </c>
      <c r="E6" s="31" t="s">
        <v>452</v>
      </c>
      <c r="F6" s="31"/>
      <c r="G6" s="31" t="s">
        <v>453</v>
      </c>
      <c r="H6" s="31" t="s">
        <v>454</v>
      </c>
      <c r="I6" s="31"/>
      <c r="J6" s="31"/>
      <c r="K6" s="31"/>
      <c r="L6" s="31"/>
      <c r="M6" s="31" t="s">
        <v>455</v>
      </c>
      <c r="N6" s="31"/>
      <c r="O6" s="31"/>
      <c r="P6" s="31"/>
    </row>
    <row r="7" ht="34.65" customHeight="1" spans="1:16">
      <c r="A7" s="31"/>
      <c r="B7" s="31"/>
      <c r="C7" s="31"/>
      <c r="D7" s="31"/>
      <c r="E7" s="31"/>
      <c r="F7" s="31"/>
      <c r="G7" s="31"/>
      <c r="H7" s="31" t="s">
        <v>136</v>
      </c>
      <c r="I7" s="31" t="s">
        <v>420</v>
      </c>
      <c r="J7" s="31" t="s">
        <v>456</v>
      </c>
      <c r="K7" s="31" t="s">
        <v>139</v>
      </c>
      <c r="L7" s="31" t="s">
        <v>141</v>
      </c>
      <c r="M7" s="31"/>
      <c r="N7" s="31"/>
      <c r="O7" s="31"/>
      <c r="P7" s="31"/>
    </row>
    <row r="8" ht="19.9" customHeight="1" spans="1:16">
      <c r="A8" s="32"/>
      <c r="B8" s="32" t="s">
        <v>134</v>
      </c>
      <c r="C8" s="32"/>
      <c r="D8" s="32"/>
      <c r="E8" s="32"/>
      <c r="F8" s="32"/>
      <c r="G8" s="33">
        <f>G9</f>
        <v>3.84</v>
      </c>
      <c r="H8" s="33">
        <f>H9</f>
        <v>3.84</v>
      </c>
      <c r="I8" s="33">
        <f>I9</f>
        <v>3.84</v>
      </c>
      <c r="J8" s="33"/>
      <c r="K8" s="33"/>
      <c r="L8" s="33"/>
      <c r="M8" s="33"/>
      <c r="N8" s="32"/>
      <c r="O8" s="32"/>
      <c r="P8" s="32"/>
    </row>
    <row r="9" ht="19.9" customHeight="1" spans="1:16">
      <c r="A9" s="34" t="s">
        <v>152</v>
      </c>
      <c r="B9" s="34" t="s">
        <v>153</v>
      </c>
      <c r="C9" s="32"/>
      <c r="D9" s="32"/>
      <c r="E9" s="32"/>
      <c r="F9" s="32"/>
      <c r="G9" s="33">
        <v>3.84</v>
      </c>
      <c r="H9" s="33">
        <v>3.84</v>
      </c>
      <c r="I9" s="33">
        <v>3.84</v>
      </c>
      <c r="J9" s="33"/>
      <c r="K9" s="33"/>
      <c r="L9" s="33"/>
      <c r="M9" s="33"/>
      <c r="N9" s="32"/>
      <c r="O9" s="32"/>
      <c r="P9" s="32"/>
    </row>
    <row r="10" ht="22.6" customHeight="1" spans="1:16">
      <c r="A10" s="35" t="s">
        <v>457</v>
      </c>
      <c r="B10" s="35" t="s">
        <v>458</v>
      </c>
      <c r="C10" s="35" t="s">
        <v>459</v>
      </c>
      <c r="D10" s="35" t="s">
        <v>460</v>
      </c>
      <c r="E10" s="36" t="s">
        <v>461</v>
      </c>
      <c r="F10" s="36" t="s">
        <v>428</v>
      </c>
      <c r="G10" s="37">
        <v>3.84</v>
      </c>
      <c r="H10" s="37">
        <v>3.84</v>
      </c>
      <c r="I10" s="37">
        <v>3.84</v>
      </c>
      <c r="J10" s="37"/>
      <c r="K10" s="37"/>
      <c r="L10" s="37"/>
      <c r="M10" s="37"/>
      <c r="N10" s="36" t="s">
        <v>462</v>
      </c>
      <c r="O10" s="36" t="s">
        <v>463</v>
      </c>
      <c r="P10" s="36"/>
    </row>
  </sheetData>
  <mergeCells count="17">
    <mergeCell ref="A2:P2"/>
    <mergeCell ref="A3:P3"/>
    <mergeCell ref="N4:P4"/>
    <mergeCell ref="C5:E5"/>
    <mergeCell ref="G5:M5"/>
    <mergeCell ref="H6:L6"/>
    <mergeCell ref="A5:A7"/>
    <mergeCell ref="B5:B7"/>
    <mergeCell ref="C6:C7"/>
    <mergeCell ref="D6:D7"/>
    <mergeCell ref="E6:E7"/>
    <mergeCell ref="F5:F7"/>
    <mergeCell ref="G6:G7"/>
    <mergeCell ref="M6:M7"/>
    <mergeCell ref="N5:N7"/>
    <mergeCell ref="O5:O7"/>
    <mergeCell ref="P5:P7"/>
  </mergeCells>
  <pageMargins left="0.75" right="0.75" top="0.270000010728836" bottom="0.270000010728836" header="0" footer="0"/>
  <pageSetup paperSize="9" orientation="portrait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55"/>
  <sheetViews>
    <sheetView tabSelected="1" topLeftCell="A139" workbookViewId="0">
      <selection activeCell="D160" sqref="D160"/>
    </sheetView>
  </sheetViews>
  <sheetFormatPr defaultColWidth="9" defaultRowHeight="12.9"/>
  <sheetData>
    <row r="1" ht="25.8" spans="1:13">
      <c r="A1" s="1" t="s">
        <v>464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13.65" spans="1:13">
      <c r="A2" s="2" t="s">
        <v>465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ht="13.65" spans="1:13">
      <c r="A3" s="3" t="s">
        <v>466</v>
      </c>
      <c r="B3" s="4" t="s">
        <v>467</v>
      </c>
      <c r="C3" s="4" t="s">
        <v>468</v>
      </c>
      <c r="D3" s="4" t="s">
        <v>469</v>
      </c>
      <c r="E3" s="4" t="s">
        <v>470</v>
      </c>
      <c r="F3" s="4"/>
      <c r="G3" s="4"/>
      <c r="H3" s="4"/>
      <c r="I3" s="4"/>
      <c r="J3" s="4"/>
      <c r="K3" s="4"/>
      <c r="L3" s="4"/>
      <c r="M3" s="4"/>
    </row>
    <row r="4" ht="22.5" spans="1:13">
      <c r="A4" s="3"/>
      <c r="B4" s="4"/>
      <c r="C4" s="4"/>
      <c r="D4" s="4"/>
      <c r="E4" s="5" t="s">
        <v>471</v>
      </c>
      <c r="F4" s="4" t="s">
        <v>472</v>
      </c>
      <c r="G4" s="4" t="s">
        <v>473</v>
      </c>
      <c r="H4" s="4" t="s">
        <v>474</v>
      </c>
      <c r="I4" s="4" t="s">
        <v>475</v>
      </c>
      <c r="J4" s="4" t="s">
        <v>476</v>
      </c>
      <c r="K4" s="4" t="s">
        <v>477</v>
      </c>
      <c r="L4" s="4" t="s">
        <v>478</v>
      </c>
      <c r="M4" s="4" t="s">
        <v>479</v>
      </c>
    </row>
    <row r="5" ht="35" customHeight="1" spans="1:19">
      <c r="A5" s="6">
        <v>330001</v>
      </c>
      <c r="B5" s="7" t="s">
        <v>480</v>
      </c>
      <c r="C5" s="8"/>
      <c r="D5" s="7"/>
      <c r="E5" s="9" t="s">
        <v>481</v>
      </c>
      <c r="F5" s="10" t="s">
        <v>482</v>
      </c>
      <c r="G5" s="7"/>
      <c r="H5" s="7"/>
      <c r="I5" s="7"/>
      <c r="J5" s="7"/>
      <c r="K5" s="7"/>
      <c r="L5" s="7"/>
      <c r="M5" s="7"/>
      <c r="O5" s="21" t="s">
        <v>483</v>
      </c>
      <c r="P5" s="21"/>
      <c r="Q5" s="21"/>
      <c r="R5" s="21"/>
      <c r="S5" s="21"/>
    </row>
    <row r="6" ht="22.5" spans="1:19">
      <c r="A6" s="6"/>
      <c r="B6" s="7"/>
      <c r="C6" s="8"/>
      <c r="D6" s="7"/>
      <c r="E6" s="9"/>
      <c r="F6" s="10" t="s">
        <v>484</v>
      </c>
      <c r="G6" s="7"/>
      <c r="H6" s="7"/>
      <c r="I6" s="7"/>
      <c r="J6" s="7"/>
      <c r="K6" s="7"/>
      <c r="L6" s="7"/>
      <c r="M6" s="7"/>
      <c r="O6" s="22"/>
      <c r="P6" s="22"/>
      <c r="Q6" s="22"/>
      <c r="R6" s="22"/>
      <c r="S6" s="22"/>
    </row>
    <row r="7" ht="13.65" spans="1:19">
      <c r="A7" s="6"/>
      <c r="B7" s="7"/>
      <c r="C7" s="8"/>
      <c r="D7" s="7"/>
      <c r="E7" s="9"/>
      <c r="F7" s="10" t="s">
        <v>485</v>
      </c>
      <c r="G7" s="7"/>
      <c r="H7" s="7"/>
      <c r="I7" s="7"/>
      <c r="J7" s="18"/>
      <c r="K7" s="7"/>
      <c r="L7" s="7"/>
      <c r="M7" s="7"/>
      <c r="O7" s="22"/>
      <c r="P7" s="22"/>
      <c r="Q7" s="22"/>
      <c r="R7" s="22"/>
      <c r="S7" s="22"/>
    </row>
    <row r="8" ht="13.65" spans="1:19">
      <c r="A8" s="6"/>
      <c r="B8" s="7"/>
      <c r="C8" s="8"/>
      <c r="D8" s="7"/>
      <c r="E8" s="9"/>
      <c r="F8" s="10"/>
      <c r="G8" s="7"/>
      <c r="H8" s="7"/>
      <c r="I8" s="7"/>
      <c r="J8" s="18"/>
      <c r="K8" s="7"/>
      <c r="L8" s="7"/>
      <c r="M8" s="7"/>
      <c r="O8" s="23"/>
      <c r="P8" s="23"/>
      <c r="Q8" s="23"/>
      <c r="R8" s="23"/>
      <c r="S8" s="23"/>
    </row>
    <row r="9" ht="13.65" spans="1:13">
      <c r="A9" s="6"/>
      <c r="B9" s="7"/>
      <c r="C9" s="8"/>
      <c r="D9" s="7"/>
      <c r="E9" s="9"/>
      <c r="F9" s="10"/>
      <c r="G9" s="7"/>
      <c r="H9" s="7"/>
      <c r="I9" s="7"/>
      <c r="J9" s="7"/>
      <c r="K9" s="7"/>
      <c r="L9" s="7"/>
      <c r="M9" s="7"/>
    </row>
    <row r="10" ht="22.5" spans="1:13">
      <c r="A10" s="6"/>
      <c r="B10" s="7"/>
      <c r="C10" s="8"/>
      <c r="D10" s="7"/>
      <c r="E10" s="9"/>
      <c r="F10" s="10" t="s">
        <v>486</v>
      </c>
      <c r="G10" s="7"/>
      <c r="H10" s="7"/>
      <c r="I10" s="7"/>
      <c r="J10" s="7"/>
      <c r="K10" s="7"/>
      <c r="L10" s="7"/>
      <c r="M10" s="7"/>
    </row>
    <row r="11" ht="22.5" spans="1:13">
      <c r="A11" s="6"/>
      <c r="B11" s="7"/>
      <c r="C11" s="8"/>
      <c r="D11" s="7"/>
      <c r="E11" s="9" t="s">
        <v>487</v>
      </c>
      <c r="F11" s="10" t="s">
        <v>488</v>
      </c>
      <c r="G11" s="7"/>
      <c r="H11" s="7"/>
      <c r="I11" s="7"/>
      <c r="J11" s="7"/>
      <c r="K11" s="7"/>
      <c r="L11" s="7"/>
      <c r="M11" s="7"/>
    </row>
    <row r="12" ht="22.5" spans="1:13">
      <c r="A12" s="6"/>
      <c r="B12" s="7"/>
      <c r="C12" s="8"/>
      <c r="D12" s="7"/>
      <c r="E12" s="9"/>
      <c r="F12" s="10" t="s">
        <v>489</v>
      </c>
      <c r="G12" s="7"/>
      <c r="H12" s="7"/>
      <c r="I12" s="7"/>
      <c r="J12" s="7"/>
      <c r="K12" s="7"/>
      <c r="L12" s="7"/>
      <c r="M12" s="7"/>
    </row>
    <row r="13" ht="22.5" spans="1:13">
      <c r="A13" s="6"/>
      <c r="B13" s="7"/>
      <c r="C13" s="8"/>
      <c r="D13" s="7"/>
      <c r="E13" s="9"/>
      <c r="F13" s="10" t="s">
        <v>490</v>
      </c>
      <c r="G13" s="7"/>
      <c r="H13" s="7"/>
      <c r="I13" s="7"/>
      <c r="J13" s="7"/>
      <c r="K13" s="7"/>
      <c r="L13" s="7"/>
      <c r="M13" s="7"/>
    </row>
    <row r="14" ht="22.5" spans="1:13">
      <c r="A14" s="6"/>
      <c r="B14" s="7"/>
      <c r="C14" s="8"/>
      <c r="D14" s="7"/>
      <c r="E14" s="9" t="s">
        <v>491</v>
      </c>
      <c r="F14" s="10" t="s">
        <v>492</v>
      </c>
      <c r="G14" s="7"/>
      <c r="H14" s="7"/>
      <c r="I14" s="7"/>
      <c r="J14" s="7"/>
      <c r="K14" s="7"/>
      <c r="L14" s="7"/>
      <c r="M14" s="7"/>
    </row>
    <row r="15" ht="13.65" spans="1:13">
      <c r="A15" s="6"/>
      <c r="B15" s="7"/>
      <c r="C15" s="8"/>
      <c r="D15" s="7"/>
      <c r="E15" s="9" t="s">
        <v>493</v>
      </c>
      <c r="F15" s="10" t="s">
        <v>494</v>
      </c>
      <c r="G15" s="7"/>
      <c r="H15" s="11"/>
      <c r="I15" s="7"/>
      <c r="J15" s="7"/>
      <c r="K15" s="7"/>
      <c r="L15" s="7"/>
      <c r="M15" s="7"/>
    </row>
    <row r="16" ht="13.65" spans="1:13">
      <c r="A16" s="6"/>
      <c r="B16" s="7"/>
      <c r="C16" s="8"/>
      <c r="D16" s="7"/>
      <c r="E16" s="9"/>
      <c r="F16" s="12" t="s">
        <v>495</v>
      </c>
      <c r="G16" s="13"/>
      <c r="H16" s="14"/>
      <c r="I16" s="18"/>
      <c r="J16" s="18"/>
      <c r="K16" s="18"/>
      <c r="L16" s="18"/>
      <c r="M16" s="18"/>
    </row>
    <row r="17" ht="13.65" spans="1:13">
      <c r="A17" s="6"/>
      <c r="B17" s="7"/>
      <c r="C17" s="8"/>
      <c r="D17" s="7"/>
      <c r="E17" s="9"/>
      <c r="F17" s="15" t="s">
        <v>496</v>
      </c>
      <c r="G17" s="7"/>
      <c r="H17" s="16"/>
      <c r="I17" s="24"/>
      <c r="J17" s="24"/>
      <c r="K17" s="24"/>
      <c r="L17" s="24"/>
      <c r="M17" s="24"/>
    </row>
    <row r="18" ht="25.8" spans="1:13">
      <c r="A18" s="1" t="s">
        <v>497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ht="13.65" spans="1:13">
      <c r="A19" s="2" t="s">
        <v>498</v>
      </c>
      <c r="B19" s="17" t="s">
        <v>499</v>
      </c>
      <c r="C19" s="17"/>
      <c r="D19" s="17"/>
      <c r="E19" s="17"/>
      <c r="F19" s="17"/>
      <c r="G19" s="17"/>
      <c r="H19" s="17"/>
      <c r="I19" s="17"/>
      <c r="J19" s="17"/>
      <c r="K19" s="17"/>
      <c r="L19" s="2" t="s">
        <v>500</v>
      </c>
      <c r="M19" s="17"/>
    </row>
    <row r="20" ht="13.65" spans="1:13">
      <c r="A20" s="3" t="s">
        <v>466</v>
      </c>
      <c r="B20" s="4" t="s">
        <v>467</v>
      </c>
      <c r="C20" s="4" t="s">
        <v>468</v>
      </c>
      <c r="D20" s="4" t="s">
        <v>469</v>
      </c>
      <c r="E20" s="4" t="s">
        <v>470</v>
      </c>
      <c r="F20" s="4"/>
      <c r="G20" s="4"/>
      <c r="H20" s="4"/>
      <c r="I20" s="4"/>
      <c r="J20" s="4"/>
      <c r="K20" s="4"/>
      <c r="L20" s="4"/>
      <c r="M20" s="4"/>
    </row>
    <row r="21" ht="22.5" spans="1:13">
      <c r="A21" s="3"/>
      <c r="B21" s="4"/>
      <c r="C21" s="4"/>
      <c r="D21" s="4"/>
      <c r="E21" s="5" t="s">
        <v>471</v>
      </c>
      <c r="F21" s="4" t="s">
        <v>472</v>
      </c>
      <c r="G21" s="4" t="s">
        <v>473</v>
      </c>
      <c r="H21" s="4" t="s">
        <v>474</v>
      </c>
      <c r="I21" s="4" t="s">
        <v>475</v>
      </c>
      <c r="J21" s="4" t="s">
        <v>476</v>
      </c>
      <c r="K21" s="4" t="s">
        <v>477</v>
      </c>
      <c r="L21" s="4" t="s">
        <v>478</v>
      </c>
      <c r="M21" s="4" t="s">
        <v>479</v>
      </c>
    </row>
    <row r="22" ht="22.5" spans="1:13">
      <c r="A22" s="6">
        <v>330001</v>
      </c>
      <c r="B22" s="7" t="s">
        <v>501</v>
      </c>
      <c r="C22" s="7"/>
      <c r="D22" s="7"/>
      <c r="E22" s="9" t="s">
        <v>481</v>
      </c>
      <c r="F22" s="10" t="s">
        <v>482</v>
      </c>
      <c r="G22" s="7"/>
      <c r="H22" s="7"/>
      <c r="I22" s="7"/>
      <c r="J22" s="7"/>
      <c r="K22" s="7"/>
      <c r="L22" s="7"/>
      <c r="M22" s="7"/>
    </row>
    <row r="23" ht="22.5" spans="1:13">
      <c r="A23" s="6"/>
      <c r="B23" s="7"/>
      <c r="C23" s="7"/>
      <c r="D23" s="7"/>
      <c r="E23" s="9"/>
      <c r="F23" s="10" t="s">
        <v>484</v>
      </c>
      <c r="G23" s="7"/>
      <c r="H23" s="7"/>
      <c r="I23" s="7"/>
      <c r="J23" s="7"/>
      <c r="K23" s="7"/>
      <c r="L23" s="7"/>
      <c r="M23" s="7"/>
    </row>
    <row r="24" ht="13.65" spans="1:13">
      <c r="A24" s="6"/>
      <c r="B24" s="7"/>
      <c r="C24" s="7"/>
      <c r="D24" s="7"/>
      <c r="E24" s="9"/>
      <c r="F24" s="10" t="s">
        <v>485</v>
      </c>
      <c r="G24" s="7"/>
      <c r="H24" s="7"/>
      <c r="I24" s="7"/>
      <c r="J24" s="18"/>
      <c r="K24" s="7"/>
      <c r="L24" s="7"/>
      <c r="M24" s="7"/>
    </row>
    <row r="25" ht="13.65" spans="1:13">
      <c r="A25" s="6"/>
      <c r="B25" s="7"/>
      <c r="C25" s="7"/>
      <c r="D25" s="7"/>
      <c r="E25" s="9"/>
      <c r="F25" s="10"/>
      <c r="G25" s="7"/>
      <c r="H25" s="7"/>
      <c r="I25" s="7"/>
      <c r="J25" s="18"/>
      <c r="K25" s="7"/>
      <c r="L25" s="7"/>
      <c r="M25" s="7"/>
    </row>
    <row r="26" ht="13.65" spans="1:13">
      <c r="A26" s="6"/>
      <c r="B26" s="7"/>
      <c r="C26" s="7"/>
      <c r="D26" s="7"/>
      <c r="E26" s="9"/>
      <c r="F26" s="10"/>
      <c r="G26" s="7"/>
      <c r="H26" s="7"/>
      <c r="I26" s="7"/>
      <c r="J26" s="7"/>
      <c r="K26" s="7"/>
      <c r="L26" s="7"/>
      <c r="M26" s="7"/>
    </row>
    <row r="27" ht="22.5" spans="1:13">
      <c r="A27" s="6"/>
      <c r="B27" s="7"/>
      <c r="C27" s="7"/>
      <c r="D27" s="7"/>
      <c r="E27" s="9"/>
      <c r="F27" s="10" t="s">
        <v>486</v>
      </c>
      <c r="G27" s="7"/>
      <c r="H27" s="7"/>
      <c r="I27" s="7"/>
      <c r="J27" s="7"/>
      <c r="K27" s="7"/>
      <c r="L27" s="7"/>
      <c r="M27" s="7"/>
    </row>
    <row r="28" ht="22.5" spans="1:13">
      <c r="A28" s="6"/>
      <c r="B28" s="7"/>
      <c r="C28" s="7"/>
      <c r="D28" s="7"/>
      <c r="E28" s="9" t="s">
        <v>487</v>
      </c>
      <c r="F28" s="10" t="s">
        <v>488</v>
      </c>
      <c r="G28" s="7"/>
      <c r="H28" s="7"/>
      <c r="I28" s="7"/>
      <c r="J28" s="7"/>
      <c r="K28" s="7"/>
      <c r="L28" s="7"/>
      <c r="M28" s="7"/>
    </row>
    <row r="29" ht="22.5" spans="1:13">
      <c r="A29" s="6"/>
      <c r="B29" s="7"/>
      <c r="C29" s="7"/>
      <c r="D29" s="7"/>
      <c r="E29" s="9"/>
      <c r="F29" s="10" t="s">
        <v>489</v>
      </c>
      <c r="G29" s="7"/>
      <c r="H29" s="7"/>
      <c r="I29" s="7"/>
      <c r="J29" s="7"/>
      <c r="K29" s="7"/>
      <c r="L29" s="7"/>
      <c r="M29" s="7"/>
    </row>
    <row r="30" ht="22.5" spans="1:13">
      <c r="A30" s="6"/>
      <c r="B30" s="7"/>
      <c r="C30" s="7"/>
      <c r="D30" s="7"/>
      <c r="E30" s="9"/>
      <c r="F30" s="10" t="s">
        <v>490</v>
      </c>
      <c r="G30" s="7"/>
      <c r="H30" s="7"/>
      <c r="I30" s="7"/>
      <c r="J30" s="7"/>
      <c r="K30" s="7"/>
      <c r="L30" s="7"/>
      <c r="M30" s="7"/>
    </row>
    <row r="31" ht="22.5" spans="1:13">
      <c r="A31" s="6"/>
      <c r="B31" s="7"/>
      <c r="C31" s="7"/>
      <c r="D31" s="7"/>
      <c r="E31" s="9" t="s">
        <v>491</v>
      </c>
      <c r="F31" s="10" t="s">
        <v>492</v>
      </c>
      <c r="G31" s="7"/>
      <c r="H31" s="7"/>
      <c r="I31" s="7"/>
      <c r="J31" s="7"/>
      <c r="K31" s="7"/>
      <c r="L31" s="7"/>
      <c r="M31" s="7"/>
    </row>
    <row r="32" ht="13.65" spans="1:13">
      <c r="A32" s="6"/>
      <c r="B32" s="7"/>
      <c r="C32" s="7"/>
      <c r="D32" s="7"/>
      <c r="E32" s="9" t="s">
        <v>493</v>
      </c>
      <c r="F32" s="10" t="s">
        <v>494</v>
      </c>
      <c r="G32" s="7"/>
      <c r="H32" s="7"/>
      <c r="I32" s="7"/>
      <c r="J32" s="7"/>
      <c r="K32" s="7"/>
      <c r="L32" s="7"/>
      <c r="M32" s="7"/>
    </row>
    <row r="33" ht="13.65" spans="1:13">
      <c r="A33" s="6"/>
      <c r="B33" s="7"/>
      <c r="C33" s="7"/>
      <c r="D33" s="7"/>
      <c r="E33" s="9"/>
      <c r="F33" s="12" t="s">
        <v>495</v>
      </c>
      <c r="G33" s="7"/>
      <c r="H33" s="18"/>
      <c r="I33" s="18"/>
      <c r="J33" s="18"/>
      <c r="K33" s="18"/>
      <c r="L33" s="18"/>
      <c r="M33" s="18"/>
    </row>
    <row r="34" ht="13.65" spans="1:13">
      <c r="A34" s="6"/>
      <c r="B34" s="7"/>
      <c r="C34" s="7"/>
      <c r="D34" s="7"/>
      <c r="E34" s="9"/>
      <c r="F34" s="12"/>
      <c r="G34" s="7"/>
      <c r="H34" s="19"/>
      <c r="I34" s="18"/>
      <c r="J34" s="18"/>
      <c r="K34" s="18"/>
      <c r="L34" s="18"/>
      <c r="M34" s="18"/>
    </row>
    <row r="35" ht="13.65" spans="1:13">
      <c r="A35" s="6"/>
      <c r="B35" s="7"/>
      <c r="C35" s="7"/>
      <c r="D35" s="7"/>
      <c r="E35" s="9"/>
      <c r="F35" s="15" t="s">
        <v>496</v>
      </c>
      <c r="G35" s="7"/>
      <c r="H35" s="20"/>
      <c r="I35" s="24"/>
      <c r="J35" s="24"/>
      <c r="K35" s="24"/>
      <c r="L35" s="24"/>
      <c r="M35" s="24"/>
    </row>
    <row r="36" ht="25.8" spans="1:13">
      <c r="A36" s="1" t="s">
        <v>497</v>
      </c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ht="13.65" spans="1:13">
      <c r="A37" s="2" t="s">
        <v>498</v>
      </c>
      <c r="B37" s="17" t="s">
        <v>499</v>
      </c>
      <c r="C37" s="17"/>
      <c r="D37" s="17"/>
      <c r="E37" s="17"/>
      <c r="F37" s="17"/>
      <c r="G37" s="17"/>
      <c r="H37" s="17"/>
      <c r="I37" s="17"/>
      <c r="J37" s="17"/>
      <c r="K37" s="17"/>
      <c r="L37" s="2" t="s">
        <v>500</v>
      </c>
      <c r="M37" s="17"/>
    </row>
    <row r="38" ht="13.65" spans="1:13">
      <c r="A38" s="3" t="s">
        <v>466</v>
      </c>
      <c r="B38" s="4" t="s">
        <v>467</v>
      </c>
      <c r="C38" s="4" t="s">
        <v>468</v>
      </c>
      <c r="D38" s="4" t="s">
        <v>469</v>
      </c>
      <c r="E38" s="4" t="s">
        <v>470</v>
      </c>
      <c r="F38" s="4"/>
      <c r="G38" s="4"/>
      <c r="H38" s="4"/>
      <c r="I38" s="4"/>
      <c r="J38" s="4"/>
      <c r="K38" s="4"/>
      <c r="L38" s="4"/>
      <c r="M38" s="4"/>
    </row>
    <row r="39" ht="22.5" spans="1:13">
      <c r="A39" s="3"/>
      <c r="B39" s="4"/>
      <c r="C39" s="4"/>
      <c r="D39" s="4"/>
      <c r="E39" s="5" t="s">
        <v>471</v>
      </c>
      <c r="F39" s="4" t="s">
        <v>472</v>
      </c>
      <c r="G39" s="4" t="s">
        <v>473</v>
      </c>
      <c r="H39" s="4" t="s">
        <v>474</v>
      </c>
      <c r="I39" s="4" t="s">
        <v>475</v>
      </c>
      <c r="J39" s="4" t="s">
        <v>476</v>
      </c>
      <c r="K39" s="4" t="s">
        <v>477</v>
      </c>
      <c r="L39" s="4" t="s">
        <v>478</v>
      </c>
      <c r="M39" s="4" t="s">
        <v>479</v>
      </c>
    </row>
    <row r="40" ht="22.5" spans="1:13">
      <c r="A40" s="6">
        <v>330001</v>
      </c>
      <c r="B40" s="7" t="s">
        <v>502</v>
      </c>
      <c r="C40" s="7"/>
      <c r="D40" s="7"/>
      <c r="E40" s="9" t="s">
        <v>481</v>
      </c>
      <c r="F40" s="10" t="s">
        <v>482</v>
      </c>
      <c r="G40" s="7"/>
      <c r="H40" s="7"/>
      <c r="I40" s="7"/>
      <c r="J40" s="7"/>
      <c r="K40" s="7"/>
      <c r="L40" s="7"/>
      <c r="M40" s="7"/>
    </row>
    <row r="41" ht="22.5" spans="1:13">
      <c r="A41" s="6"/>
      <c r="B41" s="7"/>
      <c r="C41" s="7"/>
      <c r="D41" s="7"/>
      <c r="E41" s="9"/>
      <c r="F41" s="10" t="s">
        <v>484</v>
      </c>
      <c r="G41" s="7"/>
      <c r="H41" s="7"/>
      <c r="I41" s="7"/>
      <c r="J41" s="7"/>
      <c r="K41" s="7"/>
      <c r="L41" s="7"/>
      <c r="M41" s="7"/>
    </row>
    <row r="42" ht="22.5" spans="1:13">
      <c r="A42" s="6"/>
      <c r="B42" s="7"/>
      <c r="C42" s="7"/>
      <c r="D42" s="7"/>
      <c r="E42" s="9"/>
      <c r="F42" s="10" t="s">
        <v>485</v>
      </c>
      <c r="G42" s="7"/>
      <c r="H42" s="7"/>
      <c r="I42" s="7"/>
      <c r="J42" s="7"/>
      <c r="K42" s="7"/>
      <c r="L42" s="7"/>
      <c r="M42" s="7"/>
    </row>
    <row r="43" ht="22.5" spans="1:13">
      <c r="A43" s="6"/>
      <c r="B43" s="7"/>
      <c r="C43" s="7"/>
      <c r="D43" s="7"/>
      <c r="E43" s="9"/>
      <c r="F43" s="10" t="s">
        <v>486</v>
      </c>
      <c r="G43" s="7"/>
      <c r="H43" s="7"/>
      <c r="I43" s="7"/>
      <c r="J43" s="7"/>
      <c r="K43" s="7"/>
      <c r="L43" s="7"/>
      <c r="M43" s="7"/>
    </row>
    <row r="44" ht="22.5" spans="1:13">
      <c r="A44" s="6"/>
      <c r="B44" s="7"/>
      <c r="C44" s="7"/>
      <c r="D44" s="7"/>
      <c r="E44" s="9" t="s">
        <v>487</v>
      </c>
      <c r="F44" s="10" t="s">
        <v>488</v>
      </c>
      <c r="G44" s="7"/>
      <c r="H44" s="7"/>
      <c r="I44" s="7"/>
      <c r="J44" s="7"/>
      <c r="K44" s="7"/>
      <c r="L44" s="7"/>
      <c r="M44" s="7"/>
    </row>
    <row r="45" ht="22.5" spans="1:13">
      <c r="A45" s="6"/>
      <c r="B45" s="7"/>
      <c r="C45" s="7"/>
      <c r="D45" s="7"/>
      <c r="E45" s="9"/>
      <c r="F45" s="10" t="s">
        <v>489</v>
      </c>
      <c r="G45" s="7"/>
      <c r="H45" s="7"/>
      <c r="I45" s="7"/>
      <c r="J45" s="7"/>
      <c r="K45" s="7"/>
      <c r="L45" s="7"/>
      <c r="M45" s="7"/>
    </row>
    <row r="46" ht="22.5" spans="1:13">
      <c r="A46" s="6"/>
      <c r="B46" s="7"/>
      <c r="C46" s="7"/>
      <c r="D46" s="7"/>
      <c r="E46" s="9"/>
      <c r="F46" s="10" t="s">
        <v>490</v>
      </c>
      <c r="G46" s="7"/>
      <c r="H46" s="7"/>
      <c r="I46" s="7"/>
      <c r="J46" s="7"/>
      <c r="K46" s="7"/>
      <c r="L46" s="7"/>
      <c r="M46" s="7"/>
    </row>
    <row r="47" ht="22.5" spans="1:13">
      <c r="A47" s="6"/>
      <c r="B47" s="7"/>
      <c r="C47" s="7"/>
      <c r="D47" s="7"/>
      <c r="E47" s="9" t="s">
        <v>491</v>
      </c>
      <c r="F47" s="10" t="s">
        <v>492</v>
      </c>
      <c r="G47" s="7"/>
      <c r="H47" s="7"/>
      <c r="I47" s="7"/>
      <c r="J47" s="7"/>
      <c r="K47" s="7"/>
      <c r="L47" s="7"/>
      <c r="M47" s="7"/>
    </row>
    <row r="48" ht="13.65" spans="1:13">
      <c r="A48" s="6"/>
      <c r="B48" s="7"/>
      <c r="C48" s="7"/>
      <c r="D48" s="7"/>
      <c r="E48" s="9" t="s">
        <v>493</v>
      </c>
      <c r="F48" s="10" t="s">
        <v>494</v>
      </c>
      <c r="G48" s="7"/>
      <c r="H48" s="7"/>
      <c r="I48" s="7"/>
      <c r="J48" s="7"/>
      <c r="K48" s="7"/>
      <c r="L48" s="7"/>
      <c r="M48" s="7"/>
    </row>
    <row r="49" ht="13.65" spans="1:13">
      <c r="A49" s="6"/>
      <c r="B49" s="7"/>
      <c r="C49" s="7"/>
      <c r="D49" s="7"/>
      <c r="E49" s="9"/>
      <c r="F49" s="10" t="s">
        <v>495</v>
      </c>
      <c r="G49" s="7"/>
      <c r="H49" s="7"/>
      <c r="I49" s="25"/>
      <c r="J49" s="7"/>
      <c r="K49" s="7"/>
      <c r="L49" s="7"/>
      <c r="M49" s="7"/>
    </row>
    <row r="50" ht="13.65" spans="1:13">
      <c r="A50" s="6"/>
      <c r="B50" s="7"/>
      <c r="C50" s="7"/>
      <c r="D50" s="7"/>
      <c r="E50" s="9"/>
      <c r="F50" s="10" t="s">
        <v>496</v>
      </c>
      <c r="G50" s="7"/>
      <c r="H50" s="7"/>
      <c r="I50" s="7"/>
      <c r="J50" s="7"/>
      <c r="K50" s="7"/>
      <c r="L50" s="7"/>
      <c r="M50" s="7"/>
    </row>
    <row r="51" ht="25.8" spans="1:13">
      <c r="A51" s="1" t="s">
        <v>497</v>
      </c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ht="13.65" spans="1:13">
      <c r="A52" s="2" t="s">
        <v>498</v>
      </c>
      <c r="B52" s="17" t="s">
        <v>499</v>
      </c>
      <c r="C52" s="17"/>
      <c r="D52" s="17"/>
      <c r="E52" s="17"/>
      <c r="F52" s="17"/>
      <c r="G52" s="17"/>
      <c r="H52" s="17"/>
      <c r="I52" s="17"/>
      <c r="J52" s="17"/>
      <c r="K52" s="17"/>
      <c r="L52" s="2" t="s">
        <v>500</v>
      </c>
      <c r="M52" s="17"/>
    </row>
    <row r="53" ht="13.65" spans="1:13">
      <c r="A53" s="3" t="s">
        <v>466</v>
      </c>
      <c r="B53" s="4" t="s">
        <v>467</v>
      </c>
      <c r="C53" s="4" t="s">
        <v>468</v>
      </c>
      <c r="D53" s="4" t="s">
        <v>469</v>
      </c>
      <c r="E53" s="4" t="s">
        <v>470</v>
      </c>
      <c r="F53" s="4"/>
      <c r="G53" s="4"/>
      <c r="H53" s="4"/>
      <c r="I53" s="4"/>
      <c r="J53" s="4"/>
      <c r="K53" s="4"/>
      <c r="L53" s="4"/>
      <c r="M53" s="4"/>
    </row>
    <row r="54" ht="22.5" spans="1:13">
      <c r="A54" s="3"/>
      <c r="B54" s="4"/>
      <c r="C54" s="4"/>
      <c r="D54" s="4"/>
      <c r="E54" s="5" t="s">
        <v>471</v>
      </c>
      <c r="F54" s="4" t="s">
        <v>472</v>
      </c>
      <c r="G54" s="4" t="s">
        <v>473</v>
      </c>
      <c r="H54" s="4" t="s">
        <v>474</v>
      </c>
      <c r="I54" s="4" t="s">
        <v>475</v>
      </c>
      <c r="J54" s="4" t="s">
        <v>476</v>
      </c>
      <c r="K54" s="4" t="s">
        <v>477</v>
      </c>
      <c r="L54" s="4" t="s">
        <v>478</v>
      </c>
      <c r="M54" s="4" t="s">
        <v>479</v>
      </c>
    </row>
    <row r="55" ht="13.65" spans="1:13">
      <c r="A55" s="6"/>
      <c r="B55" s="7"/>
      <c r="C55" s="7"/>
      <c r="D55" s="8"/>
      <c r="E55" s="9"/>
      <c r="F55" s="10"/>
      <c r="G55" s="7"/>
      <c r="H55" s="7"/>
      <c r="I55" s="7"/>
      <c r="J55" s="7"/>
      <c r="K55" s="7"/>
      <c r="L55" s="7"/>
      <c r="M55" s="7"/>
    </row>
    <row r="56" ht="13.65" spans="1:13">
      <c r="A56" s="6"/>
      <c r="B56" s="7"/>
      <c r="C56" s="7"/>
      <c r="D56" s="8"/>
      <c r="E56" s="9"/>
      <c r="F56" s="10"/>
      <c r="G56" s="7"/>
      <c r="H56" s="7"/>
      <c r="I56" s="7"/>
      <c r="J56" s="7"/>
      <c r="K56" s="7"/>
      <c r="L56" s="7"/>
      <c r="M56" s="7"/>
    </row>
    <row r="57" ht="13.65" spans="1:13">
      <c r="A57" s="6"/>
      <c r="B57" s="7"/>
      <c r="C57" s="7"/>
      <c r="D57" s="8"/>
      <c r="E57" s="9"/>
      <c r="F57" s="10"/>
      <c r="G57" s="7"/>
      <c r="H57" s="7"/>
      <c r="I57" s="7"/>
      <c r="J57" s="7"/>
      <c r="K57" s="7"/>
      <c r="L57" s="7"/>
      <c r="M57" s="7"/>
    </row>
    <row r="58" ht="13.65" spans="1:13">
      <c r="A58" s="6"/>
      <c r="B58" s="7"/>
      <c r="C58" s="7"/>
      <c r="D58" s="8"/>
      <c r="E58" s="9"/>
      <c r="F58" s="10"/>
      <c r="G58" s="7"/>
      <c r="H58" s="7"/>
      <c r="I58" s="7"/>
      <c r="J58" s="7"/>
      <c r="K58" s="7"/>
      <c r="L58" s="7"/>
      <c r="M58" s="7"/>
    </row>
    <row r="59" ht="13.65" spans="1:13">
      <c r="A59" s="6"/>
      <c r="B59" s="7"/>
      <c r="C59" s="7"/>
      <c r="D59" s="8"/>
      <c r="E59" s="9"/>
      <c r="F59" s="10"/>
      <c r="G59" s="7"/>
      <c r="H59" s="7"/>
      <c r="I59" s="7"/>
      <c r="J59" s="7"/>
      <c r="K59" s="7"/>
      <c r="L59" s="7"/>
      <c r="M59" s="7"/>
    </row>
    <row r="60" ht="13.65" spans="1:13">
      <c r="A60" s="6"/>
      <c r="B60" s="7"/>
      <c r="C60" s="7"/>
      <c r="D60" s="8"/>
      <c r="E60" s="9"/>
      <c r="F60" s="10"/>
      <c r="G60" s="7"/>
      <c r="H60" s="7"/>
      <c r="I60" s="7"/>
      <c r="J60" s="7"/>
      <c r="K60" s="7"/>
      <c r="L60" s="7"/>
      <c r="M60" s="7"/>
    </row>
    <row r="61" ht="13.65" spans="1:13">
      <c r="A61" s="6"/>
      <c r="B61" s="7"/>
      <c r="C61" s="7"/>
      <c r="D61" s="8"/>
      <c r="E61" s="9"/>
      <c r="F61" s="10"/>
      <c r="G61" s="7"/>
      <c r="H61" s="7"/>
      <c r="I61" s="7"/>
      <c r="J61" s="7"/>
      <c r="K61" s="7"/>
      <c r="L61" s="7"/>
      <c r="M61" s="7"/>
    </row>
    <row r="62" ht="13.65" spans="1:13">
      <c r="A62" s="6"/>
      <c r="B62" s="7"/>
      <c r="C62" s="7"/>
      <c r="D62" s="8"/>
      <c r="E62" s="9"/>
      <c r="F62" s="10"/>
      <c r="G62" s="7"/>
      <c r="H62" s="8"/>
      <c r="I62" s="7"/>
      <c r="J62" s="7"/>
      <c r="K62" s="7"/>
      <c r="L62" s="7"/>
      <c r="M62" s="7"/>
    </row>
    <row r="63" ht="13.65" spans="1:13">
      <c r="A63" s="6"/>
      <c r="B63" s="7"/>
      <c r="C63" s="7"/>
      <c r="D63" s="8"/>
      <c r="E63" s="9"/>
      <c r="F63" s="10"/>
      <c r="G63" s="7"/>
      <c r="H63" s="8"/>
      <c r="I63" s="7"/>
      <c r="J63" s="7"/>
      <c r="K63" s="7"/>
      <c r="L63" s="7"/>
      <c r="M63" s="7"/>
    </row>
    <row r="64" ht="13.65" spans="1:13">
      <c r="A64" s="6"/>
      <c r="B64" s="7"/>
      <c r="C64" s="7"/>
      <c r="D64" s="8"/>
      <c r="E64" s="9"/>
      <c r="F64" s="10"/>
      <c r="G64" s="7"/>
      <c r="H64" s="8"/>
      <c r="I64" s="7"/>
      <c r="J64" s="7"/>
      <c r="K64" s="7"/>
      <c r="L64" s="7"/>
      <c r="M64" s="7"/>
    </row>
    <row r="65" ht="13.65" spans="1:13">
      <c r="A65" s="6"/>
      <c r="B65" s="7"/>
      <c r="C65" s="7"/>
      <c r="D65" s="8"/>
      <c r="E65" s="9"/>
      <c r="F65" s="10"/>
      <c r="G65" s="7"/>
      <c r="H65" s="7"/>
      <c r="I65" s="7"/>
      <c r="J65" s="7"/>
      <c r="K65" s="7"/>
      <c r="L65" s="7"/>
      <c r="M65" s="7"/>
    </row>
    <row r="66" ht="25.8" spans="1:1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ht="13.65" spans="1:13">
      <c r="A67" s="2" t="s">
        <v>498</v>
      </c>
      <c r="B67" s="17" t="s">
        <v>499</v>
      </c>
      <c r="C67" s="17"/>
      <c r="D67" s="17"/>
      <c r="E67" s="17"/>
      <c r="F67" s="17"/>
      <c r="G67" s="17"/>
      <c r="H67" s="17"/>
      <c r="I67" s="17"/>
      <c r="J67" s="17"/>
      <c r="K67" s="17"/>
      <c r="L67" s="17" t="s">
        <v>500</v>
      </c>
      <c r="M67" s="17"/>
    </row>
    <row r="68" ht="13.65" spans="1:13">
      <c r="A68" s="3" t="s">
        <v>466</v>
      </c>
      <c r="B68" s="4" t="s">
        <v>467</v>
      </c>
      <c r="C68" s="4" t="s">
        <v>468</v>
      </c>
      <c r="D68" s="4" t="s">
        <v>469</v>
      </c>
      <c r="E68" s="4" t="s">
        <v>470</v>
      </c>
      <c r="F68" s="4"/>
      <c r="G68" s="4"/>
      <c r="H68" s="4"/>
      <c r="I68" s="4"/>
      <c r="J68" s="4"/>
      <c r="K68" s="4"/>
      <c r="L68" s="4"/>
      <c r="M68" s="4"/>
    </row>
    <row r="69" ht="22.5" spans="1:13">
      <c r="A69" s="3"/>
      <c r="B69" s="4"/>
      <c r="C69" s="4"/>
      <c r="D69" s="4"/>
      <c r="E69" s="5" t="s">
        <v>471</v>
      </c>
      <c r="F69" s="4" t="s">
        <v>472</v>
      </c>
      <c r="G69" s="4" t="s">
        <v>473</v>
      </c>
      <c r="H69" s="4" t="s">
        <v>474</v>
      </c>
      <c r="I69" s="4" t="s">
        <v>475</v>
      </c>
      <c r="J69" s="4" t="s">
        <v>476</v>
      </c>
      <c r="K69" s="4" t="s">
        <v>477</v>
      </c>
      <c r="L69" s="4" t="s">
        <v>478</v>
      </c>
      <c r="M69" s="4" t="s">
        <v>479</v>
      </c>
    </row>
    <row r="70" ht="22.5" spans="1:13">
      <c r="A70" s="6">
        <v>330001</v>
      </c>
      <c r="B70" s="7" t="s">
        <v>503</v>
      </c>
      <c r="C70" s="7"/>
      <c r="D70" s="7"/>
      <c r="E70" s="9" t="s">
        <v>481</v>
      </c>
      <c r="F70" s="10" t="s">
        <v>482</v>
      </c>
      <c r="G70" s="7"/>
      <c r="H70" s="7"/>
      <c r="I70" s="7"/>
      <c r="J70" s="7"/>
      <c r="K70" s="7"/>
      <c r="L70" s="7"/>
      <c r="M70" s="7"/>
    </row>
    <row r="71" ht="22.5" spans="1:13">
      <c r="A71" s="6"/>
      <c r="B71" s="7"/>
      <c r="C71" s="7"/>
      <c r="D71" s="7"/>
      <c r="E71" s="9"/>
      <c r="F71" s="10" t="s">
        <v>484</v>
      </c>
      <c r="G71" s="7"/>
      <c r="H71" s="7"/>
      <c r="I71" s="7"/>
      <c r="J71" s="7"/>
      <c r="K71" s="7"/>
      <c r="L71" s="7"/>
      <c r="M71" s="7"/>
    </row>
    <row r="72" ht="22.5" spans="1:13">
      <c r="A72" s="6"/>
      <c r="B72" s="7"/>
      <c r="C72" s="7"/>
      <c r="D72" s="7"/>
      <c r="E72" s="9"/>
      <c r="F72" s="10" t="s">
        <v>485</v>
      </c>
      <c r="G72" s="7"/>
      <c r="H72" s="7"/>
      <c r="I72" s="7"/>
      <c r="J72" s="7"/>
      <c r="K72" s="7"/>
      <c r="L72" s="7"/>
      <c r="M72" s="7"/>
    </row>
    <row r="73" ht="22.5" spans="1:13">
      <c r="A73" s="6"/>
      <c r="B73" s="7"/>
      <c r="C73" s="7"/>
      <c r="D73" s="7"/>
      <c r="E73" s="9"/>
      <c r="F73" s="10" t="s">
        <v>486</v>
      </c>
      <c r="G73" s="7"/>
      <c r="H73" s="7"/>
      <c r="I73" s="7"/>
      <c r="J73" s="7"/>
      <c r="K73" s="7"/>
      <c r="L73" s="7"/>
      <c r="M73" s="7"/>
    </row>
    <row r="74" ht="22.5" spans="1:13">
      <c r="A74" s="6"/>
      <c r="B74" s="7"/>
      <c r="C74" s="7"/>
      <c r="D74" s="7"/>
      <c r="E74" s="9" t="s">
        <v>487</v>
      </c>
      <c r="F74" s="10" t="s">
        <v>488</v>
      </c>
      <c r="G74" s="7"/>
      <c r="H74" s="7"/>
      <c r="I74" s="7"/>
      <c r="J74" s="7"/>
      <c r="K74" s="7"/>
      <c r="L74" s="7"/>
      <c r="M74" s="7"/>
    </row>
    <row r="75" ht="22.5" spans="1:13">
      <c r="A75" s="6"/>
      <c r="B75" s="7"/>
      <c r="C75" s="7"/>
      <c r="D75" s="7"/>
      <c r="E75" s="9"/>
      <c r="F75" s="10" t="s">
        <v>489</v>
      </c>
      <c r="G75" s="7"/>
      <c r="H75" s="7"/>
      <c r="I75" s="7"/>
      <c r="J75" s="7"/>
      <c r="K75" s="7"/>
      <c r="L75" s="7"/>
      <c r="M75" s="7"/>
    </row>
    <row r="76" ht="22.5" spans="1:13">
      <c r="A76" s="6"/>
      <c r="B76" s="7"/>
      <c r="C76" s="7"/>
      <c r="D76" s="7"/>
      <c r="E76" s="9"/>
      <c r="F76" s="10" t="s">
        <v>490</v>
      </c>
      <c r="G76" s="7"/>
      <c r="H76" s="7"/>
      <c r="I76" s="7"/>
      <c r="J76" s="7"/>
      <c r="K76" s="7"/>
      <c r="L76" s="7"/>
      <c r="M76" s="7"/>
    </row>
    <row r="77" ht="22.5" spans="1:13">
      <c r="A77" s="6"/>
      <c r="B77" s="7"/>
      <c r="C77" s="7"/>
      <c r="D77" s="7"/>
      <c r="E77" s="9" t="s">
        <v>491</v>
      </c>
      <c r="F77" s="10" t="s">
        <v>492</v>
      </c>
      <c r="G77" s="7"/>
      <c r="H77" s="8"/>
      <c r="I77" s="7"/>
      <c r="J77" s="7"/>
      <c r="K77" s="7"/>
      <c r="L77" s="7"/>
      <c r="M77" s="7"/>
    </row>
    <row r="78" ht="13.65" spans="1:13">
      <c r="A78" s="6"/>
      <c r="B78" s="7"/>
      <c r="C78" s="7"/>
      <c r="D78" s="7"/>
      <c r="E78" s="9" t="s">
        <v>493</v>
      </c>
      <c r="F78" s="10" t="s">
        <v>494</v>
      </c>
      <c r="G78" s="7"/>
      <c r="H78" s="8"/>
      <c r="I78" s="7"/>
      <c r="J78" s="7"/>
      <c r="K78" s="7"/>
      <c r="L78" s="7"/>
      <c r="M78" s="7"/>
    </row>
    <row r="79" ht="13.65" spans="1:13">
      <c r="A79" s="6"/>
      <c r="B79" s="7"/>
      <c r="C79" s="7"/>
      <c r="D79" s="7"/>
      <c r="E79" s="9"/>
      <c r="F79" s="10" t="s">
        <v>495</v>
      </c>
      <c r="G79" s="7"/>
      <c r="H79" s="7"/>
      <c r="I79" s="7"/>
      <c r="J79" s="7"/>
      <c r="K79" s="7"/>
      <c r="L79" s="7"/>
      <c r="M79" s="7"/>
    </row>
    <row r="80" ht="13.65" spans="1:13">
      <c r="A80" s="6"/>
      <c r="B80" s="7"/>
      <c r="C80" s="7"/>
      <c r="D80" s="7"/>
      <c r="E80" s="9"/>
      <c r="F80" s="10" t="s">
        <v>496</v>
      </c>
      <c r="G80" s="7"/>
      <c r="H80" s="7"/>
      <c r="I80" s="7"/>
      <c r="J80" s="7"/>
      <c r="K80" s="7"/>
      <c r="L80" s="7"/>
      <c r="M80" s="7"/>
    </row>
    <row r="81" ht="25.8" spans="1:13">
      <c r="A81" s="1" t="s">
        <v>497</v>
      </c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ht="13.65" spans="1:13">
      <c r="A82" s="2" t="s">
        <v>498</v>
      </c>
      <c r="B82" s="17" t="s">
        <v>499</v>
      </c>
      <c r="C82" s="17"/>
      <c r="D82" s="17"/>
      <c r="E82" s="17"/>
      <c r="F82" s="17"/>
      <c r="G82" s="17"/>
      <c r="H82" s="17"/>
      <c r="I82" s="17"/>
      <c r="J82" s="17"/>
      <c r="K82" s="17"/>
      <c r="L82" s="2" t="s">
        <v>500</v>
      </c>
      <c r="M82" s="17"/>
    </row>
    <row r="83" ht="13.65" spans="1:13">
      <c r="A83" s="3" t="s">
        <v>466</v>
      </c>
      <c r="B83" s="4" t="s">
        <v>467</v>
      </c>
      <c r="C83" s="4" t="s">
        <v>468</v>
      </c>
      <c r="D83" s="4" t="s">
        <v>469</v>
      </c>
      <c r="E83" s="4" t="s">
        <v>470</v>
      </c>
      <c r="F83" s="4"/>
      <c r="G83" s="4"/>
      <c r="H83" s="4"/>
      <c r="I83" s="4"/>
      <c r="J83" s="4"/>
      <c r="K83" s="4"/>
      <c r="L83" s="4"/>
      <c r="M83" s="4"/>
    </row>
    <row r="84" ht="22.5" spans="1:13">
      <c r="A84" s="3"/>
      <c r="B84" s="4"/>
      <c r="C84" s="4"/>
      <c r="D84" s="4"/>
      <c r="E84" s="5" t="s">
        <v>471</v>
      </c>
      <c r="F84" s="4" t="s">
        <v>472</v>
      </c>
      <c r="G84" s="4" t="s">
        <v>473</v>
      </c>
      <c r="H84" s="4" t="s">
        <v>474</v>
      </c>
      <c r="I84" s="4" t="s">
        <v>475</v>
      </c>
      <c r="J84" s="4" t="s">
        <v>476</v>
      </c>
      <c r="K84" s="4" t="s">
        <v>477</v>
      </c>
      <c r="L84" s="4" t="s">
        <v>478</v>
      </c>
      <c r="M84" s="4" t="s">
        <v>479</v>
      </c>
    </row>
    <row r="85" ht="22.5" spans="1:13">
      <c r="A85" s="6">
        <v>330001</v>
      </c>
      <c r="B85" s="26" t="s">
        <v>504</v>
      </c>
      <c r="C85" s="7"/>
      <c r="D85" s="7"/>
      <c r="E85" s="9" t="s">
        <v>481</v>
      </c>
      <c r="F85" s="10" t="s">
        <v>482</v>
      </c>
      <c r="G85" s="7"/>
      <c r="H85" s="7"/>
      <c r="I85" s="7"/>
      <c r="J85" s="7"/>
      <c r="K85" s="7"/>
      <c r="L85" s="7"/>
      <c r="M85" s="7"/>
    </row>
    <row r="86" ht="22.5" spans="1:13">
      <c r="A86" s="6"/>
      <c r="B86" s="7"/>
      <c r="C86" s="7"/>
      <c r="D86" s="7"/>
      <c r="E86" s="9"/>
      <c r="F86" s="10" t="s">
        <v>484</v>
      </c>
      <c r="G86" s="7"/>
      <c r="H86" s="7"/>
      <c r="I86" s="7"/>
      <c r="J86" s="7"/>
      <c r="K86" s="7"/>
      <c r="L86" s="7"/>
      <c r="M86" s="7"/>
    </row>
    <row r="87" ht="22.5" spans="1:13">
      <c r="A87" s="6"/>
      <c r="B87" s="7"/>
      <c r="C87" s="7"/>
      <c r="D87" s="7"/>
      <c r="E87" s="9"/>
      <c r="F87" s="10" t="s">
        <v>485</v>
      </c>
      <c r="G87" s="7"/>
      <c r="H87" s="7"/>
      <c r="I87" s="7"/>
      <c r="J87" s="7"/>
      <c r="K87" s="7"/>
      <c r="L87" s="7"/>
      <c r="M87" s="7"/>
    </row>
    <row r="88" ht="22.5" spans="1:13">
      <c r="A88" s="6"/>
      <c r="B88" s="7"/>
      <c r="C88" s="7"/>
      <c r="D88" s="7"/>
      <c r="E88" s="9"/>
      <c r="F88" s="10" t="s">
        <v>486</v>
      </c>
      <c r="G88" s="7"/>
      <c r="H88" s="7"/>
      <c r="I88" s="7"/>
      <c r="J88" s="7"/>
      <c r="K88" s="7"/>
      <c r="L88" s="7"/>
      <c r="M88" s="7"/>
    </row>
    <row r="89" ht="22.5" spans="1:13">
      <c r="A89" s="6"/>
      <c r="B89" s="7"/>
      <c r="C89" s="7"/>
      <c r="D89" s="7"/>
      <c r="E89" s="9" t="s">
        <v>487</v>
      </c>
      <c r="F89" s="10" t="s">
        <v>488</v>
      </c>
      <c r="G89" s="7"/>
      <c r="H89" s="7"/>
      <c r="I89" s="7"/>
      <c r="J89" s="7"/>
      <c r="K89" s="7"/>
      <c r="L89" s="7"/>
      <c r="M89" s="7"/>
    </row>
    <row r="90" ht="22.5" spans="1:13">
      <c r="A90" s="6"/>
      <c r="B90" s="7"/>
      <c r="C90" s="7"/>
      <c r="D90" s="7"/>
      <c r="E90" s="9"/>
      <c r="F90" s="10" t="s">
        <v>489</v>
      </c>
      <c r="G90" s="7"/>
      <c r="H90" s="7"/>
      <c r="I90" s="7"/>
      <c r="J90" s="7"/>
      <c r="K90" s="7"/>
      <c r="L90" s="7"/>
      <c r="M90" s="7"/>
    </row>
    <row r="91" ht="22.5" spans="1:13">
      <c r="A91" s="6"/>
      <c r="B91" s="7"/>
      <c r="C91" s="7"/>
      <c r="D91" s="7"/>
      <c r="E91" s="9"/>
      <c r="F91" s="10" t="s">
        <v>490</v>
      </c>
      <c r="G91" s="7"/>
      <c r="H91" s="7"/>
      <c r="I91" s="7"/>
      <c r="J91" s="7"/>
      <c r="K91" s="7"/>
      <c r="L91" s="7"/>
      <c r="M91" s="7"/>
    </row>
    <row r="92" ht="22.5" spans="1:13">
      <c r="A92" s="6"/>
      <c r="B92" s="7"/>
      <c r="C92" s="7"/>
      <c r="D92" s="7"/>
      <c r="E92" s="9" t="s">
        <v>491</v>
      </c>
      <c r="F92" s="10" t="s">
        <v>492</v>
      </c>
      <c r="G92" s="7"/>
      <c r="H92" s="7"/>
      <c r="I92" s="7"/>
      <c r="J92" s="7"/>
      <c r="K92" s="7"/>
      <c r="L92" s="7"/>
      <c r="M92" s="7"/>
    </row>
    <row r="93" ht="13.65" spans="1:13">
      <c r="A93" s="6"/>
      <c r="B93" s="7"/>
      <c r="C93" s="7"/>
      <c r="D93" s="7"/>
      <c r="E93" s="9" t="s">
        <v>493</v>
      </c>
      <c r="F93" s="10" t="s">
        <v>494</v>
      </c>
      <c r="G93" s="7"/>
      <c r="H93" s="7"/>
      <c r="I93" s="7"/>
      <c r="J93" s="7"/>
      <c r="K93" s="7"/>
      <c r="L93" s="7"/>
      <c r="M93" s="7"/>
    </row>
    <row r="94" ht="13.65" spans="1:13">
      <c r="A94" s="6"/>
      <c r="B94" s="7"/>
      <c r="C94" s="7"/>
      <c r="D94" s="7"/>
      <c r="E94" s="9"/>
      <c r="F94" s="10" t="s">
        <v>495</v>
      </c>
      <c r="G94" s="7"/>
      <c r="H94" s="7"/>
      <c r="I94" s="7"/>
      <c r="J94" s="7"/>
      <c r="K94" s="7"/>
      <c r="L94" s="7"/>
      <c r="M94" s="7"/>
    </row>
    <row r="95" ht="13.65" spans="1:13">
      <c r="A95" s="6"/>
      <c r="B95" s="7"/>
      <c r="C95" s="7"/>
      <c r="D95" s="7"/>
      <c r="E95" s="9"/>
      <c r="F95" s="10" t="s">
        <v>496</v>
      </c>
      <c r="G95" s="7"/>
      <c r="H95" s="7"/>
      <c r="I95" s="7"/>
      <c r="J95" s="7"/>
      <c r="K95" s="7"/>
      <c r="L95" s="7"/>
      <c r="M95" s="7"/>
    </row>
    <row r="96" ht="25.8" spans="1:13">
      <c r="A96" s="1" t="s">
        <v>497</v>
      </c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ht="13.65" spans="1:13">
      <c r="A97" s="2" t="s">
        <v>498</v>
      </c>
      <c r="B97" s="17" t="s">
        <v>499</v>
      </c>
      <c r="C97" s="17"/>
      <c r="D97" s="17"/>
      <c r="E97" s="17"/>
      <c r="F97" s="17"/>
      <c r="G97" s="17"/>
      <c r="H97" s="17"/>
      <c r="I97" s="17"/>
      <c r="J97" s="17"/>
      <c r="K97" s="17"/>
      <c r="L97" s="2" t="s">
        <v>500</v>
      </c>
      <c r="M97" s="17"/>
    </row>
    <row r="98" ht="13.65" spans="1:13">
      <c r="A98" s="3" t="s">
        <v>466</v>
      </c>
      <c r="B98" s="4" t="s">
        <v>467</v>
      </c>
      <c r="C98" s="4" t="s">
        <v>468</v>
      </c>
      <c r="D98" s="27" t="s">
        <v>505</v>
      </c>
      <c r="E98" s="4" t="s">
        <v>470</v>
      </c>
      <c r="F98" s="4"/>
      <c r="G98" s="4"/>
      <c r="H98" s="4"/>
      <c r="I98" s="4"/>
      <c r="J98" s="4"/>
      <c r="K98" s="4"/>
      <c r="L98" s="4"/>
      <c r="M98" s="4"/>
    </row>
    <row r="99" ht="22.5" spans="1:13">
      <c r="A99" s="3"/>
      <c r="B99" s="4"/>
      <c r="C99" s="4"/>
      <c r="D99" s="4"/>
      <c r="E99" s="5" t="s">
        <v>471</v>
      </c>
      <c r="F99" s="4" t="s">
        <v>472</v>
      </c>
      <c r="G99" s="4" t="s">
        <v>473</v>
      </c>
      <c r="H99" s="4" t="s">
        <v>474</v>
      </c>
      <c r="I99" s="4" t="s">
        <v>475</v>
      </c>
      <c r="J99" s="4" t="s">
        <v>476</v>
      </c>
      <c r="K99" s="4" t="s">
        <v>477</v>
      </c>
      <c r="L99" s="4" t="s">
        <v>478</v>
      </c>
      <c r="M99" s="4" t="s">
        <v>479</v>
      </c>
    </row>
    <row r="100" ht="22.5" spans="1:13">
      <c r="A100" s="6">
        <v>330001</v>
      </c>
      <c r="B100" s="7" t="s">
        <v>506</v>
      </c>
      <c r="C100" s="7"/>
      <c r="D100" s="7"/>
      <c r="E100" s="9" t="s">
        <v>481</v>
      </c>
      <c r="F100" s="10" t="s">
        <v>482</v>
      </c>
      <c r="G100" s="7"/>
      <c r="H100" s="7"/>
      <c r="I100" s="7"/>
      <c r="J100" s="7"/>
      <c r="K100" s="7"/>
      <c r="L100" s="7"/>
      <c r="M100" s="7"/>
    </row>
    <row r="101" ht="22.5" spans="1:13">
      <c r="A101" s="6"/>
      <c r="B101" s="7"/>
      <c r="C101" s="7"/>
      <c r="D101" s="7"/>
      <c r="E101" s="9"/>
      <c r="F101" s="10" t="s">
        <v>484</v>
      </c>
      <c r="G101" s="7"/>
      <c r="H101" s="7"/>
      <c r="I101" s="7"/>
      <c r="J101" s="7"/>
      <c r="K101" s="7"/>
      <c r="L101" s="7"/>
      <c r="M101" s="7"/>
    </row>
    <row r="102" ht="22.5" spans="1:13">
      <c r="A102" s="6"/>
      <c r="B102" s="7"/>
      <c r="C102" s="7"/>
      <c r="D102" s="7"/>
      <c r="E102" s="9"/>
      <c r="F102" s="10" t="s">
        <v>485</v>
      </c>
      <c r="G102" s="7"/>
      <c r="H102" s="8"/>
      <c r="I102" s="7"/>
      <c r="J102" s="7"/>
      <c r="K102" s="7"/>
      <c r="L102" s="7"/>
      <c r="M102" s="7"/>
    </row>
    <row r="103" ht="22.5" spans="1:13">
      <c r="A103" s="6"/>
      <c r="B103" s="7"/>
      <c r="C103" s="7"/>
      <c r="D103" s="7"/>
      <c r="E103" s="9"/>
      <c r="F103" s="10" t="s">
        <v>486</v>
      </c>
      <c r="G103" s="7"/>
      <c r="H103" s="7"/>
      <c r="I103" s="7"/>
      <c r="J103" s="7"/>
      <c r="K103" s="7"/>
      <c r="L103" s="7"/>
      <c r="M103" s="7"/>
    </row>
    <row r="104" ht="22.5" spans="1:13">
      <c r="A104" s="6"/>
      <c r="B104" s="7"/>
      <c r="C104" s="7"/>
      <c r="D104" s="7"/>
      <c r="E104" s="9" t="s">
        <v>487</v>
      </c>
      <c r="F104" s="10" t="s">
        <v>488</v>
      </c>
      <c r="G104" s="7"/>
      <c r="H104" s="7"/>
      <c r="I104" s="7"/>
      <c r="J104" s="7"/>
      <c r="K104" s="7"/>
      <c r="L104" s="7"/>
      <c r="M104" s="7"/>
    </row>
    <row r="105" ht="22.5" spans="1:13">
      <c r="A105" s="6"/>
      <c r="B105" s="7"/>
      <c r="C105" s="7"/>
      <c r="D105" s="7"/>
      <c r="E105" s="9"/>
      <c r="F105" s="10" t="s">
        <v>489</v>
      </c>
      <c r="G105" s="7"/>
      <c r="H105" s="7"/>
      <c r="I105" s="7"/>
      <c r="J105" s="7"/>
      <c r="K105" s="7"/>
      <c r="L105" s="7"/>
      <c r="M105" s="7"/>
    </row>
    <row r="106" ht="22.5" spans="1:13">
      <c r="A106" s="6"/>
      <c r="B106" s="7"/>
      <c r="C106" s="7"/>
      <c r="D106" s="7"/>
      <c r="E106" s="9"/>
      <c r="F106" s="10" t="s">
        <v>490</v>
      </c>
      <c r="G106" s="7"/>
      <c r="H106" s="7"/>
      <c r="I106" s="7"/>
      <c r="J106" s="7"/>
      <c r="K106" s="7"/>
      <c r="L106" s="7"/>
      <c r="M106" s="7"/>
    </row>
    <row r="107" ht="22.5" spans="1:13">
      <c r="A107" s="6"/>
      <c r="B107" s="7"/>
      <c r="C107" s="7"/>
      <c r="D107" s="7"/>
      <c r="E107" s="9" t="s">
        <v>491</v>
      </c>
      <c r="F107" s="10" t="s">
        <v>492</v>
      </c>
      <c r="G107" s="7"/>
      <c r="H107" s="7"/>
      <c r="I107" s="7"/>
      <c r="J107" s="7"/>
      <c r="K107" s="7"/>
      <c r="L107" s="7"/>
      <c r="M107" s="7"/>
    </row>
    <row r="108" ht="13.65" spans="1:13">
      <c r="A108" s="6"/>
      <c r="B108" s="7"/>
      <c r="C108" s="7"/>
      <c r="D108" s="7"/>
      <c r="E108" s="9" t="s">
        <v>493</v>
      </c>
      <c r="F108" s="10" t="s">
        <v>494</v>
      </c>
      <c r="G108" s="7"/>
      <c r="H108" s="7"/>
      <c r="I108" s="7"/>
      <c r="J108" s="7"/>
      <c r="K108" s="7"/>
      <c r="L108" s="7"/>
      <c r="M108" s="7"/>
    </row>
    <row r="109" ht="13.65" spans="1:13">
      <c r="A109" s="6"/>
      <c r="B109" s="7"/>
      <c r="C109" s="7"/>
      <c r="D109" s="7"/>
      <c r="E109" s="9"/>
      <c r="F109" s="10" t="s">
        <v>495</v>
      </c>
      <c r="G109" s="7"/>
      <c r="H109" s="7"/>
      <c r="I109" s="7"/>
      <c r="J109" s="7"/>
      <c r="K109" s="7"/>
      <c r="L109" s="7"/>
      <c r="M109" s="7"/>
    </row>
    <row r="110" ht="13.65" spans="1:13">
      <c r="A110" s="6"/>
      <c r="B110" s="7"/>
      <c r="C110" s="7"/>
      <c r="D110" s="7"/>
      <c r="E110" s="9"/>
      <c r="F110" s="10" t="s">
        <v>496</v>
      </c>
      <c r="G110" s="7"/>
      <c r="H110" s="7"/>
      <c r="I110" s="7"/>
      <c r="J110" s="7"/>
      <c r="K110" s="7"/>
      <c r="L110" s="7"/>
      <c r="M110" s="7"/>
    </row>
    <row r="111" ht="25.8" spans="1:13">
      <c r="A111" s="1" t="s">
        <v>497</v>
      </c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ht="13.65" spans="1:13">
      <c r="A112" s="2" t="s">
        <v>498</v>
      </c>
      <c r="B112" s="17" t="s">
        <v>499</v>
      </c>
      <c r="C112" s="17"/>
      <c r="D112" s="17"/>
      <c r="E112" s="17"/>
      <c r="F112" s="17"/>
      <c r="G112" s="17"/>
      <c r="H112" s="17"/>
      <c r="I112" s="17"/>
      <c r="J112" s="17"/>
      <c r="K112" s="17"/>
      <c r="L112" s="17" t="s">
        <v>500</v>
      </c>
      <c r="M112" s="17"/>
    </row>
    <row r="113" ht="13.65" spans="1:13">
      <c r="A113" s="3" t="s">
        <v>466</v>
      </c>
      <c r="B113" s="4" t="s">
        <v>467</v>
      </c>
      <c r="C113" s="4" t="s">
        <v>468</v>
      </c>
      <c r="D113" s="4" t="s">
        <v>469</v>
      </c>
      <c r="E113" s="4" t="s">
        <v>470</v>
      </c>
      <c r="F113" s="4"/>
      <c r="G113" s="4"/>
      <c r="H113" s="4"/>
      <c r="I113" s="4"/>
      <c r="J113" s="4"/>
      <c r="K113" s="4"/>
      <c r="L113" s="4"/>
      <c r="M113" s="4"/>
    </row>
    <row r="114" ht="22.5" spans="1:13">
      <c r="A114" s="3"/>
      <c r="B114" s="4"/>
      <c r="C114" s="4"/>
      <c r="D114" s="4"/>
      <c r="E114" s="5" t="s">
        <v>471</v>
      </c>
      <c r="F114" s="4" t="s">
        <v>472</v>
      </c>
      <c r="G114" s="4" t="s">
        <v>473</v>
      </c>
      <c r="H114" s="4" t="s">
        <v>474</v>
      </c>
      <c r="I114" s="4" t="s">
        <v>475</v>
      </c>
      <c r="J114" s="4" t="s">
        <v>476</v>
      </c>
      <c r="K114" s="4" t="s">
        <v>477</v>
      </c>
      <c r="L114" s="4" t="s">
        <v>478</v>
      </c>
      <c r="M114" s="4" t="s">
        <v>479</v>
      </c>
    </row>
    <row r="115" ht="22.5" spans="1:13">
      <c r="A115" s="6">
        <v>330001</v>
      </c>
      <c r="B115" s="26" t="s">
        <v>507</v>
      </c>
      <c r="C115" s="7"/>
      <c r="D115" s="7"/>
      <c r="E115" s="9" t="s">
        <v>481</v>
      </c>
      <c r="F115" s="10" t="s">
        <v>482</v>
      </c>
      <c r="G115" s="7"/>
      <c r="H115" s="7"/>
      <c r="I115" s="7"/>
      <c r="J115" s="7"/>
      <c r="K115" s="7"/>
      <c r="L115" s="7"/>
      <c r="M115" s="7"/>
    </row>
    <row r="116" ht="22.5" spans="1:13">
      <c r="A116" s="6"/>
      <c r="B116" s="7"/>
      <c r="C116" s="7"/>
      <c r="D116" s="7"/>
      <c r="E116" s="9"/>
      <c r="F116" s="10" t="s">
        <v>484</v>
      </c>
      <c r="G116" s="7"/>
      <c r="H116" s="7"/>
      <c r="I116" s="7"/>
      <c r="J116" s="7"/>
      <c r="K116" s="7"/>
      <c r="L116" s="7"/>
      <c r="M116" s="7"/>
    </row>
    <row r="117" ht="22.5" spans="1:13">
      <c r="A117" s="6"/>
      <c r="B117" s="7"/>
      <c r="C117" s="7"/>
      <c r="D117" s="7"/>
      <c r="E117" s="9"/>
      <c r="F117" s="10" t="s">
        <v>485</v>
      </c>
      <c r="G117" s="7"/>
      <c r="H117" s="7"/>
      <c r="I117" s="7"/>
      <c r="J117" s="7"/>
      <c r="K117" s="7"/>
      <c r="L117" s="7"/>
      <c r="M117" s="7"/>
    </row>
    <row r="118" ht="22.5" spans="1:13">
      <c r="A118" s="6"/>
      <c r="B118" s="7"/>
      <c r="C118" s="7"/>
      <c r="D118" s="7"/>
      <c r="E118" s="9"/>
      <c r="F118" s="10" t="s">
        <v>486</v>
      </c>
      <c r="G118" s="7"/>
      <c r="H118" s="7"/>
      <c r="I118" s="7"/>
      <c r="J118" s="7"/>
      <c r="K118" s="7"/>
      <c r="L118" s="7"/>
      <c r="M118" s="7"/>
    </row>
    <row r="119" ht="22.5" spans="1:13">
      <c r="A119" s="6"/>
      <c r="B119" s="7"/>
      <c r="C119" s="7"/>
      <c r="D119" s="7"/>
      <c r="E119" s="9" t="s">
        <v>487</v>
      </c>
      <c r="F119" s="10" t="s">
        <v>488</v>
      </c>
      <c r="G119" s="7"/>
      <c r="H119" s="7"/>
      <c r="I119" s="7"/>
      <c r="J119" s="7"/>
      <c r="K119" s="7"/>
      <c r="L119" s="7"/>
      <c r="M119" s="7"/>
    </row>
    <row r="120" ht="22.5" spans="1:13">
      <c r="A120" s="6"/>
      <c r="B120" s="7"/>
      <c r="C120" s="7"/>
      <c r="D120" s="7"/>
      <c r="E120" s="9"/>
      <c r="F120" s="10" t="s">
        <v>489</v>
      </c>
      <c r="G120" s="7"/>
      <c r="H120" s="8"/>
      <c r="I120" s="7"/>
      <c r="J120" s="7"/>
      <c r="K120" s="7"/>
      <c r="L120" s="7"/>
      <c r="M120" s="7"/>
    </row>
    <row r="121" ht="22.5" spans="1:13">
      <c r="A121" s="6"/>
      <c r="B121" s="7"/>
      <c r="C121" s="7"/>
      <c r="D121" s="7"/>
      <c r="E121" s="9"/>
      <c r="F121" s="10" t="s">
        <v>490</v>
      </c>
      <c r="G121" s="7"/>
      <c r="H121" s="8"/>
      <c r="I121" s="7"/>
      <c r="J121" s="7"/>
      <c r="K121" s="7"/>
      <c r="L121" s="7"/>
      <c r="M121" s="7"/>
    </row>
    <row r="122" ht="22.5" spans="1:13">
      <c r="A122" s="6"/>
      <c r="B122" s="7"/>
      <c r="C122" s="7"/>
      <c r="D122" s="7"/>
      <c r="E122" s="9" t="s">
        <v>491</v>
      </c>
      <c r="F122" s="10" t="s">
        <v>492</v>
      </c>
      <c r="G122" s="7"/>
      <c r="H122" s="7"/>
      <c r="I122" s="7"/>
      <c r="J122" s="7"/>
      <c r="K122" s="7"/>
      <c r="L122" s="7"/>
      <c r="M122" s="7"/>
    </row>
    <row r="123" ht="13.65" spans="1:13">
      <c r="A123" s="6"/>
      <c r="B123" s="7"/>
      <c r="C123" s="7"/>
      <c r="D123" s="7"/>
      <c r="E123" s="9" t="s">
        <v>493</v>
      </c>
      <c r="F123" s="10" t="s">
        <v>494</v>
      </c>
      <c r="G123" s="7"/>
      <c r="H123" s="7"/>
      <c r="I123" s="7"/>
      <c r="J123" s="7"/>
      <c r="K123" s="7"/>
      <c r="L123" s="7"/>
      <c r="M123" s="7"/>
    </row>
    <row r="124" ht="13.65" spans="1:13">
      <c r="A124" s="6"/>
      <c r="B124" s="7"/>
      <c r="C124" s="7"/>
      <c r="D124" s="7"/>
      <c r="E124" s="9"/>
      <c r="F124" s="10" t="s">
        <v>495</v>
      </c>
      <c r="G124" s="7"/>
      <c r="H124" s="7"/>
      <c r="I124" s="7"/>
      <c r="J124" s="7"/>
      <c r="K124" s="7"/>
      <c r="L124" s="7"/>
      <c r="M124" s="7"/>
    </row>
    <row r="125" ht="13.65" spans="1:13">
      <c r="A125" s="6"/>
      <c r="B125" s="7"/>
      <c r="C125" s="7"/>
      <c r="D125" s="7"/>
      <c r="E125" s="9"/>
      <c r="F125" s="10" t="s">
        <v>496</v>
      </c>
      <c r="G125" s="7"/>
      <c r="H125" s="7"/>
      <c r="I125" s="7"/>
      <c r="J125" s="7"/>
      <c r="K125" s="7"/>
      <c r="L125" s="7"/>
      <c r="M125" s="7"/>
    </row>
    <row r="126" ht="25.8" spans="1:13">
      <c r="A126" s="1" t="s">
        <v>497</v>
      </c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ht="13.65" spans="1:13">
      <c r="A127" s="2" t="s">
        <v>498</v>
      </c>
      <c r="B127" s="17" t="s">
        <v>499</v>
      </c>
      <c r="C127" s="17"/>
      <c r="D127" s="17"/>
      <c r="E127" s="17"/>
      <c r="F127" s="17"/>
      <c r="G127" s="17"/>
      <c r="H127" s="17"/>
      <c r="I127" s="17"/>
      <c r="J127" s="17"/>
      <c r="K127" s="17"/>
      <c r="L127" s="2" t="s">
        <v>500</v>
      </c>
      <c r="M127" s="17"/>
    </row>
    <row r="128" ht="13.65" spans="1:13">
      <c r="A128" s="3" t="s">
        <v>466</v>
      </c>
      <c r="B128" s="4" t="s">
        <v>467</v>
      </c>
      <c r="C128" s="4" t="s">
        <v>468</v>
      </c>
      <c r="D128" s="4" t="s">
        <v>469</v>
      </c>
      <c r="E128" s="4" t="s">
        <v>470</v>
      </c>
      <c r="F128" s="4"/>
      <c r="G128" s="4"/>
      <c r="H128" s="4"/>
      <c r="I128" s="4"/>
      <c r="J128" s="4"/>
      <c r="K128" s="4"/>
      <c r="L128" s="4"/>
      <c r="M128" s="4"/>
    </row>
    <row r="129" ht="22.5" spans="1:13">
      <c r="A129" s="3"/>
      <c r="B129" s="4"/>
      <c r="C129" s="4"/>
      <c r="D129" s="4"/>
      <c r="E129" s="5" t="s">
        <v>471</v>
      </c>
      <c r="F129" s="4" t="s">
        <v>472</v>
      </c>
      <c r="G129" s="4" t="s">
        <v>473</v>
      </c>
      <c r="H129" s="4" t="s">
        <v>474</v>
      </c>
      <c r="I129" s="4" t="s">
        <v>475</v>
      </c>
      <c r="J129" s="4" t="s">
        <v>476</v>
      </c>
      <c r="K129" s="4" t="s">
        <v>477</v>
      </c>
      <c r="L129" s="4" t="s">
        <v>478</v>
      </c>
      <c r="M129" s="4" t="s">
        <v>479</v>
      </c>
    </row>
    <row r="130" ht="22.5" spans="1:13">
      <c r="A130" s="6">
        <v>330001</v>
      </c>
      <c r="B130" s="7" t="s">
        <v>508</v>
      </c>
      <c r="C130" s="7"/>
      <c r="D130" s="7"/>
      <c r="E130" s="9" t="s">
        <v>481</v>
      </c>
      <c r="F130" s="10" t="s">
        <v>482</v>
      </c>
      <c r="G130" s="7"/>
      <c r="H130" s="7"/>
      <c r="I130" s="7"/>
      <c r="J130" s="7"/>
      <c r="K130" s="7"/>
      <c r="L130" s="7"/>
      <c r="M130" s="7"/>
    </row>
    <row r="131" ht="22.5" spans="1:13">
      <c r="A131" s="6"/>
      <c r="B131" s="7"/>
      <c r="C131" s="7"/>
      <c r="D131" s="7"/>
      <c r="E131" s="9"/>
      <c r="F131" s="10" t="s">
        <v>484</v>
      </c>
      <c r="G131" s="7"/>
      <c r="H131" s="7"/>
      <c r="I131" s="7"/>
      <c r="J131" s="7"/>
      <c r="K131" s="7"/>
      <c r="L131" s="7"/>
      <c r="M131" s="7"/>
    </row>
    <row r="132" ht="22.5" spans="1:13">
      <c r="A132" s="6"/>
      <c r="B132" s="7"/>
      <c r="C132" s="7"/>
      <c r="D132" s="7"/>
      <c r="E132" s="9"/>
      <c r="F132" s="10" t="s">
        <v>485</v>
      </c>
      <c r="G132" s="7"/>
      <c r="H132" s="7"/>
      <c r="I132" s="7"/>
      <c r="J132" s="7"/>
      <c r="K132" s="7"/>
      <c r="L132" s="7"/>
      <c r="M132" s="7"/>
    </row>
    <row r="133" ht="22.5" spans="1:13">
      <c r="A133" s="6"/>
      <c r="B133" s="7"/>
      <c r="C133" s="7"/>
      <c r="D133" s="7"/>
      <c r="E133" s="9"/>
      <c r="F133" s="10" t="s">
        <v>486</v>
      </c>
      <c r="G133" s="7"/>
      <c r="H133" s="7"/>
      <c r="I133" s="7"/>
      <c r="J133" s="7"/>
      <c r="K133" s="7"/>
      <c r="L133" s="7"/>
      <c r="M133" s="7"/>
    </row>
    <row r="134" ht="22.5" spans="1:13">
      <c r="A134" s="6"/>
      <c r="B134" s="7"/>
      <c r="C134" s="7"/>
      <c r="D134" s="7"/>
      <c r="E134" s="9" t="s">
        <v>487</v>
      </c>
      <c r="F134" s="10" t="s">
        <v>488</v>
      </c>
      <c r="G134" s="7"/>
      <c r="H134" s="7"/>
      <c r="I134" s="7"/>
      <c r="J134" s="7"/>
      <c r="K134" s="7"/>
      <c r="L134" s="7"/>
      <c r="M134" s="7"/>
    </row>
    <row r="135" ht="22.5" spans="1:13">
      <c r="A135" s="6"/>
      <c r="B135" s="7"/>
      <c r="C135" s="7"/>
      <c r="D135" s="7"/>
      <c r="E135" s="9"/>
      <c r="F135" s="10" t="s">
        <v>489</v>
      </c>
      <c r="G135" s="7"/>
      <c r="H135" s="7"/>
      <c r="I135" s="7"/>
      <c r="J135" s="7"/>
      <c r="K135" s="7"/>
      <c r="L135" s="7"/>
      <c r="M135" s="7"/>
    </row>
    <row r="136" ht="22.5" spans="1:13">
      <c r="A136" s="6"/>
      <c r="B136" s="7"/>
      <c r="C136" s="7"/>
      <c r="D136" s="7"/>
      <c r="E136" s="9"/>
      <c r="F136" s="10" t="s">
        <v>490</v>
      </c>
      <c r="G136" s="7"/>
      <c r="H136" s="7"/>
      <c r="I136" s="7"/>
      <c r="J136" s="7"/>
      <c r="K136" s="7"/>
      <c r="L136" s="7"/>
      <c r="M136" s="7"/>
    </row>
    <row r="137" ht="22.5" spans="1:13">
      <c r="A137" s="6"/>
      <c r="B137" s="7"/>
      <c r="C137" s="7"/>
      <c r="D137" s="7"/>
      <c r="E137" s="9" t="s">
        <v>491</v>
      </c>
      <c r="F137" s="10" t="s">
        <v>492</v>
      </c>
      <c r="G137" s="7"/>
      <c r="H137" s="7"/>
      <c r="I137" s="7"/>
      <c r="J137" s="7"/>
      <c r="K137" s="7"/>
      <c r="L137" s="7"/>
      <c r="M137" s="7"/>
    </row>
    <row r="138" ht="13.65" spans="1:13">
      <c r="A138" s="6"/>
      <c r="B138" s="7"/>
      <c r="C138" s="7"/>
      <c r="D138" s="7"/>
      <c r="E138" s="9" t="s">
        <v>493</v>
      </c>
      <c r="F138" s="10" t="s">
        <v>494</v>
      </c>
      <c r="G138" s="7"/>
      <c r="H138" s="7"/>
      <c r="I138" s="7"/>
      <c r="J138" s="7"/>
      <c r="K138" s="7"/>
      <c r="L138" s="7"/>
      <c r="M138" s="7"/>
    </row>
    <row r="139" ht="13.65" spans="1:13">
      <c r="A139" s="6"/>
      <c r="B139" s="7"/>
      <c r="C139" s="7"/>
      <c r="D139" s="7"/>
      <c r="E139" s="9"/>
      <c r="F139" s="10" t="s">
        <v>495</v>
      </c>
      <c r="G139" s="7"/>
      <c r="H139" s="7"/>
      <c r="I139" s="7"/>
      <c r="J139" s="7"/>
      <c r="K139" s="7"/>
      <c r="L139" s="7"/>
      <c r="M139" s="7"/>
    </row>
    <row r="140" ht="13.65" spans="1:13">
      <c r="A140" s="6"/>
      <c r="B140" s="7"/>
      <c r="C140" s="7"/>
      <c r="D140" s="7"/>
      <c r="E140" s="9"/>
      <c r="F140" s="10" t="s">
        <v>496</v>
      </c>
      <c r="G140" s="7"/>
      <c r="H140" s="7"/>
      <c r="I140" s="7"/>
      <c r="J140" s="7"/>
      <c r="K140" s="7"/>
      <c r="L140" s="7"/>
      <c r="M140" s="7"/>
    </row>
    <row r="141" ht="25.8" spans="1:13">
      <c r="A141" s="1" t="s">
        <v>497</v>
      </c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ht="13.65" spans="1:13">
      <c r="A142" s="2" t="s">
        <v>498</v>
      </c>
      <c r="B142" s="17" t="s">
        <v>499</v>
      </c>
      <c r="C142" s="17"/>
      <c r="D142" s="17"/>
      <c r="E142" s="17"/>
      <c r="F142" s="17"/>
      <c r="G142" s="17"/>
      <c r="H142" s="17"/>
      <c r="I142" s="17"/>
      <c r="J142" s="17"/>
      <c r="K142" s="17"/>
      <c r="L142" s="2" t="s">
        <v>500</v>
      </c>
      <c r="M142" s="17"/>
    </row>
    <row r="143" ht="13.65" spans="1:13">
      <c r="A143" s="3" t="s">
        <v>466</v>
      </c>
      <c r="B143" s="4" t="s">
        <v>467</v>
      </c>
      <c r="C143" s="4" t="s">
        <v>468</v>
      </c>
      <c r="D143" s="4" t="s">
        <v>469</v>
      </c>
      <c r="E143" s="4" t="s">
        <v>470</v>
      </c>
      <c r="F143" s="4"/>
      <c r="G143" s="4"/>
      <c r="H143" s="4"/>
      <c r="I143" s="4"/>
      <c r="J143" s="4"/>
      <c r="K143" s="4"/>
      <c r="L143" s="4"/>
      <c r="M143" s="4"/>
    </row>
    <row r="144" ht="22.5" spans="1:13">
      <c r="A144" s="3"/>
      <c r="B144" s="4"/>
      <c r="C144" s="4"/>
      <c r="D144" s="4"/>
      <c r="E144" s="5" t="s">
        <v>471</v>
      </c>
      <c r="F144" s="4" t="s">
        <v>472</v>
      </c>
      <c r="G144" s="4" t="s">
        <v>473</v>
      </c>
      <c r="H144" s="4" t="s">
        <v>474</v>
      </c>
      <c r="I144" s="4" t="s">
        <v>475</v>
      </c>
      <c r="J144" s="4" t="s">
        <v>476</v>
      </c>
      <c r="K144" s="4" t="s">
        <v>477</v>
      </c>
      <c r="L144" s="4" t="s">
        <v>478</v>
      </c>
      <c r="M144" s="4" t="s">
        <v>479</v>
      </c>
    </row>
    <row r="145" ht="22.5" spans="1:13">
      <c r="A145" s="6">
        <v>330001</v>
      </c>
      <c r="B145" s="26" t="s">
        <v>509</v>
      </c>
      <c r="C145" s="7"/>
      <c r="D145" s="7"/>
      <c r="E145" s="9" t="s">
        <v>481</v>
      </c>
      <c r="F145" s="10" t="s">
        <v>482</v>
      </c>
      <c r="G145" s="7"/>
      <c r="H145" s="7"/>
      <c r="I145" s="7"/>
      <c r="J145" s="7"/>
      <c r="K145" s="7"/>
      <c r="L145" s="7"/>
      <c r="M145" s="7"/>
    </row>
    <row r="146" ht="22.5" spans="1:13">
      <c r="A146" s="6"/>
      <c r="B146" s="7"/>
      <c r="C146" s="7"/>
      <c r="D146" s="7"/>
      <c r="E146" s="9"/>
      <c r="F146" s="10" t="s">
        <v>484</v>
      </c>
      <c r="G146" s="7"/>
      <c r="H146" s="7"/>
      <c r="I146" s="7"/>
      <c r="J146" s="7"/>
      <c r="K146" s="7"/>
      <c r="L146" s="7"/>
      <c r="M146" s="7"/>
    </row>
    <row r="147" ht="22.5" spans="1:13">
      <c r="A147" s="6"/>
      <c r="B147" s="7"/>
      <c r="C147" s="7"/>
      <c r="D147" s="7"/>
      <c r="E147" s="9"/>
      <c r="F147" s="10" t="s">
        <v>485</v>
      </c>
      <c r="G147" s="7"/>
      <c r="H147" s="7"/>
      <c r="I147" s="7"/>
      <c r="J147" s="7"/>
      <c r="K147" s="7"/>
      <c r="L147" s="7"/>
      <c r="M147" s="7"/>
    </row>
    <row r="148" ht="22.5" spans="1:13">
      <c r="A148" s="6"/>
      <c r="B148" s="7"/>
      <c r="C148" s="7"/>
      <c r="D148" s="7"/>
      <c r="E148" s="9"/>
      <c r="F148" s="10" t="s">
        <v>486</v>
      </c>
      <c r="G148" s="7"/>
      <c r="H148" s="7"/>
      <c r="I148" s="7"/>
      <c r="J148" s="7"/>
      <c r="K148" s="7"/>
      <c r="L148" s="7"/>
      <c r="M148" s="7"/>
    </row>
    <row r="149" ht="22.5" spans="1:13">
      <c r="A149" s="6"/>
      <c r="B149" s="7"/>
      <c r="C149" s="7"/>
      <c r="D149" s="7"/>
      <c r="E149" s="9" t="s">
        <v>487</v>
      </c>
      <c r="F149" s="10" t="s">
        <v>488</v>
      </c>
      <c r="G149" s="7"/>
      <c r="H149" s="7"/>
      <c r="I149" s="7"/>
      <c r="J149" s="7"/>
      <c r="K149" s="7"/>
      <c r="L149" s="7"/>
      <c r="M149" s="7"/>
    </row>
    <row r="150" ht="22.5" spans="1:13">
      <c r="A150" s="6"/>
      <c r="B150" s="7"/>
      <c r="C150" s="7"/>
      <c r="D150" s="7"/>
      <c r="E150" s="9"/>
      <c r="F150" s="10" t="s">
        <v>489</v>
      </c>
      <c r="G150" s="7"/>
      <c r="H150" s="7"/>
      <c r="I150" s="7"/>
      <c r="J150" s="7"/>
      <c r="K150" s="7"/>
      <c r="L150" s="7"/>
      <c r="M150" s="7"/>
    </row>
    <row r="151" ht="22.5" spans="1:13">
      <c r="A151" s="6"/>
      <c r="B151" s="7"/>
      <c r="C151" s="7"/>
      <c r="D151" s="7"/>
      <c r="E151" s="9"/>
      <c r="F151" s="10" t="s">
        <v>490</v>
      </c>
      <c r="G151" s="7"/>
      <c r="H151" s="7"/>
      <c r="I151" s="7"/>
      <c r="J151" s="7"/>
      <c r="K151" s="7"/>
      <c r="L151" s="7"/>
      <c r="M151" s="7"/>
    </row>
    <row r="152" ht="22.5" spans="1:13">
      <c r="A152" s="6"/>
      <c r="B152" s="7"/>
      <c r="C152" s="7"/>
      <c r="D152" s="7"/>
      <c r="E152" s="9" t="s">
        <v>491</v>
      </c>
      <c r="F152" s="10" t="s">
        <v>492</v>
      </c>
      <c r="G152" s="7"/>
      <c r="H152" s="7"/>
      <c r="I152" s="7"/>
      <c r="J152" s="7"/>
      <c r="K152" s="7"/>
      <c r="L152" s="7"/>
      <c r="M152" s="7"/>
    </row>
    <row r="153" ht="13.65" spans="1:13">
      <c r="A153" s="6"/>
      <c r="B153" s="7"/>
      <c r="C153" s="7"/>
      <c r="D153" s="7"/>
      <c r="E153" s="9" t="s">
        <v>493</v>
      </c>
      <c r="F153" s="10" t="s">
        <v>494</v>
      </c>
      <c r="G153" s="7"/>
      <c r="H153" s="7"/>
      <c r="I153" s="7"/>
      <c r="J153" s="7"/>
      <c r="K153" s="7"/>
      <c r="L153" s="7"/>
      <c r="M153" s="7"/>
    </row>
    <row r="154" ht="13.65" spans="1:13">
      <c r="A154" s="6"/>
      <c r="B154" s="7"/>
      <c r="C154" s="7"/>
      <c r="D154" s="7"/>
      <c r="E154" s="9"/>
      <c r="F154" s="10" t="s">
        <v>495</v>
      </c>
      <c r="G154" s="7"/>
      <c r="H154" s="7"/>
      <c r="I154" s="7"/>
      <c r="J154" s="7"/>
      <c r="K154" s="7"/>
      <c r="L154" s="7"/>
      <c r="M154" s="7"/>
    </row>
    <row r="155" ht="13.65" spans="1:13">
      <c r="A155" s="6"/>
      <c r="B155" s="7"/>
      <c r="C155" s="7"/>
      <c r="D155" s="7"/>
      <c r="E155" s="9"/>
      <c r="F155" s="10" t="s">
        <v>496</v>
      </c>
      <c r="G155" s="7"/>
      <c r="H155" s="7"/>
      <c r="I155" s="7"/>
      <c r="J155" s="7"/>
      <c r="K155" s="7"/>
      <c r="L155" s="7"/>
      <c r="M155" s="7"/>
    </row>
  </sheetData>
  <mergeCells count="166">
    <mergeCell ref="A1:M1"/>
    <mergeCell ref="A2:M2"/>
    <mergeCell ref="E3:M3"/>
    <mergeCell ref="O5:S5"/>
    <mergeCell ref="O6:S6"/>
    <mergeCell ref="O7:S7"/>
    <mergeCell ref="A18:M18"/>
    <mergeCell ref="B19:C19"/>
    <mergeCell ref="E20:M20"/>
    <mergeCell ref="A36:M36"/>
    <mergeCell ref="B37:C37"/>
    <mergeCell ref="E38:M38"/>
    <mergeCell ref="A51:M51"/>
    <mergeCell ref="B52:C52"/>
    <mergeCell ref="E53:M53"/>
    <mergeCell ref="A66:M66"/>
    <mergeCell ref="B67:C67"/>
    <mergeCell ref="L67:M67"/>
    <mergeCell ref="E68:M68"/>
    <mergeCell ref="A81:M81"/>
    <mergeCell ref="B82:C82"/>
    <mergeCell ref="E83:M83"/>
    <mergeCell ref="A96:M96"/>
    <mergeCell ref="B97:C97"/>
    <mergeCell ref="E98:M98"/>
    <mergeCell ref="A111:M111"/>
    <mergeCell ref="B112:C112"/>
    <mergeCell ref="L112:M112"/>
    <mergeCell ref="E113:M113"/>
    <mergeCell ref="A126:M126"/>
    <mergeCell ref="B127:C127"/>
    <mergeCell ref="E128:M128"/>
    <mergeCell ref="A141:M141"/>
    <mergeCell ref="B142:C142"/>
    <mergeCell ref="E143:M143"/>
    <mergeCell ref="A3:A4"/>
    <mergeCell ref="A5:A17"/>
    <mergeCell ref="A20:A21"/>
    <mergeCell ref="A22:A35"/>
    <mergeCell ref="A38:A39"/>
    <mergeCell ref="A40:A50"/>
    <mergeCell ref="A53:A54"/>
    <mergeCell ref="A55:A65"/>
    <mergeCell ref="A68:A69"/>
    <mergeCell ref="A70:A80"/>
    <mergeCell ref="A83:A84"/>
    <mergeCell ref="A85:A95"/>
    <mergeCell ref="A98:A99"/>
    <mergeCell ref="A100:A110"/>
    <mergeCell ref="A113:A114"/>
    <mergeCell ref="A115:A125"/>
    <mergeCell ref="A128:A129"/>
    <mergeCell ref="A130:A140"/>
    <mergeCell ref="A143:A144"/>
    <mergeCell ref="A145:A155"/>
    <mergeCell ref="B3:B4"/>
    <mergeCell ref="B5:B17"/>
    <mergeCell ref="B20:B21"/>
    <mergeCell ref="B22:B35"/>
    <mergeCell ref="B38:B39"/>
    <mergeCell ref="B40:B50"/>
    <mergeCell ref="B53:B54"/>
    <mergeCell ref="B55:B65"/>
    <mergeCell ref="B68:B69"/>
    <mergeCell ref="B70:B80"/>
    <mergeCell ref="B83:B84"/>
    <mergeCell ref="B85:B95"/>
    <mergeCell ref="B98:B99"/>
    <mergeCell ref="B100:B110"/>
    <mergeCell ref="B113:B114"/>
    <mergeCell ref="B115:B125"/>
    <mergeCell ref="B128:B129"/>
    <mergeCell ref="B130:B140"/>
    <mergeCell ref="B143:B144"/>
    <mergeCell ref="B145:B155"/>
    <mergeCell ref="C3:C4"/>
    <mergeCell ref="C5:C17"/>
    <mergeCell ref="C20:C21"/>
    <mergeCell ref="C22:C35"/>
    <mergeCell ref="C38:C39"/>
    <mergeCell ref="C40:C50"/>
    <mergeCell ref="C53:C54"/>
    <mergeCell ref="C55:C65"/>
    <mergeCell ref="C68:C69"/>
    <mergeCell ref="C70:C80"/>
    <mergeCell ref="C83:C84"/>
    <mergeCell ref="C85:C95"/>
    <mergeCell ref="C98:C99"/>
    <mergeCell ref="C100:C110"/>
    <mergeCell ref="C113:C114"/>
    <mergeCell ref="C115:C125"/>
    <mergeCell ref="C128:C129"/>
    <mergeCell ref="C130:C140"/>
    <mergeCell ref="C143:C144"/>
    <mergeCell ref="C145:C155"/>
    <mergeCell ref="D3:D4"/>
    <mergeCell ref="D5:D17"/>
    <mergeCell ref="D20:D21"/>
    <mergeCell ref="D22:D35"/>
    <mergeCell ref="D38:D39"/>
    <mergeCell ref="D40:D50"/>
    <mergeCell ref="D53:D54"/>
    <mergeCell ref="D55:D65"/>
    <mergeCell ref="D68:D69"/>
    <mergeCell ref="D70:D80"/>
    <mergeCell ref="D83:D84"/>
    <mergeCell ref="D85:D95"/>
    <mergeCell ref="D98:D99"/>
    <mergeCell ref="D100:D110"/>
    <mergeCell ref="D113:D114"/>
    <mergeCell ref="D115:D125"/>
    <mergeCell ref="D128:D129"/>
    <mergeCell ref="D130:D140"/>
    <mergeCell ref="D143:D144"/>
    <mergeCell ref="D145:D155"/>
    <mergeCell ref="E5:E10"/>
    <mergeCell ref="E11:E13"/>
    <mergeCell ref="E15:E17"/>
    <mergeCell ref="E22:E27"/>
    <mergeCell ref="E28:E30"/>
    <mergeCell ref="E32:E35"/>
    <mergeCell ref="E40:E43"/>
    <mergeCell ref="E44:E46"/>
    <mergeCell ref="E48:E50"/>
    <mergeCell ref="E55:E58"/>
    <mergeCell ref="E59:E61"/>
    <mergeCell ref="E63:E65"/>
    <mergeCell ref="E70:E73"/>
    <mergeCell ref="E74:E76"/>
    <mergeCell ref="E78:E80"/>
    <mergeCell ref="E85:E88"/>
    <mergeCell ref="E89:E91"/>
    <mergeCell ref="E93:E95"/>
    <mergeCell ref="E100:E103"/>
    <mergeCell ref="E104:E106"/>
    <mergeCell ref="E108:E110"/>
    <mergeCell ref="E115:E118"/>
    <mergeCell ref="E119:E121"/>
    <mergeCell ref="E123:E125"/>
    <mergeCell ref="E130:E133"/>
    <mergeCell ref="E134:E136"/>
    <mergeCell ref="E138:E140"/>
    <mergeCell ref="E145:E148"/>
    <mergeCell ref="E149:E151"/>
    <mergeCell ref="E153:E155"/>
    <mergeCell ref="F7:F9"/>
    <mergeCell ref="F24:F26"/>
    <mergeCell ref="F33:F34"/>
    <mergeCell ref="G7:G9"/>
    <mergeCell ref="G24:G26"/>
    <mergeCell ref="G33:G34"/>
    <mergeCell ref="H7:H9"/>
    <mergeCell ref="H24:H26"/>
    <mergeCell ref="I7:I9"/>
    <mergeCell ref="I24:I26"/>
    <mergeCell ref="I33:I34"/>
    <mergeCell ref="J33:J34"/>
    <mergeCell ref="K7:K9"/>
    <mergeCell ref="K24:K26"/>
    <mergeCell ref="K33:K34"/>
    <mergeCell ref="L7:L9"/>
    <mergeCell ref="L24:L26"/>
    <mergeCell ref="L33:L34"/>
    <mergeCell ref="M7:M9"/>
    <mergeCell ref="M24:M26"/>
    <mergeCell ref="M33:M34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3"/>
  <sheetViews>
    <sheetView topLeftCell="A6" workbookViewId="0">
      <selection activeCell="F15" sqref="F15"/>
    </sheetView>
  </sheetViews>
  <sheetFormatPr defaultColWidth="10" defaultRowHeight="12.9" outlineLevelCol="7"/>
  <cols>
    <col min="1" max="1" width="41.1192660550459" customWidth="1"/>
    <col min="2" max="2" width="15.743119266055" customWidth="1"/>
    <col min="3" max="3" width="36.6422018348624" customWidth="1"/>
    <col min="4" max="4" width="26.3211009174312" customWidth="1"/>
    <col min="5" max="5" width="32.8440366972477" customWidth="1"/>
    <col min="6" max="6" width="17.5045871559633" customWidth="1"/>
    <col min="7" max="7" width="27.5504587155963" customWidth="1"/>
    <col min="8" max="8" width="14.6605504587156" customWidth="1"/>
    <col min="9" max="9" width="9.77064220183486" customWidth="1"/>
  </cols>
  <sheetData>
    <row r="1" ht="14.3" customHeight="1" spans="1:8">
      <c r="A1" s="28"/>
      <c r="H1" s="74"/>
    </row>
    <row r="2" ht="31.65" customHeight="1" spans="1:8">
      <c r="A2" s="29" t="s">
        <v>7</v>
      </c>
      <c r="B2" s="29"/>
      <c r="C2" s="29"/>
      <c r="D2" s="29"/>
      <c r="E2" s="29"/>
      <c r="F2" s="29"/>
      <c r="G2" s="29"/>
      <c r="H2" s="29"/>
    </row>
    <row r="3" ht="23.35" customHeight="1" spans="1:8">
      <c r="A3" s="30" t="s">
        <v>30</v>
      </c>
      <c r="B3" s="30"/>
      <c r="C3" s="30"/>
      <c r="D3" s="30"/>
      <c r="E3" s="30"/>
      <c r="F3" s="30"/>
      <c r="G3" s="30"/>
      <c r="H3" s="30"/>
    </row>
    <row r="4" ht="23.35" customHeight="1" spans="1:8">
      <c r="A4" s="30"/>
      <c r="B4" s="30"/>
      <c r="C4" s="30"/>
      <c r="G4" s="58" t="s">
        <v>31</v>
      </c>
      <c r="H4" s="58"/>
    </row>
    <row r="5" ht="36.9" customHeight="1" spans="1:8">
      <c r="A5" s="78" t="s">
        <v>32</v>
      </c>
      <c r="B5" s="78"/>
      <c r="C5" s="78" t="s">
        <v>33</v>
      </c>
      <c r="D5" s="78"/>
      <c r="E5" s="78"/>
      <c r="F5" s="78"/>
      <c r="G5" s="78"/>
      <c r="H5" s="78"/>
    </row>
    <row r="6" ht="33.9" customHeight="1" spans="1:8">
      <c r="A6" s="78" t="s">
        <v>34</v>
      </c>
      <c r="B6" s="78" t="s">
        <v>35</v>
      </c>
      <c r="C6" s="78" t="s">
        <v>36</v>
      </c>
      <c r="D6" s="78" t="s">
        <v>35</v>
      </c>
      <c r="E6" s="78" t="s">
        <v>37</v>
      </c>
      <c r="F6" s="78" t="s">
        <v>35</v>
      </c>
      <c r="G6" s="78" t="s">
        <v>38</v>
      </c>
      <c r="H6" s="78" t="s">
        <v>35</v>
      </c>
    </row>
    <row r="7" ht="25.6" customHeight="1" spans="1:8">
      <c r="A7" s="32" t="s">
        <v>39</v>
      </c>
      <c r="B7" s="37">
        <v>265.22</v>
      </c>
      <c r="C7" s="36" t="s">
        <v>40</v>
      </c>
      <c r="D7" s="50"/>
      <c r="E7" s="32" t="s">
        <v>41</v>
      </c>
      <c r="F7" s="33">
        <v>265.216439</v>
      </c>
      <c r="G7" s="36" t="s">
        <v>42</v>
      </c>
      <c r="H7" s="37">
        <v>240.416439</v>
      </c>
    </row>
    <row r="8" ht="25.6" customHeight="1" spans="1:8">
      <c r="A8" s="36" t="s">
        <v>43</v>
      </c>
      <c r="B8" s="37">
        <v>265.22</v>
      </c>
      <c r="C8" s="36" t="s">
        <v>44</v>
      </c>
      <c r="D8" s="50"/>
      <c r="E8" s="36" t="s">
        <v>45</v>
      </c>
      <c r="F8" s="37">
        <v>240.416439</v>
      </c>
      <c r="G8" s="36" t="s">
        <v>46</v>
      </c>
      <c r="H8" s="37">
        <v>24.8</v>
      </c>
    </row>
    <row r="9" ht="25.6" customHeight="1" spans="1:8">
      <c r="A9" s="32" t="s">
        <v>47</v>
      </c>
      <c r="B9" s="37"/>
      <c r="C9" s="36" t="s">
        <v>48</v>
      </c>
      <c r="D9" s="50"/>
      <c r="E9" s="36" t="s">
        <v>49</v>
      </c>
      <c r="F9" s="37">
        <v>24.8</v>
      </c>
      <c r="G9" s="36" t="s">
        <v>50</v>
      </c>
      <c r="H9" s="37"/>
    </row>
    <row r="10" ht="25.6" customHeight="1" spans="1:8">
      <c r="A10" s="36" t="s">
        <v>51</v>
      </c>
      <c r="B10" s="37"/>
      <c r="C10" s="36" t="s">
        <v>52</v>
      </c>
      <c r="D10" s="50"/>
      <c r="E10" s="36" t="s">
        <v>53</v>
      </c>
      <c r="F10" s="37"/>
      <c r="G10" s="36" t="s">
        <v>54</v>
      </c>
      <c r="H10" s="37"/>
    </row>
    <row r="11" ht="25.6" customHeight="1" spans="1:8">
      <c r="A11" s="36" t="s">
        <v>55</v>
      </c>
      <c r="B11" s="37"/>
      <c r="C11" s="36" t="s">
        <v>56</v>
      </c>
      <c r="D11" s="50"/>
      <c r="E11" s="32" t="s">
        <v>57</v>
      </c>
      <c r="F11" s="33"/>
      <c r="G11" s="36" t="s">
        <v>58</v>
      </c>
      <c r="H11" s="37"/>
    </row>
    <row r="12" ht="25.6" customHeight="1" spans="1:8">
      <c r="A12" s="36" t="s">
        <v>59</v>
      </c>
      <c r="B12" s="37"/>
      <c r="C12" s="36" t="s">
        <v>60</v>
      </c>
      <c r="D12" s="50"/>
      <c r="E12" s="36" t="s">
        <v>61</v>
      </c>
      <c r="F12" s="37"/>
      <c r="G12" s="36" t="s">
        <v>62</v>
      </c>
      <c r="H12" s="37"/>
    </row>
    <row r="13" ht="25.6" customHeight="1" spans="1:8">
      <c r="A13" s="36" t="s">
        <v>63</v>
      </c>
      <c r="B13" s="37"/>
      <c r="C13" s="36" t="s">
        <v>64</v>
      </c>
      <c r="D13" s="50"/>
      <c r="E13" s="36" t="s">
        <v>65</v>
      </c>
      <c r="F13" s="37"/>
      <c r="G13" s="36" t="s">
        <v>66</v>
      </c>
      <c r="H13" s="37"/>
    </row>
    <row r="14" ht="25.6" customHeight="1" spans="1:8">
      <c r="A14" s="36" t="s">
        <v>67</v>
      </c>
      <c r="B14" s="37"/>
      <c r="C14" s="36" t="s">
        <v>68</v>
      </c>
      <c r="D14" s="50">
        <v>236.69</v>
      </c>
      <c r="E14" s="36" t="s">
        <v>69</v>
      </c>
      <c r="F14" s="37"/>
      <c r="G14" s="36" t="s">
        <v>70</v>
      </c>
      <c r="H14" s="37"/>
    </row>
    <row r="15" ht="25.6" customHeight="1" spans="1:8">
      <c r="A15" s="36" t="s">
        <v>71</v>
      </c>
      <c r="B15" s="37"/>
      <c r="C15" s="36" t="s">
        <v>72</v>
      </c>
      <c r="D15" s="50"/>
      <c r="E15" s="36" t="s">
        <v>73</v>
      </c>
      <c r="F15" s="37"/>
      <c r="G15" s="36" t="s">
        <v>74</v>
      </c>
      <c r="H15" s="37"/>
    </row>
    <row r="16" ht="25.6" customHeight="1" spans="1:8">
      <c r="A16" s="36" t="s">
        <v>75</v>
      </c>
      <c r="B16" s="37"/>
      <c r="C16" s="36" t="s">
        <v>76</v>
      </c>
      <c r="D16" s="50">
        <v>11.99</v>
      </c>
      <c r="E16" s="36" t="s">
        <v>77</v>
      </c>
      <c r="F16" s="37"/>
      <c r="G16" s="36" t="s">
        <v>78</v>
      </c>
      <c r="H16" s="37"/>
    </row>
    <row r="17" ht="25.6" customHeight="1" spans="1:8">
      <c r="A17" s="36" t="s">
        <v>79</v>
      </c>
      <c r="B17" s="37"/>
      <c r="C17" s="36" t="s">
        <v>80</v>
      </c>
      <c r="D17" s="50"/>
      <c r="E17" s="36" t="s">
        <v>81</v>
      </c>
      <c r="F17" s="37"/>
      <c r="G17" s="36" t="s">
        <v>82</v>
      </c>
      <c r="H17" s="37"/>
    </row>
    <row r="18" ht="25.6" customHeight="1" spans="1:8">
      <c r="A18" s="36" t="s">
        <v>83</v>
      </c>
      <c r="B18" s="37"/>
      <c r="C18" s="36" t="s">
        <v>84</v>
      </c>
      <c r="D18" s="50"/>
      <c r="E18" s="36" t="s">
        <v>85</v>
      </c>
      <c r="F18" s="37"/>
      <c r="G18" s="36" t="s">
        <v>86</v>
      </c>
      <c r="H18" s="37"/>
    </row>
    <row r="19" ht="25.6" customHeight="1" spans="1:8">
      <c r="A19" s="36" t="s">
        <v>87</v>
      </c>
      <c r="B19" s="37"/>
      <c r="C19" s="36" t="s">
        <v>88</v>
      </c>
      <c r="D19" s="50"/>
      <c r="E19" s="36" t="s">
        <v>89</v>
      </c>
      <c r="F19" s="37"/>
      <c r="G19" s="36" t="s">
        <v>90</v>
      </c>
      <c r="H19" s="37"/>
    </row>
    <row r="20" ht="25.6" customHeight="1" spans="1:8">
      <c r="A20" s="36" t="s">
        <v>91</v>
      </c>
      <c r="B20" s="37"/>
      <c r="C20" s="36" t="s">
        <v>92</v>
      </c>
      <c r="D20" s="50"/>
      <c r="E20" s="36" t="s">
        <v>93</v>
      </c>
      <c r="F20" s="37"/>
      <c r="G20" s="36" t="s">
        <v>94</v>
      </c>
      <c r="H20" s="37"/>
    </row>
    <row r="21" ht="25.6" customHeight="1" spans="1:8">
      <c r="A21" s="32" t="s">
        <v>95</v>
      </c>
      <c r="B21" s="33"/>
      <c r="C21" s="36" t="s">
        <v>96</v>
      </c>
      <c r="D21" s="50"/>
      <c r="E21" s="36" t="s">
        <v>97</v>
      </c>
      <c r="F21" s="37"/>
      <c r="G21" s="36"/>
      <c r="H21" s="37"/>
    </row>
    <row r="22" ht="25.6" customHeight="1" spans="1:8">
      <c r="A22" s="32" t="s">
        <v>98</v>
      </c>
      <c r="B22" s="33"/>
      <c r="C22" s="36" t="s">
        <v>99</v>
      </c>
      <c r="D22" s="50"/>
      <c r="E22" s="32" t="s">
        <v>100</v>
      </c>
      <c r="F22" s="33"/>
      <c r="G22" s="36"/>
      <c r="H22" s="37"/>
    </row>
    <row r="23" ht="25.6" customHeight="1" spans="1:8">
      <c r="A23" s="32" t="s">
        <v>101</v>
      </c>
      <c r="B23" s="33"/>
      <c r="C23" s="36" t="s">
        <v>102</v>
      </c>
      <c r="D23" s="50"/>
      <c r="E23" s="36"/>
      <c r="F23" s="36"/>
      <c r="G23" s="36"/>
      <c r="H23" s="37"/>
    </row>
    <row r="24" ht="25.6" customHeight="1" spans="1:8">
      <c r="A24" s="32" t="s">
        <v>103</v>
      </c>
      <c r="B24" s="33"/>
      <c r="C24" s="36" t="s">
        <v>104</v>
      </c>
      <c r="D24" s="50"/>
      <c r="E24" s="36"/>
      <c r="F24" s="36"/>
      <c r="G24" s="36"/>
      <c r="H24" s="37"/>
    </row>
    <row r="25" ht="25.6" customHeight="1" spans="1:8">
      <c r="A25" s="32" t="s">
        <v>105</v>
      </c>
      <c r="B25" s="33"/>
      <c r="C25" s="36" t="s">
        <v>106</v>
      </c>
      <c r="D25" s="50"/>
      <c r="E25" s="36"/>
      <c r="F25" s="36"/>
      <c r="G25" s="36"/>
      <c r="H25" s="37"/>
    </row>
    <row r="26" ht="25.6" customHeight="1" spans="1:8">
      <c r="A26" s="36" t="s">
        <v>107</v>
      </c>
      <c r="B26" s="37"/>
      <c r="C26" s="36" t="s">
        <v>108</v>
      </c>
      <c r="D26" s="50">
        <v>16.53814</v>
      </c>
      <c r="E26" s="36"/>
      <c r="F26" s="36"/>
      <c r="G26" s="36"/>
      <c r="H26" s="37"/>
    </row>
    <row r="27" ht="25.6" customHeight="1" spans="1:8">
      <c r="A27" s="36" t="s">
        <v>109</v>
      </c>
      <c r="B27" s="37"/>
      <c r="C27" s="36" t="s">
        <v>110</v>
      </c>
      <c r="D27" s="50"/>
      <c r="E27" s="36"/>
      <c r="F27" s="36"/>
      <c r="G27" s="36"/>
      <c r="H27" s="37"/>
    </row>
    <row r="28" ht="25.6" customHeight="1" spans="1:8">
      <c r="A28" s="36" t="s">
        <v>111</v>
      </c>
      <c r="B28" s="37"/>
      <c r="C28" s="36" t="s">
        <v>112</v>
      </c>
      <c r="D28" s="50"/>
      <c r="E28" s="36"/>
      <c r="F28" s="36"/>
      <c r="G28" s="36"/>
      <c r="H28" s="37"/>
    </row>
    <row r="29" ht="25.6" customHeight="1" spans="1:8">
      <c r="A29" s="32" t="s">
        <v>113</v>
      </c>
      <c r="B29" s="33"/>
      <c r="C29" s="36" t="s">
        <v>114</v>
      </c>
      <c r="D29" s="50"/>
      <c r="E29" s="36"/>
      <c r="F29" s="36"/>
      <c r="G29" s="36"/>
      <c r="H29" s="37"/>
    </row>
    <row r="30" ht="25.6" customHeight="1" spans="1:8">
      <c r="A30" s="32" t="s">
        <v>115</v>
      </c>
      <c r="B30" s="33"/>
      <c r="C30" s="36" t="s">
        <v>116</v>
      </c>
      <c r="D30" s="50"/>
      <c r="E30" s="36"/>
      <c r="F30" s="36"/>
      <c r="G30" s="36"/>
      <c r="H30" s="37"/>
    </row>
    <row r="31" ht="25.6" customHeight="1" spans="1:8">
      <c r="A31" s="32" t="s">
        <v>117</v>
      </c>
      <c r="B31" s="33"/>
      <c r="C31" s="36" t="s">
        <v>118</v>
      </c>
      <c r="D31" s="50"/>
      <c r="E31" s="36"/>
      <c r="F31" s="36"/>
      <c r="G31" s="36"/>
      <c r="H31" s="37"/>
    </row>
    <row r="32" ht="25.6" customHeight="1" spans="1:8">
      <c r="A32" s="32" t="s">
        <v>119</v>
      </c>
      <c r="B32" s="33"/>
      <c r="C32" s="36" t="s">
        <v>120</v>
      </c>
      <c r="D32" s="50"/>
      <c r="E32" s="36"/>
      <c r="F32" s="36"/>
      <c r="G32" s="36"/>
      <c r="H32" s="37"/>
    </row>
    <row r="33" ht="25.6" customHeight="1" spans="1:8">
      <c r="A33" s="32" t="s">
        <v>121</v>
      </c>
      <c r="B33" s="33"/>
      <c r="C33" s="36" t="s">
        <v>122</v>
      </c>
      <c r="D33" s="50"/>
      <c r="E33" s="36"/>
      <c r="F33" s="36"/>
      <c r="G33" s="36"/>
      <c r="H33" s="37"/>
    </row>
    <row r="34" ht="25.6" customHeight="1" spans="1:8">
      <c r="A34" s="36"/>
      <c r="B34" s="36"/>
      <c r="C34" s="36" t="s">
        <v>123</v>
      </c>
      <c r="D34" s="50"/>
      <c r="E34" s="36"/>
      <c r="F34" s="36"/>
      <c r="G34" s="36"/>
      <c r="H34" s="36"/>
    </row>
    <row r="35" ht="25.6" customHeight="1" spans="1:8">
      <c r="A35" s="36"/>
      <c r="B35" s="36"/>
      <c r="C35" s="36" t="s">
        <v>124</v>
      </c>
      <c r="D35" s="50"/>
      <c r="E35" s="36"/>
      <c r="F35" s="36"/>
      <c r="G35" s="36"/>
      <c r="H35" s="36"/>
    </row>
    <row r="36" ht="25.6" customHeight="1" spans="1:8">
      <c r="A36" s="36"/>
      <c r="B36" s="36"/>
      <c r="C36" s="36" t="s">
        <v>125</v>
      </c>
      <c r="D36" s="50"/>
      <c r="E36" s="36"/>
      <c r="F36" s="36"/>
      <c r="G36" s="36"/>
      <c r="H36" s="36"/>
    </row>
    <row r="37" ht="25.6" customHeight="1" spans="1:8">
      <c r="A37" s="36"/>
      <c r="B37" s="36"/>
      <c r="C37" s="36"/>
      <c r="D37" s="36"/>
      <c r="E37" s="36"/>
      <c r="F37" s="36"/>
      <c r="G37" s="36"/>
      <c r="H37" s="36"/>
    </row>
    <row r="38" ht="25.6" customHeight="1" spans="1:8">
      <c r="A38" s="36"/>
      <c r="B38" s="36"/>
      <c r="C38" s="36"/>
      <c r="D38" s="36"/>
      <c r="E38" s="36"/>
      <c r="F38" s="36"/>
      <c r="G38" s="36"/>
      <c r="H38" s="36"/>
    </row>
    <row r="39" ht="25.6" customHeight="1" spans="1:8">
      <c r="A39" s="36"/>
      <c r="B39" s="36"/>
      <c r="C39" s="36"/>
      <c r="D39" s="36"/>
      <c r="E39" s="36"/>
      <c r="F39" s="36"/>
      <c r="G39" s="36"/>
      <c r="H39" s="36"/>
    </row>
    <row r="40" ht="25.6" customHeight="1" spans="1:8">
      <c r="A40" s="32" t="s">
        <v>126</v>
      </c>
      <c r="B40" s="33">
        <v>265.22</v>
      </c>
      <c r="C40" s="32" t="s">
        <v>127</v>
      </c>
      <c r="D40" s="33">
        <v>265.22</v>
      </c>
      <c r="E40" s="32" t="s">
        <v>127</v>
      </c>
      <c r="F40" s="33">
        <v>265.22</v>
      </c>
      <c r="G40" s="32" t="s">
        <v>127</v>
      </c>
      <c r="H40" s="33">
        <v>265.22</v>
      </c>
    </row>
    <row r="41" ht="25.6" customHeight="1" spans="1:8">
      <c r="A41" s="32" t="s">
        <v>128</v>
      </c>
      <c r="B41" s="33"/>
      <c r="C41" s="32" t="s">
        <v>129</v>
      </c>
      <c r="D41" s="33"/>
      <c r="E41" s="32" t="s">
        <v>129</v>
      </c>
      <c r="F41" s="33"/>
      <c r="G41" s="32" t="s">
        <v>129</v>
      </c>
      <c r="H41" s="33"/>
    </row>
    <row r="42" ht="25.6" customHeight="1" spans="1:8">
      <c r="A42" s="36"/>
      <c r="B42" s="37"/>
      <c r="C42" s="36"/>
      <c r="D42" s="37"/>
      <c r="E42" s="32"/>
      <c r="F42" s="33"/>
      <c r="G42" s="32"/>
      <c r="H42" s="33"/>
    </row>
    <row r="43" ht="25.6" customHeight="1" spans="1:8">
      <c r="A43" s="32" t="s">
        <v>130</v>
      </c>
      <c r="B43" s="33">
        <v>265.22</v>
      </c>
      <c r="C43" s="32" t="s">
        <v>131</v>
      </c>
      <c r="D43" s="33">
        <v>265.22</v>
      </c>
      <c r="E43" s="32" t="s">
        <v>131</v>
      </c>
      <c r="F43" s="33">
        <v>265.22</v>
      </c>
      <c r="G43" s="32" t="s">
        <v>131</v>
      </c>
      <c r="H43" s="33">
        <v>265.22</v>
      </c>
    </row>
  </sheetData>
  <mergeCells count="6">
    <mergeCell ref="A2:H2"/>
    <mergeCell ref="A3:H3"/>
    <mergeCell ref="A4:C4"/>
    <mergeCell ref="G4:H4"/>
    <mergeCell ref="A5:B5"/>
    <mergeCell ref="C5:H5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9"/>
  <sheetViews>
    <sheetView workbookViewId="0">
      <selection activeCell="C8" sqref="C8"/>
    </sheetView>
  </sheetViews>
  <sheetFormatPr defaultColWidth="10" defaultRowHeight="12.9"/>
  <cols>
    <col min="1" max="1" width="12.2110091743119" customWidth="1"/>
    <col min="2" max="2" width="34.8715596330275" customWidth="1"/>
    <col min="3" max="3" width="18.045871559633" customWidth="1"/>
    <col min="4" max="4" width="14.9266055045872" customWidth="1"/>
    <col min="5" max="5" width="12.348623853211" customWidth="1"/>
    <col min="6" max="6" width="15.2018348623853" customWidth="1"/>
    <col min="7" max="7" width="15.0642201834862" customWidth="1"/>
    <col min="8" max="8" width="18.045871559633" customWidth="1"/>
    <col min="9" max="13" width="15.4678899082569" customWidth="1"/>
    <col min="14" max="20" width="12.348623853211" customWidth="1"/>
    <col min="21" max="25" width="15.743119266055" customWidth="1"/>
    <col min="26" max="26" width="9.77064220183486" customWidth="1"/>
  </cols>
  <sheetData>
    <row r="1" ht="14.3" customHeight="1" spans="1:1">
      <c r="A1" s="28"/>
    </row>
    <row r="2" ht="31.65" customHeight="1" spans="1:25">
      <c r="A2" s="29" t="s">
        <v>8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</row>
    <row r="3" ht="23.35" customHeight="1" spans="1:25">
      <c r="A3" s="30" t="s">
        <v>30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</row>
    <row r="4" ht="20.35" customHeight="1" spans="6:25">
      <c r="F4" s="28"/>
      <c r="X4" s="58" t="s">
        <v>31</v>
      </c>
      <c r="Y4" s="58"/>
    </row>
    <row r="5" ht="27.1" customHeight="1" spans="1:25">
      <c r="A5" s="31" t="s">
        <v>132</v>
      </c>
      <c r="B5" s="31" t="s">
        <v>133</v>
      </c>
      <c r="C5" s="31" t="s">
        <v>134</v>
      </c>
      <c r="D5" s="31" t="s">
        <v>135</v>
      </c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 t="s">
        <v>128</v>
      </c>
      <c r="T5" s="31"/>
      <c r="U5" s="31"/>
      <c r="V5" s="31"/>
      <c r="W5" s="31"/>
      <c r="X5" s="31"/>
      <c r="Y5" s="31"/>
    </row>
    <row r="6" ht="27.1" customHeight="1" spans="1:25">
      <c r="A6" s="31"/>
      <c r="B6" s="31"/>
      <c r="C6" s="31"/>
      <c r="D6" s="31" t="s">
        <v>136</v>
      </c>
      <c r="E6" s="31" t="s">
        <v>137</v>
      </c>
      <c r="F6" s="31" t="s">
        <v>138</v>
      </c>
      <c r="G6" s="31" t="s">
        <v>139</v>
      </c>
      <c r="H6" s="31" t="s">
        <v>140</v>
      </c>
      <c r="I6" s="31" t="s">
        <v>141</v>
      </c>
      <c r="J6" s="31" t="s">
        <v>142</v>
      </c>
      <c r="K6" s="31"/>
      <c r="L6" s="31"/>
      <c r="M6" s="31"/>
      <c r="N6" s="31" t="s">
        <v>143</v>
      </c>
      <c r="O6" s="31" t="s">
        <v>144</v>
      </c>
      <c r="P6" s="31" t="s">
        <v>145</v>
      </c>
      <c r="Q6" s="31" t="s">
        <v>146</v>
      </c>
      <c r="R6" s="31" t="s">
        <v>147</v>
      </c>
      <c r="S6" s="31" t="s">
        <v>136</v>
      </c>
      <c r="T6" s="31" t="s">
        <v>137</v>
      </c>
      <c r="U6" s="31" t="s">
        <v>138</v>
      </c>
      <c r="V6" s="31" t="s">
        <v>139</v>
      </c>
      <c r="W6" s="31" t="s">
        <v>140</v>
      </c>
      <c r="X6" s="31" t="s">
        <v>141</v>
      </c>
      <c r="Y6" s="31" t="s">
        <v>148</v>
      </c>
    </row>
    <row r="7" ht="24.1" customHeight="1" spans="1:25">
      <c r="A7" s="31"/>
      <c r="B7" s="31"/>
      <c r="C7" s="31"/>
      <c r="D7" s="31"/>
      <c r="E7" s="31"/>
      <c r="F7" s="31"/>
      <c r="G7" s="31"/>
      <c r="H7" s="31"/>
      <c r="I7" s="31"/>
      <c r="J7" s="31" t="s">
        <v>149</v>
      </c>
      <c r="K7" s="31" t="s">
        <v>150</v>
      </c>
      <c r="L7" s="31" t="s">
        <v>151</v>
      </c>
      <c r="M7" s="31" t="s">
        <v>140</v>
      </c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</row>
    <row r="8" ht="24.1" customHeight="1" spans="1:25">
      <c r="A8" s="32"/>
      <c r="B8" s="32" t="s">
        <v>134</v>
      </c>
      <c r="C8" s="57">
        <v>265.22</v>
      </c>
      <c r="D8" s="57">
        <v>265.22</v>
      </c>
      <c r="E8" s="57">
        <v>265.22</v>
      </c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</row>
    <row r="9" ht="22.75" customHeight="1" spans="1:25">
      <c r="A9" s="35" t="s">
        <v>152</v>
      </c>
      <c r="B9" s="35" t="s">
        <v>153</v>
      </c>
      <c r="C9" s="50">
        <v>265.22</v>
      </c>
      <c r="D9" s="50">
        <v>265.22</v>
      </c>
      <c r="E9" s="37">
        <v>265.22</v>
      </c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</row>
  </sheetData>
  <mergeCells count="27">
    <mergeCell ref="A2:Y2"/>
    <mergeCell ref="A3:Y3"/>
    <mergeCell ref="X4:Y4"/>
    <mergeCell ref="D5:R5"/>
    <mergeCell ref="S5:Y5"/>
    <mergeCell ref="J6:M6"/>
    <mergeCell ref="A5:A7"/>
    <mergeCell ref="B5:B7"/>
    <mergeCell ref="C5:C7"/>
    <mergeCell ref="D6:D7"/>
    <mergeCell ref="E6:E7"/>
    <mergeCell ref="F6:F7"/>
    <mergeCell ref="G6:G7"/>
    <mergeCell ref="H6:H7"/>
    <mergeCell ref="I6:I7"/>
    <mergeCell ref="N6:N7"/>
    <mergeCell ref="O6:O7"/>
    <mergeCell ref="P6:P7"/>
    <mergeCell ref="Q6:Q7"/>
    <mergeCell ref="R6:R7"/>
    <mergeCell ref="S6:S7"/>
    <mergeCell ref="T6:T7"/>
    <mergeCell ref="U6:U7"/>
    <mergeCell ref="V6:V7"/>
    <mergeCell ref="W6:W7"/>
    <mergeCell ref="X6:X7"/>
    <mergeCell ref="Y6:Y7"/>
  </mergeCells>
  <pageMargins left="0.75" right="0.75" top="0.270000010728836" bottom="0.270000010728836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2"/>
  <sheetViews>
    <sheetView topLeftCell="C1" workbookViewId="0">
      <selection activeCell="E25" sqref="E25"/>
    </sheetView>
  </sheetViews>
  <sheetFormatPr defaultColWidth="10" defaultRowHeight="12.9"/>
  <cols>
    <col min="1" max="1" width="5.29357798165138" customWidth="1"/>
    <col min="2" max="2" width="5.69724770642202" customWidth="1"/>
    <col min="3" max="3" width="7.05504587155963" customWidth="1"/>
    <col min="4" max="4" width="22.4403669724771" customWidth="1"/>
    <col min="5" max="5" width="33.9266055045872" customWidth="1"/>
    <col min="6" max="6" width="12.348623853211" customWidth="1"/>
    <col min="7" max="7" width="17.5045871559633" customWidth="1"/>
    <col min="8" max="8" width="12.348623853211" customWidth="1"/>
    <col min="9" max="9" width="15.4678899082569" customWidth="1"/>
    <col min="10" max="10" width="12.348623853211" customWidth="1"/>
    <col min="11" max="11" width="15.4678899082569" customWidth="1"/>
    <col min="12" max="13" width="9.77064220183486" customWidth="1"/>
  </cols>
  <sheetData>
    <row r="1" ht="14.3" customHeight="1" spans="1:4">
      <c r="A1" s="28"/>
      <c r="D1" s="75"/>
    </row>
    <row r="2" ht="36.9" customHeight="1" spans="4:11">
      <c r="D2" s="29" t="s">
        <v>9</v>
      </c>
      <c r="E2" s="29"/>
      <c r="F2" s="29"/>
      <c r="G2" s="29"/>
      <c r="H2" s="29"/>
      <c r="I2" s="29"/>
      <c r="J2" s="29"/>
      <c r="K2" s="29"/>
    </row>
    <row r="3" ht="29.35" customHeight="1" spans="1:11">
      <c r="A3" s="76" t="s">
        <v>30</v>
      </c>
      <c r="B3" s="76"/>
      <c r="C3" s="76"/>
      <c r="D3" s="76"/>
      <c r="E3" s="76"/>
      <c r="F3" s="76"/>
      <c r="G3" s="76"/>
      <c r="H3" s="76"/>
      <c r="I3" s="76"/>
      <c r="J3" s="76"/>
      <c r="K3" s="76"/>
    </row>
    <row r="4" ht="21.85" customHeight="1" spans="1:11">
      <c r="A4" s="77"/>
      <c r="C4" s="28"/>
      <c r="I4" s="38" t="s">
        <v>31</v>
      </c>
      <c r="J4" s="38"/>
      <c r="K4" s="38"/>
    </row>
    <row r="5" ht="24.1" customHeight="1" spans="1:11">
      <c r="A5" s="31" t="s">
        <v>154</v>
      </c>
      <c r="B5" s="31"/>
      <c r="C5" s="31"/>
      <c r="D5" s="31" t="s">
        <v>155</v>
      </c>
      <c r="E5" s="31" t="s">
        <v>156</v>
      </c>
      <c r="F5" s="62" t="s">
        <v>134</v>
      </c>
      <c r="G5" s="31" t="s">
        <v>157</v>
      </c>
      <c r="H5" s="31" t="s">
        <v>158</v>
      </c>
      <c r="I5" s="31" t="s">
        <v>159</v>
      </c>
      <c r="J5" s="31" t="s">
        <v>160</v>
      </c>
      <c r="K5" s="31" t="s">
        <v>161</v>
      </c>
    </row>
    <row r="6" ht="22.6" customHeight="1" spans="1:11">
      <c r="A6" s="31" t="s">
        <v>162</v>
      </c>
      <c r="B6" s="31" t="s">
        <v>163</v>
      </c>
      <c r="C6" s="31" t="s">
        <v>164</v>
      </c>
      <c r="D6" s="31"/>
      <c r="E6" s="31"/>
      <c r="F6" s="62"/>
      <c r="G6" s="31"/>
      <c r="H6" s="31"/>
      <c r="I6" s="31"/>
      <c r="J6" s="31"/>
      <c r="K6" s="31"/>
    </row>
    <row r="7" ht="19.9" customHeight="1" spans="1:11">
      <c r="A7" s="32"/>
      <c r="B7" s="32"/>
      <c r="C7" s="32"/>
      <c r="D7" s="32"/>
      <c r="E7" s="32" t="s">
        <v>134</v>
      </c>
      <c r="F7" s="33">
        <v>265.216439</v>
      </c>
      <c r="G7" s="33">
        <v>265.216439</v>
      </c>
      <c r="H7" s="33">
        <v>0</v>
      </c>
      <c r="I7" s="33">
        <v>0</v>
      </c>
      <c r="J7" s="33">
        <v>0</v>
      </c>
      <c r="K7" s="33">
        <v>0</v>
      </c>
    </row>
    <row r="8" ht="19.9" customHeight="1" spans="1:11">
      <c r="A8" s="54"/>
      <c r="B8" s="54"/>
      <c r="C8" s="36"/>
      <c r="D8" s="52" t="s">
        <v>152</v>
      </c>
      <c r="E8" s="52" t="s">
        <v>153</v>
      </c>
      <c r="F8" s="33">
        <v>265.216439</v>
      </c>
      <c r="G8" s="33">
        <v>265.216439</v>
      </c>
      <c r="H8" s="33">
        <v>0</v>
      </c>
      <c r="I8" s="33">
        <v>0</v>
      </c>
      <c r="J8" s="33">
        <v>0</v>
      </c>
      <c r="K8" s="33">
        <v>0</v>
      </c>
    </row>
    <row r="9" ht="22.75" customHeight="1" spans="1:11">
      <c r="A9" s="31" t="s">
        <v>165</v>
      </c>
      <c r="B9" s="32"/>
      <c r="C9" s="36"/>
      <c r="D9" s="34" t="s">
        <v>166</v>
      </c>
      <c r="E9" s="32" t="s">
        <v>167</v>
      </c>
      <c r="F9" s="33">
        <v>236.688148</v>
      </c>
      <c r="G9" s="33">
        <v>236.688148</v>
      </c>
      <c r="H9" s="33">
        <v>0</v>
      </c>
      <c r="I9" s="33">
        <v>0</v>
      </c>
      <c r="J9" s="33">
        <v>0</v>
      </c>
      <c r="K9" s="33">
        <v>0</v>
      </c>
    </row>
    <row r="10" ht="22.75" customHeight="1" spans="1:11">
      <c r="A10" s="31" t="s">
        <v>165</v>
      </c>
      <c r="B10" s="31" t="s">
        <v>168</v>
      </c>
      <c r="C10" s="36"/>
      <c r="D10" s="34" t="s">
        <v>169</v>
      </c>
      <c r="E10" s="32" t="s">
        <v>170</v>
      </c>
      <c r="F10" s="33">
        <v>203.326632</v>
      </c>
      <c r="G10" s="33">
        <v>203.326632</v>
      </c>
      <c r="H10" s="33">
        <v>0</v>
      </c>
      <c r="I10" s="33">
        <v>0</v>
      </c>
      <c r="J10" s="33">
        <v>0</v>
      </c>
      <c r="K10" s="33">
        <v>0</v>
      </c>
    </row>
    <row r="11" ht="22.75" customHeight="1" spans="1:11">
      <c r="A11" s="49" t="s">
        <v>165</v>
      </c>
      <c r="B11" s="49" t="s">
        <v>168</v>
      </c>
      <c r="C11" s="49" t="s">
        <v>171</v>
      </c>
      <c r="D11" s="53" t="s">
        <v>172</v>
      </c>
      <c r="E11" s="55" t="s">
        <v>173</v>
      </c>
      <c r="F11" s="56">
        <v>203.326632</v>
      </c>
      <c r="G11" s="56">
        <v>203.326632</v>
      </c>
      <c r="H11" s="55">
        <v>0</v>
      </c>
      <c r="I11" s="56"/>
      <c r="J11" s="55">
        <v>0</v>
      </c>
      <c r="K11" s="55">
        <v>0</v>
      </c>
    </row>
    <row r="12" ht="22.75" customHeight="1" spans="1:11">
      <c r="A12" s="31" t="s">
        <v>165</v>
      </c>
      <c r="B12" s="31" t="s">
        <v>174</v>
      </c>
      <c r="C12" s="36"/>
      <c r="D12" s="34" t="s">
        <v>175</v>
      </c>
      <c r="E12" s="32" t="s">
        <v>176</v>
      </c>
      <c r="F12" s="33">
        <v>32.810245</v>
      </c>
      <c r="G12" s="33">
        <v>32.810245</v>
      </c>
      <c r="H12" s="33">
        <v>0</v>
      </c>
      <c r="I12" s="33">
        <v>0</v>
      </c>
      <c r="J12" s="33">
        <v>0</v>
      </c>
      <c r="K12" s="33">
        <v>0</v>
      </c>
    </row>
    <row r="13" ht="22.75" customHeight="1" spans="1:11">
      <c r="A13" s="49" t="s">
        <v>165</v>
      </c>
      <c r="B13" s="49" t="s">
        <v>174</v>
      </c>
      <c r="C13" s="49" t="s">
        <v>174</v>
      </c>
      <c r="D13" s="53" t="s">
        <v>177</v>
      </c>
      <c r="E13" s="55" t="s">
        <v>178</v>
      </c>
      <c r="F13" s="56">
        <v>22.050853</v>
      </c>
      <c r="G13" s="56">
        <v>22.050853</v>
      </c>
      <c r="H13" s="55">
        <v>0</v>
      </c>
      <c r="I13" s="56"/>
      <c r="J13" s="55">
        <v>0</v>
      </c>
      <c r="K13" s="55">
        <v>0</v>
      </c>
    </row>
    <row r="14" ht="22.75" customHeight="1" spans="1:11">
      <c r="A14" s="49" t="s">
        <v>165</v>
      </c>
      <c r="B14" s="49" t="s">
        <v>174</v>
      </c>
      <c r="C14" s="49" t="s">
        <v>179</v>
      </c>
      <c r="D14" s="53" t="s">
        <v>180</v>
      </c>
      <c r="E14" s="55" t="s">
        <v>181</v>
      </c>
      <c r="F14" s="56">
        <v>10.759392</v>
      </c>
      <c r="G14" s="56">
        <v>10.759392</v>
      </c>
      <c r="H14" s="55">
        <v>0</v>
      </c>
      <c r="I14" s="56"/>
      <c r="J14" s="55">
        <v>0</v>
      </c>
      <c r="K14" s="55">
        <v>0</v>
      </c>
    </row>
    <row r="15" ht="22.75" customHeight="1" spans="1:11">
      <c r="A15" s="31" t="s">
        <v>165</v>
      </c>
      <c r="B15" s="31" t="s">
        <v>182</v>
      </c>
      <c r="C15" s="36"/>
      <c r="D15" s="34" t="s">
        <v>183</v>
      </c>
      <c r="E15" s="32" t="s">
        <v>184</v>
      </c>
      <c r="F15" s="33">
        <v>0.551271</v>
      </c>
      <c r="G15" s="33">
        <v>0.551271</v>
      </c>
      <c r="H15" s="33">
        <v>0</v>
      </c>
      <c r="I15" s="33">
        <v>0</v>
      </c>
      <c r="J15" s="33">
        <v>0</v>
      </c>
      <c r="K15" s="33">
        <v>0</v>
      </c>
    </row>
    <row r="16" ht="22.75" customHeight="1" spans="1:11">
      <c r="A16" s="49" t="s">
        <v>165</v>
      </c>
      <c r="B16" s="49" t="s">
        <v>182</v>
      </c>
      <c r="C16" s="49" t="s">
        <v>185</v>
      </c>
      <c r="D16" s="53" t="s">
        <v>186</v>
      </c>
      <c r="E16" s="55" t="s">
        <v>187</v>
      </c>
      <c r="F16" s="56">
        <v>0.551271</v>
      </c>
      <c r="G16" s="56">
        <v>0.551271</v>
      </c>
      <c r="H16" s="55">
        <v>0</v>
      </c>
      <c r="I16" s="56"/>
      <c r="J16" s="55">
        <v>0</v>
      </c>
      <c r="K16" s="55">
        <v>0</v>
      </c>
    </row>
    <row r="17" ht="22.75" customHeight="1" spans="1:11">
      <c r="A17" s="31" t="s">
        <v>188</v>
      </c>
      <c r="B17" s="32"/>
      <c r="C17" s="36"/>
      <c r="D17" s="34" t="s">
        <v>189</v>
      </c>
      <c r="E17" s="32" t="s">
        <v>190</v>
      </c>
      <c r="F17" s="33">
        <v>11.990151</v>
      </c>
      <c r="G17" s="33">
        <v>11.990151</v>
      </c>
      <c r="H17" s="33">
        <v>0</v>
      </c>
      <c r="I17" s="33">
        <v>0</v>
      </c>
      <c r="J17" s="33">
        <v>0</v>
      </c>
      <c r="K17" s="33">
        <v>0</v>
      </c>
    </row>
    <row r="18" ht="22.75" customHeight="1" spans="1:11">
      <c r="A18" s="31" t="s">
        <v>188</v>
      </c>
      <c r="B18" s="31" t="s">
        <v>191</v>
      </c>
      <c r="C18" s="36"/>
      <c r="D18" s="34" t="s">
        <v>192</v>
      </c>
      <c r="E18" s="32" t="s">
        <v>193</v>
      </c>
      <c r="F18" s="33">
        <v>11.990151</v>
      </c>
      <c r="G18" s="33">
        <v>11.990151</v>
      </c>
      <c r="H18" s="33">
        <v>0</v>
      </c>
      <c r="I18" s="33">
        <v>0</v>
      </c>
      <c r="J18" s="33">
        <v>0</v>
      </c>
      <c r="K18" s="33">
        <v>0</v>
      </c>
    </row>
    <row r="19" ht="22.75" customHeight="1" spans="1:11">
      <c r="A19" s="49" t="s">
        <v>188</v>
      </c>
      <c r="B19" s="49" t="s">
        <v>191</v>
      </c>
      <c r="C19" s="49" t="s">
        <v>171</v>
      </c>
      <c r="D19" s="53" t="s">
        <v>194</v>
      </c>
      <c r="E19" s="55" t="s">
        <v>195</v>
      </c>
      <c r="F19" s="56">
        <v>11.990151</v>
      </c>
      <c r="G19" s="56">
        <v>11.990151</v>
      </c>
      <c r="H19" s="55">
        <v>0</v>
      </c>
      <c r="I19" s="56"/>
      <c r="J19" s="55">
        <v>0</v>
      </c>
      <c r="K19" s="55">
        <v>0</v>
      </c>
    </row>
    <row r="20" ht="22.75" customHeight="1" spans="1:11">
      <c r="A20" s="31" t="s">
        <v>196</v>
      </c>
      <c r="B20" s="32"/>
      <c r="C20" s="36"/>
      <c r="D20" s="34" t="s">
        <v>197</v>
      </c>
      <c r="E20" s="32" t="s">
        <v>198</v>
      </c>
      <c r="F20" s="33">
        <v>16.53814</v>
      </c>
      <c r="G20" s="33">
        <v>16.53814</v>
      </c>
      <c r="H20" s="33">
        <v>0</v>
      </c>
      <c r="I20" s="33">
        <v>0</v>
      </c>
      <c r="J20" s="33">
        <v>0</v>
      </c>
      <c r="K20" s="33">
        <v>0</v>
      </c>
    </row>
    <row r="21" ht="22.75" customHeight="1" spans="1:11">
      <c r="A21" s="31" t="s">
        <v>196</v>
      </c>
      <c r="B21" s="31" t="s">
        <v>185</v>
      </c>
      <c r="C21" s="36"/>
      <c r="D21" s="34" t="s">
        <v>199</v>
      </c>
      <c r="E21" s="32" t="s">
        <v>200</v>
      </c>
      <c r="F21" s="33">
        <v>16.53814</v>
      </c>
      <c r="G21" s="33">
        <v>16.53814</v>
      </c>
      <c r="H21" s="33">
        <v>0</v>
      </c>
      <c r="I21" s="33">
        <v>0</v>
      </c>
      <c r="J21" s="33">
        <v>0</v>
      </c>
      <c r="K21" s="33">
        <v>0</v>
      </c>
    </row>
    <row r="22" ht="22.75" customHeight="1" spans="1:11">
      <c r="A22" s="49" t="s">
        <v>196</v>
      </c>
      <c r="B22" s="49" t="s">
        <v>185</v>
      </c>
      <c r="C22" s="49" t="s">
        <v>171</v>
      </c>
      <c r="D22" s="53" t="s">
        <v>201</v>
      </c>
      <c r="E22" s="55" t="s">
        <v>202</v>
      </c>
      <c r="F22" s="56">
        <v>16.53814</v>
      </c>
      <c r="G22" s="56">
        <v>16.53814</v>
      </c>
      <c r="H22" s="55">
        <v>0</v>
      </c>
      <c r="I22" s="56"/>
      <c r="J22" s="55">
        <v>0</v>
      </c>
      <c r="K22" s="55">
        <v>0</v>
      </c>
    </row>
  </sheetData>
  <mergeCells count="12">
    <mergeCell ref="D2:K2"/>
    <mergeCell ref="A3:K3"/>
    <mergeCell ref="I4:K4"/>
    <mergeCell ref="A5:C5"/>
    <mergeCell ref="D5:D6"/>
    <mergeCell ref="E5:E6"/>
    <mergeCell ref="F5:F6"/>
    <mergeCell ref="G5:G6"/>
    <mergeCell ref="H5:H6"/>
    <mergeCell ref="I5:I6"/>
    <mergeCell ref="J5:J6"/>
    <mergeCell ref="K5:K6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2"/>
  <sheetViews>
    <sheetView workbookViewId="0">
      <selection activeCell="H22" sqref="H22"/>
    </sheetView>
  </sheetViews>
  <sheetFormatPr defaultColWidth="10" defaultRowHeight="12.9"/>
  <cols>
    <col min="1" max="1" width="5.29357798165138" customWidth="1"/>
    <col min="2" max="2" width="5.69724770642202" customWidth="1"/>
    <col min="3" max="3" width="7.05504587155963" customWidth="1"/>
    <col min="4" max="4" width="22.4403669724771" customWidth="1"/>
    <col min="5" max="5" width="33.9266055045872" customWidth="1"/>
    <col min="6" max="6" width="13.4311926605505" customWidth="1"/>
    <col min="7" max="7" width="11.9449541284404" customWidth="1"/>
    <col min="8" max="8" width="12.8899082568807" customWidth="1"/>
    <col min="9" max="9" width="12.4862385321101" customWidth="1"/>
    <col min="10" max="11" width="12.348623853211" customWidth="1"/>
    <col min="12" max="12" width="12.4862385321101" customWidth="1"/>
    <col min="13" max="13" width="11.8073394495413" customWidth="1"/>
    <col min="14" max="14" width="11.1284403669725" customWidth="1"/>
    <col min="15" max="15" width="12.2110091743119" customWidth="1"/>
    <col min="16" max="16" width="12.6238532110092" customWidth="1"/>
    <col min="17" max="17" width="12.348623853211" customWidth="1"/>
    <col min="18" max="18" width="12.7522935779817" customWidth="1"/>
    <col min="19" max="19" width="12.0733944954128" customWidth="1"/>
    <col min="20" max="20" width="12.2110091743119" customWidth="1"/>
    <col min="21" max="22" width="9.77064220183486" customWidth="1"/>
  </cols>
  <sheetData>
    <row r="1" ht="14.3" customHeight="1" spans="1:4">
      <c r="A1" s="28"/>
      <c r="D1" s="28"/>
    </row>
    <row r="2" ht="36.9" customHeight="1" spans="1:20">
      <c r="A2" s="29" t="s">
        <v>10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</row>
    <row r="3" ht="29.35" customHeight="1" spans="1:20">
      <c r="A3" s="30" t="s">
        <v>30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</row>
    <row r="4" ht="22.6" customHeight="1" spans="4:20">
      <c r="D4" s="28"/>
      <c r="P4" s="38" t="s">
        <v>31</v>
      </c>
      <c r="Q4" s="38"/>
      <c r="R4" s="38"/>
      <c r="S4" s="38"/>
      <c r="T4" s="38"/>
    </row>
    <row r="5" ht="16.55" customHeight="1" spans="1:20">
      <c r="A5" s="31" t="s">
        <v>154</v>
      </c>
      <c r="B5" s="31"/>
      <c r="C5" s="31"/>
      <c r="D5" s="31" t="s">
        <v>155</v>
      </c>
      <c r="E5" s="31" t="s">
        <v>156</v>
      </c>
      <c r="F5" s="31" t="s">
        <v>203</v>
      </c>
      <c r="G5" s="31" t="s">
        <v>204</v>
      </c>
      <c r="H5" s="31" t="s">
        <v>205</v>
      </c>
      <c r="I5" s="31" t="s">
        <v>206</v>
      </c>
      <c r="J5" s="31" t="s">
        <v>207</v>
      </c>
      <c r="K5" s="31" t="s">
        <v>208</v>
      </c>
      <c r="L5" s="31" t="s">
        <v>209</v>
      </c>
      <c r="M5" s="31" t="s">
        <v>210</v>
      </c>
      <c r="N5" s="31" t="s">
        <v>211</v>
      </c>
      <c r="O5" s="31" t="s">
        <v>212</v>
      </c>
      <c r="P5" s="31" t="s">
        <v>213</v>
      </c>
      <c r="Q5" s="31" t="s">
        <v>214</v>
      </c>
      <c r="R5" s="31" t="s">
        <v>215</v>
      </c>
      <c r="S5" s="31" t="s">
        <v>216</v>
      </c>
      <c r="T5" s="31" t="s">
        <v>217</v>
      </c>
    </row>
    <row r="6" ht="18.8" customHeight="1" spans="1:20">
      <c r="A6" s="31" t="s">
        <v>162</v>
      </c>
      <c r="B6" s="31" t="s">
        <v>163</v>
      </c>
      <c r="C6" s="31" t="s">
        <v>164</v>
      </c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</row>
    <row r="7" ht="24.1" customHeight="1" spans="1:20">
      <c r="A7" s="32"/>
      <c r="B7" s="32"/>
      <c r="C7" s="32"/>
      <c r="D7" s="32"/>
      <c r="E7" s="32" t="s">
        <v>134</v>
      </c>
      <c r="F7" s="33">
        <f t="shared" ref="F7:F22" si="0">G7+H7</f>
        <v>265.216439</v>
      </c>
      <c r="G7" s="33">
        <v>240.416439</v>
      </c>
      <c r="H7" s="33">
        <v>24.8</v>
      </c>
      <c r="I7" s="33">
        <v>0</v>
      </c>
      <c r="J7" s="33">
        <v>0</v>
      </c>
      <c r="K7" s="33">
        <v>0</v>
      </c>
      <c r="L7" s="33">
        <v>0</v>
      </c>
      <c r="M7" s="33">
        <v>0</v>
      </c>
      <c r="N7" s="33">
        <v>0</v>
      </c>
      <c r="O7" s="33">
        <v>0</v>
      </c>
      <c r="P7" s="33">
        <v>0</v>
      </c>
      <c r="Q7" s="33">
        <v>0</v>
      </c>
      <c r="R7" s="33">
        <v>0</v>
      </c>
      <c r="S7" s="33">
        <v>0</v>
      </c>
      <c r="T7" s="33">
        <v>0</v>
      </c>
    </row>
    <row r="8" ht="22.75" customHeight="1" spans="1:20">
      <c r="A8" s="54"/>
      <c r="B8" s="54"/>
      <c r="C8" s="54"/>
      <c r="D8" s="52" t="s">
        <v>152</v>
      </c>
      <c r="E8" s="52" t="s">
        <v>153</v>
      </c>
      <c r="F8" s="33">
        <f t="shared" si="0"/>
        <v>265.216439</v>
      </c>
      <c r="G8" s="33">
        <v>240.416439</v>
      </c>
      <c r="H8" s="33">
        <v>24.8</v>
      </c>
      <c r="I8" s="33">
        <v>0</v>
      </c>
      <c r="J8" s="33">
        <v>0</v>
      </c>
      <c r="K8" s="33">
        <v>0</v>
      </c>
      <c r="L8" s="33">
        <v>0</v>
      </c>
      <c r="M8" s="33">
        <v>0</v>
      </c>
      <c r="N8" s="33">
        <v>0</v>
      </c>
      <c r="O8" s="33">
        <v>0</v>
      </c>
      <c r="P8" s="33">
        <v>0</v>
      </c>
      <c r="Q8" s="33">
        <v>0</v>
      </c>
      <c r="R8" s="33">
        <v>0</v>
      </c>
      <c r="S8" s="33">
        <v>0</v>
      </c>
      <c r="T8" s="33">
        <v>0</v>
      </c>
    </row>
    <row r="9" ht="22.75" customHeight="1" spans="1:20">
      <c r="A9" s="31" t="s">
        <v>165</v>
      </c>
      <c r="B9" s="32"/>
      <c r="C9" s="36"/>
      <c r="D9" s="34" t="s">
        <v>166</v>
      </c>
      <c r="E9" s="32" t="s">
        <v>167</v>
      </c>
      <c r="F9" s="33">
        <f t="shared" si="0"/>
        <v>236.688148</v>
      </c>
      <c r="G9" s="33">
        <v>211.888148</v>
      </c>
      <c r="H9" s="33">
        <v>24.8</v>
      </c>
      <c r="I9" s="33">
        <v>0</v>
      </c>
      <c r="J9" s="33">
        <v>0</v>
      </c>
      <c r="K9" s="33">
        <v>0</v>
      </c>
      <c r="L9" s="33">
        <v>0</v>
      </c>
      <c r="M9" s="33">
        <v>0</v>
      </c>
      <c r="N9" s="33">
        <v>0</v>
      </c>
      <c r="O9" s="33">
        <v>0</v>
      </c>
      <c r="P9" s="33">
        <v>0</v>
      </c>
      <c r="Q9" s="33">
        <v>0</v>
      </c>
      <c r="R9" s="33">
        <v>0</v>
      </c>
      <c r="S9" s="33">
        <v>0</v>
      </c>
      <c r="T9" s="33">
        <v>0</v>
      </c>
    </row>
    <row r="10" ht="22.75" customHeight="1" spans="1:20">
      <c r="A10" s="31" t="s">
        <v>165</v>
      </c>
      <c r="B10" s="31" t="s">
        <v>168</v>
      </c>
      <c r="C10" s="36"/>
      <c r="D10" s="34" t="s">
        <v>169</v>
      </c>
      <c r="E10" s="32" t="s">
        <v>170</v>
      </c>
      <c r="F10" s="33">
        <f t="shared" si="0"/>
        <v>203.326632</v>
      </c>
      <c r="G10" s="33">
        <v>178.526632</v>
      </c>
      <c r="H10" s="33">
        <v>24.8</v>
      </c>
      <c r="I10" s="33">
        <v>0</v>
      </c>
      <c r="J10" s="33">
        <v>0</v>
      </c>
      <c r="K10" s="33">
        <v>0</v>
      </c>
      <c r="L10" s="33">
        <v>0</v>
      </c>
      <c r="M10" s="33">
        <v>0</v>
      </c>
      <c r="N10" s="33">
        <v>0</v>
      </c>
      <c r="O10" s="33">
        <v>0</v>
      </c>
      <c r="P10" s="33">
        <v>0</v>
      </c>
      <c r="Q10" s="33">
        <v>0</v>
      </c>
      <c r="R10" s="33">
        <v>0</v>
      </c>
      <c r="S10" s="33">
        <v>0</v>
      </c>
      <c r="T10" s="33">
        <v>0</v>
      </c>
    </row>
    <row r="11" ht="22.75" customHeight="1" spans="1:20">
      <c r="A11" s="49" t="s">
        <v>165</v>
      </c>
      <c r="B11" s="49" t="s">
        <v>168</v>
      </c>
      <c r="C11" s="49" t="s">
        <v>171</v>
      </c>
      <c r="D11" s="53" t="s">
        <v>172</v>
      </c>
      <c r="E11" s="55" t="s">
        <v>173</v>
      </c>
      <c r="F11" s="56">
        <f t="shared" si="0"/>
        <v>203.326632</v>
      </c>
      <c r="G11" s="56">
        <v>178.526632</v>
      </c>
      <c r="H11" s="56">
        <v>24.8</v>
      </c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</row>
    <row r="12" ht="22.75" customHeight="1" spans="1:20">
      <c r="A12" s="31" t="s">
        <v>165</v>
      </c>
      <c r="B12" s="31" t="s">
        <v>174</v>
      </c>
      <c r="C12" s="36"/>
      <c r="D12" s="34" t="s">
        <v>175</v>
      </c>
      <c r="E12" s="32" t="s">
        <v>176</v>
      </c>
      <c r="F12" s="33">
        <f t="shared" si="0"/>
        <v>32.810245</v>
      </c>
      <c r="G12" s="33">
        <v>32.810245</v>
      </c>
      <c r="H12" s="33">
        <v>0</v>
      </c>
      <c r="I12" s="33">
        <v>0</v>
      </c>
      <c r="J12" s="33">
        <v>0</v>
      </c>
      <c r="K12" s="33">
        <v>0</v>
      </c>
      <c r="L12" s="33">
        <v>0</v>
      </c>
      <c r="M12" s="33">
        <v>0</v>
      </c>
      <c r="N12" s="33">
        <v>0</v>
      </c>
      <c r="O12" s="33">
        <v>0</v>
      </c>
      <c r="P12" s="33">
        <v>0</v>
      </c>
      <c r="Q12" s="33">
        <v>0</v>
      </c>
      <c r="R12" s="33">
        <v>0</v>
      </c>
      <c r="S12" s="33">
        <v>0</v>
      </c>
      <c r="T12" s="33">
        <v>0</v>
      </c>
    </row>
    <row r="13" ht="22.75" customHeight="1" spans="1:20">
      <c r="A13" s="49" t="s">
        <v>165</v>
      </c>
      <c r="B13" s="49" t="s">
        <v>174</v>
      </c>
      <c r="C13" s="49" t="s">
        <v>174</v>
      </c>
      <c r="D13" s="53" t="s">
        <v>177</v>
      </c>
      <c r="E13" s="55" t="s">
        <v>178</v>
      </c>
      <c r="F13" s="56">
        <f t="shared" si="0"/>
        <v>22.050853</v>
      </c>
      <c r="G13" s="56">
        <v>22.050853</v>
      </c>
      <c r="H13" s="56"/>
      <c r="I13" s="56"/>
      <c r="J13" s="56"/>
      <c r="K13" s="56"/>
      <c r="L13" s="56"/>
      <c r="M13" s="56"/>
      <c r="N13" s="56"/>
      <c r="O13" s="56"/>
      <c r="P13" s="56"/>
      <c r="Q13" s="56"/>
      <c r="R13" s="56"/>
      <c r="S13" s="56"/>
      <c r="T13" s="56"/>
    </row>
    <row r="14" ht="22.75" customHeight="1" spans="1:20">
      <c r="A14" s="49" t="s">
        <v>165</v>
      </c>
      <c r="B14" s="49" t="s">
        <v>174</v>
      </c>
      <c r="C14" s="49" t="s">
        <v>179</v>
      </c>
      <c r="D14" s="53" t="s">
        <v>180</v>
      </c>
      <c r="E14" s="55" t="s">
        <v>181</v>
      </c>
      <c r="F14" s="56">
        <f t="shared" si="0"/>
        <v>10.759392</v>
      </c>
      <c r="G14" s="56">
        <v>10.759392</v>
      </c>
      <c r="H14" s="56"/>
      <c r="I14" s="56"/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56"/>
    </row>
    <row r="15" ht="22.75" customHeight="1" spans="1:20">
      <c r="A15" s="31" t="s">
        <v>165</v>
      </c>
      <c r="B15" s="31" t="s">
        <v>182</v>
      </c>
      <c r="C15" s="36"/>
      <c r="D15" s="34" t="s">
        <v>183</v>
      </c>
      <c r="E15" s="32" t="s">
        <v>184</v>
      </c>
      <c r="F15" s="33">
        <f t="shared" si="0"/>
        <v>0.551271</v>
      </c>
      <c r="G15" s="33">
        <v>0.551271</v>
      </c>
      <c r="H15" s="33">
        <v>0</v>
      </c>
      <c r="I15" s="33">
        <v>0</v>
      </c>
      <c r="J15" s="33">
        <v>0</v>
      </c>
      <c r="K15" s="33">
        <v>0</v>
      </c>
      <c r="L15" s="33">
        <v>0</v>
      </c>
      <c r="M15" s="33">
        <v>0</v>
      </c>
      <c r="N15" s="33">
        <v>0</v>
      </c>
      <c r="O15" s="33">
        <v>0</v>
      </c>
      <c r="P15" s="33">
        <v>0</v>
      </c>
      <c r="Q15" s="33">
        <v>0</v>
      </c>
      <c r="R15" s="33">
        <v>0</v>
      </c>
      <c r="S15" s="33">
        <v>0</v>
      </c>
      <c r="T15" s="33">
        <v>0</v>
      </c>
    </row>
    <row r="16" ht="22.75" customHeight="1" spans="1:20">
      <c r="A16" s="49" t="s">
        <v>165</v>
      </c>
      <c r="B16" s="49" t="s">
        <v>182</v>
      </c>
      <c r="C16" s="49" t="s">
        <v>185</v>
      </c>
      <c r="D16" s="53" t="s">
        <v>186</v>
      </c>
      <c r="E16" s="55" t="s">
        <v>187</v>
      </c>
      <c r="F16" s="56">
        <f t="shared" si="0"/>
        <v>0.551271</v>
      </c>
      <c r="G16" s="56">
        <v>0.551271</v>
      </c>
      <c r="H16" s="56"/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</row>
    <row r="17" ht="22.75" customHeight="1" spans="1:20">
      <c r="A17" s="31" t="s">
        <v>188</v>
      </c>
      <c r="B17" s="32"/>
      <c r="C17" s="36"/>
      <c r="D17" s="34" t="s">
        <v>189</v>
      </c>
      <c r="E17" s="32" t="s">
        <v>190</v>
      </c>
      <c r="F17" s="33">
        <f t="shared" si="0"/>
        <v>11.990151</v>
      </c>
      <c r="G17" s="33">
        <v>11.990151</v>
      </c>
      <c r="H17" s="33">
        <v>0</v>
      </c>
      <c r="I17" s="33">
        <v>0</v>
      </c>
      <c r="J17" s="33">
        <v>0</v>
      </c>
      <c r="K17" s="33">
        <v>0</v>
      </c>
      <c r="L17" s="33">
        <v>0</v>
      </c>
      <c r="M17" s="33">
        <v>0</v>
      </c>
      <c r="N17" s="33">
        <v>0</v>
      </c>
      <c r="O17" s="33">
        <v>0</v>
      </c>
      <c r="P17" s="33">
        <v>0</v>
      </c>
      <c r="Q17" s="33">
        <v>0</v>
      </c>
      <c r="R17" s="33">
        <v>0</v>
      </c>
      <c r="S17" s="33">
        <v>0</v>
      </c>
      <c r="T17" s="33">
        <v>0</v>
      </c>
    </row>
    <row r="18" ht="22.75" customHeight="1" spans="1:20">
      <c r="A18" s="31" t="s">
        <v>188</v>
      </c>
      <c r="B18" s="31" t="s">
        <v>191</v>
      </c>
      <c r="C18" s="36"/>
      <c r="D18" s="34" t="s">
        <v>192</v>
      </c>
      <c r="E18" s="32" t="s">
        <v>193</v>
      </c>
      <c r="F18" s="33">
        <f t="shared" si="0"/>
        <v>11.990151</v>
      </c>
      <c r="G18" s="33">
        <v>11.990151</v>
      </c>
      <c r="H18" s="33">
        <v>0</v>
      </c>
      <c r="I18" s="33">
        <v>0</v>
      </c>
      <c r="J18" s="33">
        <v>0</v>
      </c>
      <c r="K18" s="33">
        <v>0</v>
      </c>
      <c r="L18" s="33">
        <v>0</v>
      </c>
      <c r="M18" s="33">
        <v>0</v>
      </c>
      <c r="N18" s="33">
        <v>0</v>
      </c>
      <c r="O18" s="33">
        <v>0</v>
      </c>
      <c r="P18" s="33">
        <v>0</v>
      </c>
      <c r="Q18" s="33">
        <v>0</v>
      </c>
      <c r="R18" s="33">
        <v>0</v>
      </c>
      <c r="S18" s="33">
        <v>0</v>
      </c>
      <c r="T18" s="33">
        <v>0</v>
      </c>
    </row>
    <row r="19" ht="22.75" customHeight="1" spans="1:20">
      <c r="A19" s="49" t="s">
        <v>188</v>
      </c>
      <c r="B19" s="49" t="s">
        <v>191</v>
      </c>
      <c r="C19" s="49" t="s">
        <v>171</v>
      </c>
      <c r="D19" s="53" t="s">
        <v>194</v>
      </c>
      <c r="E19" s="55" t="s">
        <v>195</v>
      </c>
      <c r="F19" s="56">
        <f t="shared" si="0"/>
        <v>11.990151</v>
      </c>
      <c r="G19" s="56">
        <v>11.990151</v>
      </c>
      <c r="H19" s="56"/>
      <c r="I19" s="56"/>
      <c r="J19" s="56"/>
      <c r="K19" s="56"/>
      <c r="L19" s="56"/>
      <c r="M19" s="56"/>
      <c r="N19" s="56"/>
      <c r="O19" s="56"/>
      <c r="P19" s="56"/>
      <c r="Q19" s="56"/>
      <c r="R19" s="56"/>
      <c r="S19" s="56"/>
      <c r="T19" s="56"/>
    </row>
    <row r="20" ht="22.75" customHeight="1" spans="1:20">
      <c r="A20" s="31" t="s">
        <v>196</v>
      </c>
      <c r="B20" s="32"/>
      <c r="C20" s="36"/>
      <c r="D20" s="34" t="s">
        <v>197</v>
      </c>
      <c r="E20" s="32" t="s">
        <v>198</v>
      </c>
      <c r="F20" s="33">
        <f t="shared" si="0"/>
        <v>16.53814</v>
      </c>
      <c r="G20" s="33">
        <v>16.53814</v>
      </c>
      <c r="H20" s="33">
        <v>0</v>
      </c>
      <c r="I20" s="33">
        <v>0</v>
      </c>
      <c r="J20" s="33">
        <v>0</v>
      </c>
      <c r="K20" s="33">
        <v>0</v>
      </c>
      <c r="L20" s="33">
        <v>0</v>
      </c>
      <c r="M20" s="33">
        <v>0</v>
      </c>
      <c r="N20" s="33">
        <v>0</v>
      </c>
      <c r="O20" s="33">
        <v>0</v>
      </c>
      <c r="P20" s="33">
        <v>0</v>
      </c>
      <c r="Q20" s="33">
        <v>0</v>
      </c>
      <c r="R20" s="33">
        <v>0</v>
      </c>
      <c r="S20" s="33">
        <v>0</v>
      </c>
      <c r="T20" s="33">
        <v>0</v>
      </c>
    </row>
    <row r="21" ht="22.75" customHeight="1" spans="1:20">
      <c r="A21" s="31" t="s">
        <v>196</v>
      </c>
      <c r="B21" s="31" t="s">
        <v>185</v>
      </c>
      <c r="C21" s="36"/>
      <c r="D21" s="34" t="s">
        <v>199</v>
      </c>
      <c r="E21" s="32" t="s">
        <v>200</v>
      </c>
      <c r="F21" s="33">
        <f t="shared" si="0"/>
        <v>16.53814</v>
      </c>
      <c r="G21" s="33">
        <v>16.53814</v>
      </c>
      <c r="H21" s="33">
        <v>0</v>
      </c>
      <c r="I21" s="33">
        <v>0</v>
      </c>
      <c r="J21" s="33">
        <v>0</v>
      </c>
      <c r="K21" s="33">
        <v>0</v>
      </c>
      <c r="L21" s="33">
        <v>0</v>
      </c>
      <c r="M21" s="33">
        <v>0</v>
      </c>
      <c r="N21" s="33">
        <v>0</v>
      </c>
      <c r="O21" s="33">
        <v>0</v>
      </c>
      <c r="P21" s="33">
        <v>0</v>
      </c>
      <c r="Q21" s="33">
        <v>0</v>
      </c>
      <c r="R21" s="33">
        <v>0</v>
      </c>
      <c r="S21" s="33">
        <v>0</v>
      </c>
      <c r="T21" s="33">
        <v>0</v>
      </c>
    </row>
    <row r="22" ht="22.75" customHeight="1" spans="1:20">
      <c r="A22" s="49" t="s">
        <v>196</v>
      </c>
      <c r="B22" s="49" t="s">
        <v>185</v>
      </c>
      <c r="C22" s="49" t="s">
        <v>171</v>
      </c>
      <c r="D22" s="53" t="s">
        <v>201</v>
      </c>
      <c r="E22" s="55" t="s">
        <v>202</v>
      </c>
      <c r="F22" s="56">
        <f t="shared" si="0"/>
        <v>16.53814</v>
      </c>
      <c r="G22" s="56">
        <v>16.53814</v>
      </c>
      <c r="H22" s="56"/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56"/>
      <c r="T22" s="56"/>
    </row>
  </sheetData>
  <mergeCells count="21">
    <mergeCell ref="A2:T2"/>
    <mergeCell ref="A3:T3"/>
    <mergeCell ref="P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2"/>
  <sheetViews>
    <sheetView workbookViewId="0">
      <selection activeCell="I17" sqref="I17"/>
    </sheetView>
  </sheetViews>
  <sheetFormatPr defaultColWidth="10" defaultRowHeight="12.9"/>
  <cols>
    <col min="1" max="1" width="5.29357798165138" customWidth="1"/>
    <col min="2" max="2" width="5.69724770642202" customWidth="1"/>
    <col min="3" max="3" width="7.05504587155963" customWidth="1"/>
    <col min="4" max="4" width="22.4403669724771" customWidth="1"/>
    <col min="5" max="5" width="33.9266055045872" customWidth="1"/>
    <col min="6" max="6" width="15.3302752293578" customWidth="1"/>
    <col min="7" max="8" width="13.9724770642202" customWidth="1"/>
    <col min="9" max="9" width="13.8440366972477" customWidth="1"/>
    <col min="10" max="10" width="13.4311926605505" customWidth="1"/>
    <col min="11" max="11" width="14.9266055045872" customWidth="1"/>
    <col min="12" max="12" width="15.4678899082569" customWidth="1"/>
    <col min="13" max="13" width="15.743119266055" customWidth="1"/>
    <col min="14" max="14" width="16.1467889908257" customWidth="1"/>
    <col min="15" max="15" width="14.5137614678899" customWidth="1"/>
    <col min="16" max="16" width="15.8715596330275" customWidth="1"/>
    <col min="17" max="17" width="14.2477064220183" customWidth="1"/>
    <col min="18" max="18" width="12.348623853211" customWidth="1"/>
    <col min="19" max="19" width="13.302752293578" customWidth="1"/>
    <col min="20" max="21" width="13.1559633027523" customWidth="1"/>
    <col min="22" max="23" width="9.77064220183486" customWidth="1"/>
  </cols>
  <sheetData>
    <row r="1" ht="14.3" customHeight="1" spans="1:1">
      <c r="A1" s="28"/>
    </row>
    <row r="2" ht="42.95" customHeight="1" spans="1:21">
      <c r="A2" s="29" t="s">
        <v>11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</row>
    <row r="3" ht="29.35" customHeight="1" spans="1:21">
      <c r="A3" s="30" t="s">
        <v>30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</row>
    <row r="4" ht="23.35" customHeight="1" spans="17:21">
      <c r="Q4" s="38" t="s">
        <v>31</v>
      </c>
      <c r="R4" s="38"/>
      <c r="S4" s="38"/>
      <c r="T4" s="38"/>
      <c r="U4" s="38"/>
    </row>
    <row r="5" ht="16.55" customHeight="1" spans="1:21">
      <c r="A5" s="31" t="s">
        <v>154</v>
      </c>
      <c r="B5" s="31"/>
      <c r="C5" s="31"/>
      <c r="D5" s="31" t="s">
        <v>155</v>
      </c>
      <c r="E5" s="31" t="s">
        <v>156</v>
      </c>
      <c r="F5" s="31" t="s">
        <v>218</v>
      </c>
      <c r="G5" s="31" t="s">
        <v>157</v>
      </c>
      <c r="H5" s="31"/>
      <c r="I5" s="31"/>
      <c r="J5" s="31"/>
      <c r="K5" s="31" t="s">
        <v>158</v>
      </c>
      <c r="L5" s="31"/>
      <c r="M5" s="31"/>
      <c r="N5" s="31"/>
      <c r="O5" s="31"/>
      <c r="P5" s="31"/>
      <c r="Q5" s="31"/>
      <c r="R5" s="31"/>
      <c r="S5" s="31"/>
      <c r="T5" s="31"/>
      <c r="U5" s="31"/>
    </row>
    <row r="6" ht="22.6" customHeight="1" spans="1:21">
      <c r="A6" s="31" t="s">
        <v>162</v>
      </c>
      <c r="B6" s="31" t="s">
        <v>163</v>
      </c>
      <c r="C6" s="31" t="s">
        <v>164</v>
      </c>
      <c r="D6" s="31"/>
      <c r="E6" s="31"/>
      <c r="F6" s="31"/>
      <c r="G6" s="31" t="s">
        <v>134</v>
      </c>
      <c r="H6" s="31" t="s">
        <v>219</v>
      </c>
      <c r="I6" s="31" t="s">
        <v>220</v>
      </c>
      <c r="J6" s="31" t="s">
        <v>212</v>
      </c>
      <c r="K6" s="31" t="s">
        <v>134</v>
      </c>
      <c r="L6" s="31" t="s">
        <v>221</v>
      </c>
      <c r="M6" s="31" t="s">
        <v>222</v>
      </c>
      <c r="N6" s="31" t="s">
        <v>223</v>
      </c>
      <c r="O6" s="31" t="s">
        <v>214</v>
      </c>
      <c r="P6" s="31" t="s">
        <v>224</v>
      </c>
      <c r="Q6" s="31" t="s">
        <v>225</v>
      </c>
      <c r="R6" s="31" t="s">
        <v>226</v>
      </c>
      <c r="S6" s="31" t="s">
        <v>210</v>
      </c>
      <c r="T6" s="31" t="s">
        <v>213</v>
      </c>
      <c r="U6" s="31" t="s">
        <v>217</v>
      </c>
    </row>
    <row r="7" ht="24.85" customHeight="1" spans="1:21">
      <c r="A7" s="32"/>
      <c r="B7" s="32"/>
      <c r="C7" s="32"/>
      <c r="D7" s="32"/>
      <c r="E7" s="32" t="s">
        <v>134</v>
      </c>
      <c r="F7" s="33">
        <f t="shared" ref="F7:F22" si="0">G7</f>
        <v>265.216439</v>
      </c>
      <c r="G7" s="33">
        <v>265.216439</v>
      </c>
      <c r="H7" s="33">
        <v>240.416439</v>
      </c>
      <c r="I7" s="33">
        <v>24.8</v>
      </c>
      <c r="J7" s="33">
        <v>0</v>
      </c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</row>
    <row r="8" ht="22.75" customHeight="1" spans="1:21">
      <c r="A8" s="54"/>
      <c r="B8" s="54"/>
      <c r="C8" s="54"/>
      <c r="D8" s="52" t="s">
        <v>152</v>
      </c>
      <c r="E8" s="52" t="s">
        <v>153</v>
      </c>
      <c r="F8" s="57">
        <f t="shared" si="0"/>
        <v>265.216439</v>
      </c>
      <c r="G8" s="33">
        <v>265.216439</v>
      </c>
      <c r="H8" s="33">
        <v>240.416439</v>
      </c>
      <c r="I8" s="33">
        <v>24.8</v>
      </c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</row>
    <row r="9" ht="22.75" customHeight="1" spans="1:21">
      <c r="A9" s="31" t="s">
        <v>165</v>
      </c>
      <c r="B9" s="32"/>
      <c r="C9" s="36"/>
      <c r="D9" s="34" t="s">
        <v>166</v>
      </c>
      <c r="E9" s="32" t="s">
        <v>167</v>
      </c>
      <c r="F9" s="57">
        <f t="shared" si="0"/>
        <v>236.688148</v>
      </c>
      <c r="G9" s="33">
        <v>236.688148</v>
      </c>
      <c r="H9" s="33">
        <v>211.888148</v>
      </c>
      <c r="I9" s="33">
        <v>24.8</v>
      </c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</row>
    <row r="10" ht="22.75" customHeight="1" spans="1:21">
      <c r="A10" s="31" t="s">
        <v>165</v>
      </c>
      <c r="B10" s="31" t="s">
        <v>168</v>
      </c>
      <c r="C10" s="36"/>
      <c r="D10" s="34" t="s">
        <v>169</v>
      </c>
      <c r="E10" s="32" t="s">
        <v>170</v>
      </c>
      <c r="F10" s="57">
        <f t="shared" si="0"/>
        <v>203.326632</v>
      </c>
      <c r="G10" s="33">
        <v>203.326632</v>
      </c>
      <c r="H10" s="33">
        <v>178.526632</v>
      </c>
      <c r="I10" s="33">
        <v>24.8</v>
      </c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</row>
    <row r="11" ht="22.75" customHeight="1" spans="1:21">
      <c r="A11" s="49" t="s">
        <v>165</v>
      </c>
      <c r="B11" s="49" t="s">
        <v>168</v>
      </c>
      <c r="C11" s="49" t="s">
        <v>171</v>
      </c>
      <c r="D11" s="53" t="s">
        <v>172</v>
      </c>
      <c r="E11" s="55" t="s">
        <v>173</v>
      </c>
      <c r="F11" s="50">
        <f t="shared" si="0"/>
        <v>203.326632</v>
      </c>
      <c r="G11" s="37">
        <v>203.326632</v>
      </c>
      <c r="H11" s="37">
        <v>178.526632</v>
      </c>
      <c r="I11" s="37">
        <v>24.8</v>
      </c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</row>
    <row r="12" ht="22.75" customHeight="1" spans="1:21">
      <c r="A12" s="31" t="s">
        <v>165</v>
      </c>
      <c r="B12" s="31" t="s">
        <v>174</v>
      </c>
      <c r="C12" s="36"/>
      <c r="D12" s="34" t="s">
        <v>175</v>
      </c>
      <c r="E12" s="32" t="s">
        <v>176</v>
      </c>
      <c r="F12" s="57">
        <f t="shared" si="0"/>
        <v>32.810245</v>
      </c>
      <c r="G12" s="33">
        <v>32.810245</v>
      </c>
      <c r="H12" s="33">
        <v>32.810245</v>
      </c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</row>
    <row r="13" ht="22.75" customHeight="1" spans="1:21">
      <c r="A13" s="49" t="s">
        <v>165</v>
      </c>
      <c r="B13" s="49" t="s">
        <v>174</v>
      </c>
      <c r="C13" s="49" t="s">
        <v>174</v>
      </c>
      <c r="D13" s="53" t="s">
        <v>177</v>
      </c>
      <c r="E13" s="55" t="s">
        <v>178</v>
      </c>
      <c r="F13" s="50">
        <f t="shared" si="0"/>
        <v>22.050853</v>
      </c>
      <c r="G13" s="37">
        <v>22.050853</v>
      </c>
      <c r="H13" s="37">
        <v>22.050853</v>
      </c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</row>
    <row r="14" ht="22.75" customHeight="1" spans="1:21">
      <c r="A14" s="49" t="s">
        <v>165</v>
      </c>
      <c r="B14" s="49" t="s">
        <v>174</v>
      </c>
      <c r="C14" s="49" t="s">
        <v>179</v>
      </c>
      <c r="D14" s="53" t="s">
        <v>180</v>
      </c>
      <c r="E14" s="55" t="s">
        <v>181</v>
      </c>
      <c r="F14" s="50">
        <f t="shared" si="0"/>
        <v>10.759392</v>
      </c>
      <c r="G14" s="37">
        <v>10.759392</v>
      </c>
      <c r="H14" s="37">
        <v>10.759392</v>
      </c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</row>
    <row r="15" ht="22.75" customHeight="1" spans="1:21">
      <c r="A15" s="31" t="s">
        <v>165</v>
      </c>
      <c r="B15" s="31" t="s">
        <v>182</v>
      </c>
      <c r="C15" s="36"/>
      <c r="D15" s="34" t="s">
        <v>183</v>
      </c>
      <c r="E15" s="32" t="s">
        <v>184</v>
      </c>
      <c r="F15" s="57">
        <f t="shared" si="0"/>
        <v>0.551271</v>
      </c>
      <c r="G15" s="33">
        <v>0.551271</v>
      </c>
      <c r="H15" s="33">
        <v>0.551271</v>
      </c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</row>
    <row r="16" ht="22.75" customHeight="1" spans="1:21">
      <c r="A16" s="49" t="s">
        <v>165</v>
      </c>
      <c r="B16" s="49" t="s">
        <v>182</v>
      </c>
      <c r="C16" s="49" t="s">
        <v>185</v>
      </c>
      <c r="D16" s="53" t="s">
        <v>186</v>
      </c>
      <c r="E16" s="55" t="s">
        <v>187</v>
      </c>
      <c r="F16" s="50">
        <f t="shared" si="0"/>
        <v>0.551271</v>
      </c>
      <c r="G16" s="37">
        <v>0.551271</v>
      </c>
      <c r="H16" s="37">
        <v>0.551271</v>
      </c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</row>
    <row r="17" ht="22.75" customHeight="1" spans="1:21">
      <c r="A17" s="31" t="s">
        <v>188</v>
      </c>
      <c r="B17" s="32"/>
      <c r="C17" s="36"/>
      <c r="D17" s="34" t="s">
        <v>189</v>
      </c>
      <c r="E17" s="32" t="s">
        <v>190</v>
      </c>
      <c r="F17" s="57">
        <f t="shared" si="0"/>
        <v>11.990151</v>
      </c>
      <c r="G17" s="33">
        <v>11.990151</v>
      </c>
      <c r="H17" s="33">
        <v>11.990151</v>
      </c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</row>
    <row r="18" ht="22.75" customHeight="1" spans="1:21">
      <c r="A18" s="31" t="s">
        <v>188</v>
      </c>
      <c r="B18" s="31" t="s">
        <v>191</v>
      </c>
      <c r="C18" s="36"/>
      <c r="D18" s="34" t="s">
        <v>192</v>
      </c>
      <c r="E18" s="32" t="s">
        <v>193</v>
      </c>
      <c r="F18" s="57">
        <f t="shared" si="0"/>
        <v>11.990151</v>
      </c>
      <c r="G18" s="33">
        <v>11.990151</v>
      </c>
      <c r="H18" s="33">
        <v>11.990151</v>
      </c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</row>
    <row r="19" ht="22.75" customHeight="1" spans="1:21">
      <c r="A19" s="49" t="s">
        <v>188</v>
      </c>
      <c r="B19" s="49" t="s">
        <v>191</v>
      </c>
      <c r="C19" s="49" t="s">
        <v>171</v>
      </c>
      <c r="D19" s="53" t="s">
        <v>194</v>
      </c>
      <c r="E19" s="55" t="s">
        <v>195</v>
      </c>
      <c r="F19" s="50">
        <f t="shared" si="0"/>
        <v>11.990151</v>
      </c>
      <c r="G19" s="37">
        <v>11.990151</v>
      </c>
      <c r="H19" s="37">
        <v>11.990151</v>
      </c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</row>
    <row r="20" ht="22.75" customHeight="1" spans="1:21">
      <c r="A20" s="31" t="s">
        <v>196</v>
      </c>
      <c r="B20" s="32"/>
      <c r="C20" s="36"/>
      <c r="D20" s="34" t="s">
        <v>197</v>
      </c>
      <c r="E20" s="32" t="s">
        <v>198</v>
      </c>
      <c r="F20" s="57">
        <f t="shared" si="0"/>
        <v>16.53814</v>
      </c>
      <c r="G20" s="33">
        <v>16.53814</v>
      </c>
      <c r="H20" s="33">
        <v>16.53814</v>
      </c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</row>
    <row r="21" ht="22.75" customHeight="1" spans="1:21">
      <c r="A21" s="31" t="s">
        <v>196</v>
      </c>
      <c r="B21" s="31" t="s">
        <v>185</v>
      </c>
      <c r="C21" s="36"/>
      <c r="D21" s="34" t="s">
        <v>199</v>
      </c>
      <c r="E21" s="32" t="s">
        <v>200</v>
      </c>
      <c r="F21" s="57">
        <f t="shared" si="0"/>
        <v>16.53814</v>
      </c>
      <c r="G21" s="33">
        <v>16.53814</v>
      </c>
      <c r="H21" s="33">
        <v>16.53814</v>
      </c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</row>
    <row r="22" ht="22.75" customHeight="1" spans="1:21">
      <c r="A22" s="49" t="s">
        <v>196</v>
      </c>
      <c r="B22" s="49" t="s">
        <v>185</v>
      </c>
      <c r="C22" s="49" t="s">
        <v>171</v>
      </c>
      <c r="D22" s="53" t="s">
        <v>201</v>
      </c>
      <c r="E22" s="55" t="s">
        <v>202</v>
      </c>
      <c r="F22" s="50">
        <f t="shared" si="0"/>
        <v>16.53814</v>
      </c>
      <c r="G22" s="37">
        <v>16.53814</v>
      </c>
      <c r="H22" s="37">
        <v>16.53814</v>
      </c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</row>
  </sheetData>
  <mergeCells count="9">
    <mergeCell ref="A2:U2"/>
    <mergeCell ref="A3:U3"/>
    <mergeCell ref="Q4:U4"/>
    <mergeCell ref="A5:C5"/>
    <mergeCell ref="G5:J5"/>
    <mergeCell ref="K5:U5"/>
    <mergeCell ref="D5:D6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topLeftCell="A12" workbookViewId="0">
      <selection activeCell="D16" sqref="D16"/>
    </sheetView>
  </sheetViews>
  <sheetFormatPr defaultColWidth="10" defaultRowHeight="12.9" outlineLevelCol="3"/>
  <cols>
    <col min="1" max="1" width="24.5688073394495" customWidth="1"/>
    <col min="2" max="2" width="30.5321100917431" customWidth="1"/>
    <col min="3" max="3" width="28.6330275229358" customWidth="1"/>
    <col min="4" max="4" width="30.1284403669725" customWidth="1"/>
    <col min="5" max="6" width="9.77064220183486" customWidth="1"/>
  </cols>
  <sheetData>
    <row r="1" ht="14.3" customHeight="1" spans="1:1">
      <c r="A1" s="28"/>
    </row>
    <row r="2" ht="32.4" customHeight="1" spans="1:4">
      <c r="A2" s="29" t="s">
        <v>12</v>
      </c>
      <c r="B2" s="29"/>
      <c r="C2" s="29"/>
      <c r="D2" s="29"/>
    </row>
    <row r="3" ht="29.35" customHeight="1" spans="1:4">
      <c r="A3" s="30" t="s">
        <v>30</v>
      </c>
      <c r="B3" s="30"/>
      <c r="C3" s="30"/>
      <c r="D3" s="30"/>
    </row>
    <row r="4" ht="21.85" customHeight="1" spans="3:4">
      <c r="C4" s="38" t="s">
        <v>31</v>
      </c>
      <c r="D4" s="38"/>
    </row>
    <row r="5" ht="19.9" customHeight="1" spans="1:4">
      <c r="A5" s="31" t="s">
        <v>32</v>
      </c>
      <c r="B5" s="31"/>
      <c r="C5" s="31" t="s">
        <v>33</v>
      </c>
      <c r="D5" s="31"/>
    </row>
    <row r="6" ht="19.9" customHeight="1" spans="1:4">
      <c r="A6" s="31" t="s">
        <v>34</v>
      </c>
      <c r="B6" s="31" t="s">
        <v>35</v>
      </c>
      <c r="C6" s="31" t="s">
        <v>34</v>
      </c>
      <c r="D6" s="31" t="s">
        <v>35</v>
      </c>
    </row>
    <row r="7" ht="22.75" customHeight="1" spans="1:4">
      <c r="A7" s="32" t="s">
        <v>227</v>
      </c>
      <c r="B7" s="33">
        <v>265.22</v>
      </c>
      <c r="C7" s="32" t="s">
        <v>228</v>
      </c>
      <c r="D7" s="57">
        <v>265.22</v>
      </c>
    </row>
    <row r="8" ht="22.75" customHeight="1" spans="1:4">
      <c r="A8" s="36" t="s">
        <v>229</v>
      </c>
      <c r="B8" s="37">
        <v>265.22</v>
      </c>
      <c r="C8" s="36" t="s">
        <v>40</v>
      </c>
      <c r="D8" s="50"/>
    </row>
    <row r="9" ht="22.75" customHeight="1" spans="1:4">
      <c r="A9" s="36" t="s">
        <v>230</v>
      </c>
      <c r="B9" s="37">
        <v>265.22</v>
      </c>
      <c r="C9" s="36" t="s">
        <v>44</v>
      </c>
      <c r="D9" s="50"/>
    </row>
    <row r="10" ht="22.75" customHeight="1" spans="1:4">
      <c r="A10" s="36" t="s">
        <v>231</v>
      </c>
      <c r="B10" s="37"/>
      <c r="C10" s="36" t="s">
        <v>48</v>
      </c>
      <c r="D10" s="50"/>
    </row>
    <row r="11" ht="22.75" customHeight="1" spans="1:4">
      <c r="A11" s="36" t="s">
        <v>232</v>
      </c>
      <c r="B11" s="37"/>
      <c r="C11" s="36" t="s">
        <v>52</v>
      </c>
      <c r="D11" s="50"/>
    </row>
    <row r="12" ht="22.75" customHeight="1" spans="1:4">
      <c r="A12" s="36" t="s">
        <v>233</v>
      </c>
      <c r="B12" s="37"/>
      <c r="C12" s="36" t="s">
        <v>56</v>
      </c>
      <c r="D12" s="50"/>
    </row>
    <row r="13" ht="22.75" customHeight="1" spans="1:4">
      <c r="A13" s="36" t="s">
        <v>234</v>
      </c>
      <c r="B13" s="37"/>
      <c r="C13" s="36" t="s">
        <v>60</v>
      </c>
      <c r="D13" s="50"/>
    </row>
    <row r="14" ht="22.75" customHeight="1" spans="1:4">
      <c r="A14" s="32" t="s">
        <v>235</v>
      </c>
      <c r="B14" s="33"/>
      <c r="C14" s="36" t="s">
        <v>64</v>
      </c>
      <c r="D14" s="50"/>
    </row>
    <row r="15" ht="22.75" customHeight="1" spans="1:4">
      <c r="A15" s="36" t="s">
        <v>229</v>
      </c>
      <c r="B15" s="37"/>
      <c r="C15" s="36" t="s">
        <v>68</v>
      </c>
      <c r="D15" s="50">
        <v>236.69</v>
      </c>
    </row>
    <row r="16" ht="22.75" customHeight="1" spans="1:4">
      <c r="A16" s="36" t="s">
        <v>232</v>
      </c>
      <c r="B16" s="37"/>
      <c r="C16" s="36" t="s">
        <v>72</v>
      </c>
      <c r="D16" s="50"/>
    </row>
    <row r="17" ht="22.75" customHeight="1" spans="1:4">
      <c r="A17" s="36" t="s">
        <v>233</v>
      </c>
      <c r="B17" s="37"/>
      <c r="C17" s="36" t="s">
        <v>76</v>
      </c>
      <c r="D17" s="50">
        <v>11.99</v>
      </c>
    </row>
    <row r="18" ht="22.75" customHeight="1" spans="1:4">
      <c r="A18" s="36" t="s">
        <v>234</v>
      </c>
      <c r="B18" s="37"/>
      <c r="C18" s="36" t="s">
        <v>80</v>
      </c>
      <c r="D18" s="50"/>
    </row>
    <row r="19" ht="22.75" customHeight="1" spans="1:4">
      <c r="A19" s="36"/>
      <c r="B19" s="37"/>
      <c r="C19" s="36" t="s">
        <v>84</v>
      </c>
      <c r="D19" s="50"/>
    </row>
    <row r="20" ht="22.75" customHeight="1" spans="1:4">
      <c r="A20" s="36"/>
      <c r="B20" s="36"/>
      <c r="C20" s="36" t="s">
        <v>88</v>
      </c>
      <c r="D20" s="50"/>
    </row>
    <row r="21" ht="22.75" customHeight="1" spans="1:4">
      <c r="A21" s="36"/>
      <c r="B21" s="36"/>
      <c r="C21" s="36" t="s">
        <v>92</v>
      </c>
      <c r="D21" s="50"/>
    </row>
    <row r="22" ht="22.75" customHeight="1" spans="1:4">
      <c r="A22" s="36"/>
      <c r="B22" s="36"/>
      <c r="C22" s="36" t="s">
        <v>96</v>
      </c>
      <c r="D22" s="50"/>
    </row>
    <row r="23" ht="22.75" customHeight="1" spans="1:4">
      <c r="A23" s="36"/>
      <c r="B23" s="36"/>
      <c r="C23" s="36" t="s">
        <v>99</v>
      </c>
      <c r="D23" s="50"/>
    </row>
    <row r="24" ht="22.75" customHeight="1" spans="1:4">
      <c r="A24" s="36"/>
      <c r="B24" s="36"/>
      <c r="C24" s="36" t="s">
        <v>102</v>
      </c>
      <c r="D24" s="50"/>
    </row>
    <row r="25" ht="22.75" customHeight="1" spans="1:4">
      <c r="A25" s="36"/>
      <c r="B25" s="36"/>
      <c r="C25" s="36" t="s">
        <v>104</v>
      </c>
      <c r="D25" s="50"/>
    </row>
    <row r="26" ht="22.75" customHeight="1" spans="1:4">
      <c r="A26" s="36"/>
      <c r="B26" s="36"/>
      <c r="C26" s="36" t="s">
        <v>106</v>
      </c>
      <c r="D26" s="50"/>
    </row>
    <row r="27" ht="22.75" customHeight="1" spans="1:4">
      <c r="A27" s="36"/>
      <c r="B27" s="36"/>
      <c r="C27" s="36" t="s">
        <v>108</v>
      </c>
      <c r="D27" s="50">
        <v>16.53814</v>
      </c>
    </row>
    <row r="28" ht="22.75" customHeight="1" spans="1:4">
      <c r="A28" s="36"/>
      <c r="B28" s="36"/>
      <c r="C28" s="36" t="s">
        <v>110</v>
      </c>
      <c r="D28" s="50"/>
    </row>
    <row r="29" ht="22.75" customHeight="1" spans="1:4">
      <c r="A29" s="36"/>
      <c r="B29" s="36"/>
      <c r="C29" s="36" t="s">
        <v>112</v>
      </c>
      <c r="D29" s="50"/>
    </row>
    <row r="30" ht="22.75" customHeight="1" spans="1:4">
      <c r="A30" s="36"/>
      <c r="B30" s="36"/>
      <c r="C30" s="36" t="s">
        <v>114</v>
      </c>
      <c r="D30" s="50"/>
    </row>
    <row r="31" ht="22.75" customHeight="1" spans="1:4">
      <c r="A31" s="36"/>
      <c r="B31" s="36"/>
      <c r="C31" s="36" t="s">
        <v>116</v>
      </c>
      <c r="D31" s="50"/>
    </row>
    <row r="32" ht="22.75" customHeight="1" spans="1:4">
      <c r="A32" s="36"/>
      <c r="B32" s="36"/>
      <c r="C32" s="36" t="s">
        <v>118</v>
      </c>
      <c r="D32" s="50"/>
    </row>
    <row r="33" ht="22.75" customHeight="1" spans="1:4">
      <c r="A33" s="36"/>
      <c r="B33" s="36"/>
      <c r="C33" s="36" t="s">
        <v>120</v>
      </c>
      <c r="D33" s="50"/>
    </row>
    <row r="34" ht="22.75" customHeight="1" spans="1:4">
      <c r="A34" s="36"/>
      <c r="B34" s="36"/>
      <c r="C34" s="36" t="s">
        <v>122</v>
      </c>
      <c r="D34" s="50"/>
    </row>
    <row r="35" ht="22.75" customHeight="1" spans="1:4">
      <c r="A35" s="36"/>
      <c r="B35" s="36"/>
      <c r="C35" s="36" t="s">
        <v>123</v>
      </c>
      <c r="D35" s="50"/>
    </row>
    <row r="36" ht="22.75" customHeight="1" spans="1:4">
      <c r="A36" s="36"/>
      <c r="B36" s="36"/>
      <c r="C36" s="36" t="s">
        <v>124</v>
      </c>
      <c r="D36" s="50"/>
    </row>
    <row r="37" ht="22.75" customHeight="1" spans="1:4">
      <c r="A37" s="36"/>
      <c r="B37" s="36"/>
      <c r="C37" s="36" t="s">
        <v>125</v>
      </c>
      <c r="D37" s="50"/>
    </row>
    <row r="38" ht="22.75" customHeight="1" spans="1:4">
      <c r="A38" s="36"/>
      <c r="B38" s="36"/>
      <c r="C38" s="36"/>
      <c r="D38" s="36"/>
    </row>
    <row r="39" ht="22.75" customHeight="1" spans="1:4">
      <c r="A39" s="32"/>
      <c r="B39" s="32"/>
      <c r="C39" s="32" t="s">
        <v>236</v>
      </c>
      <c r="D39" s="33"/>
    </row>
    <row r="40" ht="22.75" customHeight="1" spans="1:4">
      <c r="A40" s="32"/>
      <c r="B40" s="32"/>
      <c r="C40" s="32"/>
      <c r="D40" s="32"/>
    </row>
    <row r="41" ht="22.75" customHeight="1" spans="1:4">
      <c r="A41" s="31" t="s">
        <v>237</v>
      </c>
      <c r="B41" s="33">
        <v>3059.216439</v>
      </c>
      <c r="C41" s="31" t="s">
        <v>238</v>
      </c>
      <c r="D41" s="57">
        <v>3059.216439</v>
      </c>
    </row>
  </sheetData>
  <mergeCells count="5">
    <mergeCell ref="A2:D2"/>
    <mergeCell ref="A3:D3"/>
    <mergeCell ref="C4:D4"/>
    <mergeCell ref="A5:B5"/>
    <mergeCell ref="C5:D5"/>
  </mergeCells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2"/>
  <sheetViews>
    <sheetView topLeftCell="D1" workbookViewId="0">
      <selection activeCell="K14" sqref="K14"/>
    </sheetView>
  </sheetViews>
  <sheetFormatPr defaultColWidth="10" defaultRowHeight="12.9"/>
  <cols>
    <col min="1" max="1" width="10.7155963302752" customWidth="1"/>
    <col min="2" max="2" width="8.55045871559633" customWidth="1"/>
    <col min="3" max="3" width="9.90825688073394" customWidth="1"/>
    <col min="4" max="4" width="22.6605504587156" customWidth="1"/>
    <col min="5" max="5" width="33.9266055045872" customWidth="1"/>
    <col min="6" max="6" width="16.4128440366972" customWidth="1"/>
    <col min="7" max="7" width="11.5321100917431" customWidth="1"/>
    <col min="8" max="8" width="12.4862385321101" customWidth="1"/>
    <col min="9" max="9" width="14.6605504587156" customWidth="1"/>
    <col min="10" max="10" width="11.4036697247706" customWidth="1"/>
    <col min="11" max="11" width="19" customWidth="1"/>
    <col min="12" max="13" width="9.77064220183486" customWidth="1"/>
  </cols>
  <sheetData>
    <row r="1" ht="14.3" customHeight="1" spans="1:11">
      <c r="A1" s="28"/>
      <c r="D1" s="28"/>
      <c r="K1" s="74" t="s">
        <v>239</v>
      </c>
    </row>
    <row r="2" ht="37.65" customHeight="1" spans="1:11">
      <c r="A2" s="61" t="s">
        <v>13</v>
      </c>
      <c r="B2" s="61"/>
      <c r="C2" s="61"/>
      <c r="D2" s="61"/>
      <c r="E2" s="61"/>
      <c r="F2" s="61"/>
      <c r="G2" s="61"/>
      <c r="H2" s="61"/>
      <c r="I2" s="61"/>
      <c r="J2" s="61"/>
      <c r="K2" s="61"/>
    </row>
    <row r="3" ht="29.35" customHeight="1" spans="1:11">
      <c r="A3" s="30" t="s">
        <v>30</v>
      </c>
      <c r="B3" s="30"/>
      <c r="C3" s="30"/>
      <c r="D3" s="30"/>
      <c r="E3" s="30"/>
      <c r="F3" s="30"/>
      <c r="G3" s="30"/>
      <c r="H3" s="30"/>
      <c r="J3" s="38" t="s">
        <v>31</v>
      </c>
      <c r="K3" s="38"/>
    </row>
    <row r="4" ht="21.85" customHeight="1" spans="1:11">
      <c r="A4" s="62" t="s">
        <v>154</v>
      </c>
      <c r="B4" s="62"/>
      <c r="C4" s="62"/>
      <c r="D4" s="62" t="s">
        <v>240</v>
      </c>
      <c r="E4" s="62" t="s">
        <v>156</v>
      </c>
      <c r="F4" s="62" t="s">
        <v>134</v>
      </c>
      <c r="G4" s="62" t="s">
        <v>157</v>
      </c>
      <c r="H4" s="62"/>
      <c r="I4" s="62"/>
      <c r="J4" s="62"/>
      <c r="K4" s="62" t="s">
        <v>158</v>
      </c>
    </row>
    <row r="5" ht="18.05" customHeight="1" spans="1:11">
      <c r="A5" s="62"/>
      <c r="B5" s="62"/>
      <c r="C5" s="62"/>
      <c r="D5" s="62"/>
      <c r="E5" s="62"/>
      <c r="F5" s="62"/>
      <c r="G5" s="62" t="s">
        <v>136</v>
      </c>
      <c r="H5" s="62" t="s">
        <v>241</v>
      </c>
      <c r="I5" s="62"/>
      <c r="J5" s="62" t="s">
        <v>242</v>
      </c>
      <c r="K5" s="62"/>
    </row>
    <row r="6" ht="24.85" customHeight="1" spans="1:11">
      <c r="A6" s="62" t="s">
        <v>162</v>
      </c>
      <c r="B6" s="62" t="s">
        <v>163</v>
      </c>
      <c r="C6" s="62" t="s">
        <v>164</v>
      </c>
      <c r="D6" s="62"/>
      <c r="E6" s="62"/>
      <c r="F6" s="62"/>
      <c r="G6" s="62"/>
      <c r="H6" s="62" t="s">
        <v>219</v>
      </c>
      <c r="I6" s="62" t="s">
        <v>212</v>
      </c>
      <c r="J6" s="62"/>
      <c r="K6" s="62"/>
    </row>
    <row r="7" ht="19.9" customHeight="1" spans="1:11">
      <c r="A7" s="63"/>
      <c r="B7" s="63"/>
      <c r="C7" s="63"/>
      <c r="D7" s="64"/>
      <c r="E7" s="64" t="s">
        <v>134</v>
      </c>
      <c r="F7" s="65">
        <f t="shared" ref="F7:F22" si="0">G7</f>
        <v>265.216439</v>
      </c>
      <c r="G7" s="65">
        <v>265.216439</v>
      </c>
      <c r="H7" s="65">
        <v>240.416439</v>
      </c>
      <c r="I7" s="65"/>
      <c r="J7" s="65">
        <v>24.8</v>
      </c>
      <c r="K7" s="65"/>
    </row>
    <row r="8" ht="19.9" customHeight="1" spans="1:11">
      <c r="A8" s="63"/>
      <c r="B8" s="63"/>
      <c r="C8" s="63"/>
      <c r="D8" s="66" t="s">
        <v>152</v>
      </c>
      <c r="E8" s="66" t="s">
        <v>153</v>
      </c>
      <c r="F8" s="65">
        <f t="shared" si="0"/>
        <v>265.216439</v>
      </c>
      <c r="G8" s="65">
        <v>265.216439</v>
      </c>
      <c r="H8" s="65">
        <v>240.416439</v>
      </c>
      <c r="I8" s="65"/>
      <c r="J8" s="65">
        <v>24.8</v>
      </c>
      <c r="K8" s="65"/>
    </row>
    <row r="9" ht="22.75" customHeight="1" spans="1:11">
      <c r="A9" s="67" t="s">
        <v>165</v>
      </c>
      <c r="B9" s="64"/>
      <c r="C9" s="63"/>
      <c r="D9" s="68" t="s">
        <v>166</v>
      </c>
      <c r="E9" s="64" t="s">
        <v>167</v>
      </c>
      <c r="F9" s="65">
        <f t="shared" si="0"/>
        <v>236.688148</v>
      </c>
      <c r="G9" s="65">
        <v>236.688148</v>
      </c>
      <c r="H9" s="65">
        <v>211.888148</v>
      </c>
      <c r="I9" s="65"/>
      <c r="J9" s="65">
        <v>24.8</v>
      </c>
      <c r="K9" s="65"/>
    </row>
    <row r="10" ht="22.75" customHeight="1" spans="1:11">
      <c r="A10" s="67" t="s">
        <v>165</v>
      </c>
      <c r="B10" s="67" t="s">
        <v>168</v>
      </c>
      <c r="C10" s="63"/>
      <c r="D10" s="68" t="s">
        <v>169</v>
      </c>
      <c r="E10" s="64" t="s">
        <v>170</v>
      </c>
      <c r="F10" s="65">
        <f t="shared" si="0"/>
        <v>203.326632</v>
      </c>
      <c r="G10" s="65">
        <v>203.326632</v>
      </c>
      <c r="H10" s="65">
        <v>178.526632</v>
      </c>
      <c r="I10" s="65"/>
      <c r="J10" s="65">
        <v>24.8</v>
      </c>
      <c r="K10" s="65"/>
    </row>
    <row r="11" ht="22.75" customHeight="1" spans="1:11">
      <c r="A11" s="69" t="s">
        <v>165</v>
      </c>
      <c r="B11" s="69" t="s">
        <v>168</v>
      </c>
      <c r="C11" s="69" t="s">
        <v>171</v>
      </c>
      <c r="D11" s="70" t="s">
        <v>172</v>
      </c>
      <c r="E11" s="71" t="s">
        <v>173</v>
      </c>
      <c r="F11" s="72">
        <f t="shared" si="0"/>
        <v>203.326632</v>
      </c>
      <c r="G11" s="72">
        <v>203.326632</v>
      </c>
      <c r="H11" s="73">
        <v>178.526632</v>
      </c>
      <c r="I11" s="73"/>
      <c r="J11" s="73">
        <v>24.8</v>
      </c>
      <c r="K11" s="73"/>
    </row>
    <row r="12" ht="22.75" customHeight="1" spans="1:11">
      <c r="A12" s="67" t="s">
        <v>165</v>
      </c>
      <c r="B12" s="67" t="s">
        <v>174</v>
      </c>
      <c r="C12" s="63"/>
      <c r="D12" s="68" t="s">
        <v>175</v>
      </c>
      <c r="E12" s="64" t="s">
        <v>176</v>
      </c>
      <c r="F12" s="65">
        <f t="shared" si="0"/>
        <v>32.810245</v>
      </c>
      <c r="G12" s="65">
        <v>32.810245</v>
      </c>
      <c r="H12" s="65">
        <v>32.810245</v>
      </c>
      <c r="I12" s="65"/>
      <c r="J12" s="65"/>
      <c r="K12" s="65"/>
    </row>
    <row r="13" ht="22.75" customHeight="1" spans="1:11">
      <c r="A13" s="69" t="s">
        <v>165</v>
      </c>
      <c r="B13" s="69" t="s">
        <v>174</v>
      </c>
      <c r="C13" s="69" t="s">
        <v>174</v>
      </c>
      <c r="D13" s="70" t="s">
        <v>177</v>
      </c>
      <c r="E13" s="71" t="s">
        <v>178</v>
      </c>
      <c r="F13" s="72">
        <f t="shared" si="0"/>
        <v>22.050853</v>
      </c>
      <c r="G13" s="72">
        <v>22.050853</v>
      </c>
      <c r="H13" s="73">
        <v>22.050853</v>
      </c>
      <c r="I13" s="73"/>
      <c r="J13" s="73"/>
      <c r="K13" s="73"/>
    </row>
    <row r="14" ht="22.75" customHeight="1" spans="1:11">
      <c r="A14" s="69" t="s">
        <v>165</v>
      </c>
      <c r="B14" s="69" t="s">
        <v>174</v>
      </c>
      <c r="C14" s="69" t="s">
        <v>179</v>
      </c>
      <c r="D14" s="70" t="s">
        <v>180</v>
      </c>
      <c r="E14" s="71" t="s">
        <v>181</v>
      </c>
      <c r="F14" s="72">
        <f t="shared" si="0"/>
        <v>10.759392</v>
      </c>
      <c r="G14" s="72">
        <v>10.759392</v>
      </c>
      <c r="H14" s="73">
        <v>10.759392</v>
      </c>
      <c r="I14" s="73"/>
      <c r="J14" s="73"/>
      <c r="K14" s="73"/>
    </row>
    <row r="15" ht="22.75" customHeight="1" spans="1:11">
      <c r="A15" s="67" t="s">
        <v>165</v>
      </c>
      <c r="B15" s="67" t="s">
        <v>182</v>
      </c>
      <c r="C15" s="63"/>
      <c r="D15" s="68" t="s">
        <v>183</v>
      </c>
      <c r="E15" s="64" t="s">
        <v>184</v>
      </c>
      <c r="F15" s="65">
        <f t="shared" si="0"/>
        <v>0.551271</v>
      </c>
      <c r="G15" s="65">
        <v>0.551271</v>
      </c>
      <c r="H15" s="65">
        <v>0.551271</v>
      </c>
      <c r="I15" s="65"/>
      <c r="J15" s="65"/>
      <c r="K15" s="65"/>
    </row>
    <row r="16" ht="22.75" customHeight="1" spans="1:11">
      <c r="A16" s="69" t="s">
        <v>165</v>
      </c>
      <c r="B16" s="69" t="s">
        <v>182</v>
      </c>
      <c r="C16" s="69" t="s">
        <v>185</v>
      </c>
      <c r="D16" s="70" t="s">
        <v>186</v>
      </c>
      <c r="E16" s="71" t="s">
        <v>187</v>
      </c>
      <c r="F16" s="72">
        <f t="shared" si="0"/>
        <v>0.551271</v>
      </c>
      <c r="G16" s="72">
        <v>0.551271</v>
      </c>
      <c r="H16" s="73">
        <v>0.551271</v>
      </c>
      <c r="I16" s="73"/>
      <c r="J16" s="73"/>
      <c r="K16" s="73"/>
    </row>
    <row r="17" ht="22.75" customHeight="1" spans="1:11">
      <c r="A17" s="67" t="s">
        <v>188</v>
      </c>
      <c r="B17" s="64"/>
      <c r="C17" s="63"/>
      <c r="D17" s="68" t="s">
        <v>189</v>
      </c>
      <c r="E17" s="64" t="s">
        <v>190</v>
      </c>
      <c r="F17" s="65">
        <f t="shared" si="0"/>
        <v>11.990151</v>
      </c>
      <c r="G17" s="65">
        <v>11.990151</v>
      </c>
      <c r="H17" s="65">
        <v>11.990151</v>
      </c>
      <c r="I17" s="65"/>
      <c r="J17" s="65"/>
      <c r="K17" s="65"/>
    </row>
    <row r="18" ht="22.75" customHeight="1" spans="1:11">
      <c r="A18" s="67" t="s">
        <v>188</v>
      </c>
      <c r="B18" s="67" t="s">
        <v>191</v>
      </c>
      <c r="C18" s="63"/>
      <c r="D18" s="68" t="s">
        <v>192</v>
      </c>
      <c r="E18" s="64" t="s">
        <v>193</v>
      </c>
      <c r="F18" s="65">
        <f t="shared" si="0"/>
        <v>11.990151</v>
      </c>
      <c r="G18" s="65">
        <v>11.990151</v>
      </c>
      <c r="H18" s="65">
        <v>11.990151</v>
      </c>
      <c r="I18" s="65"/>
      <c r="J18" s="65"/>
      <c r="K18" s="65"/>
    </row>
    <row r="19" ht="22.75" customHeight="1" spans="1:11">
      <c r="A19" s="69" t="s">
        <v>188</v>
      </c>
      <c r="B19" s="69" t="s">
        <v>191</v>
      </c>
      <c r="C19" s="69" t="s">
        <v>171</v>
      </c>
      <c r="D19" s="70" t="s">
        <v>194</v>
      </c>
      <c r="E19" s="71" t="s">
        <v>195</v>
      </c>
      <c r="F19" s="72">
        <f t="shared" si="0"/>
        <v>11.990151</v>
      </c>
      <c r="G19" s="72">
        <v>11.990151</v>
      </c>
      <c r="H19" s="73">
        <v>11.990151</v>
      </c>
      <c r="I19" s="73"/>
      <c r="J19" s="73"/>
      <c r="K19" s="73"/>
    </row>
    <row r="20" ht="22.75" customHeight="1" spans="1:11">
      <c r="A20" s="67" t="s">
        <v>196</v>
      </c>
      <c r="B20" s="64"/>
      <c r="C20" s="63"/>
      <c r="D20" s="68" t="s">
        <v>197</v>
      </c>
      <c r="E20" s="64" t="s">
        <v>198</v>
      </c>
      <c r="F20" s="65">
        <f t="shared" si="0"/>
        <v>16.53814</v>
      </c>
      <c r="G20" s="65">
        <v>16.53814</v>
      </c>
      <c r="H20" s="65">
        <v>16.53814</v>
      </c>
      <c r="I20" s="65"/>
      <c r="J20" s="65"/>
      <c r="K20" s="65"/>
    </row>
    <row r="21" ht="22.75" customHeight="1" spans="1:11">
      <c r="A21" s="67" t="s">
        <v>196</v>
      </c>
      <c r="B21" s="67" t="s">
        <v>185</v>
      </c>
      <c r="C21" s="63"/>
      <c r="D21" s="68" t="s">
        <v>199</v>
      </c>
      <c r="E21" s="64" t="s">
        <v>200</v>
      </c>
      <c r="F21" s="65">
        <f t="shared" si="0"/>
        <v>16.53814</v>
      </c>
      <c r="G21" s="65">
        <v>16.53814</v>
      </c>
      <c r="H21" s="65">
        <v>16.53814</v>
      </c>
      <c r="I21" s="65"/>
      <c r="J21" s="65"/>
      <c r="K21" s="65"/>
    </row>
    <row r="22" ht="22.75" customHeight="1" spans="1:11">
      <c r="A22" s="69" t="s">
        <v>196</v>
      </c>
      <c r="B22" s="69" t="s">
        <v>185</v>
      </c>
      <c r="C22" s="69" t="s">
        <v>171</v>
      </c>
      <c r="D22" s="70" t="s">
        <v>201</v>
      </c>
      <c r="E22" s="71" t="s">
        <v>202</v>
      </c>
      <c r="F22" s="72">
        <f t="shared" si="0"/>
        <v>16.53814</v>
      </c>
      <c r="G22" s="72">
        <v>16.53814</v>
      </c>
      <c r="H22" s="73">
        <v>16.53814</v>
      </c>
      <c r="I22" s="73"/>
      <c r="J22" s="73"/>
      <c r="K22" s="73"/>
    </row>
  </sheetData>
  <mergeCells count="12">
    <mergeCell ref="A2:K2"/>
    <mergeCell ref="A3:H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26</vt:i4>
      </vt:variant>
    </vt:vector>
  </HeadingPairs>
  <TitlesOfParts>
    <vt:vector size="26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21整体支出绩效目标表</vt:lpstr>
      <vt:lpstr>22采购</vt:lpstr>
      <vt:lpstr>23购买服务</vt:lpstr>
      <vt:lpstr>24项目支出绩效目标表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胡℡</cp:lastModifiedBy>
  <dcterms:created xsi:type="dcterms:W3CDTF">2023-07-20T02:49:00Z</dcterms:created>
  <dcterms:modified xsi:type="dcterms:W3CDTF">2024-09-29T03:02:50Z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50E4F1CD9A4D404B9D1663F676D66DAA_13</vt:lpwstr>
  </property>
  <property fmtid="{D5CDD505-2E9C-101B-9397-08002B2CF9AE}" pid="3" name="KSOProductBuildVer">
    <vt:lpwstr>2052-11.1.0.14309</vt:lpwstr>
  </property>
</Properties>
</file>