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第三批 (汇总)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<sst xmlns="http://schemas.openxmlformats.org/spreadsheetml/2006/main" count="48" uniqueCount="48">
  <si>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2025年度就业帮扶车间“稳岗补贴”第三批发放总表</t>
  </si>
  <si>
    <t>序号</t>
  </si>
  <si>
    <t>车间名称</t>
  </si>
  <si>
    <t>法人代表或负责人</t>
  </si>
  <si>
    <t>联系电话</t>
  </si>
  <si>
    <t>吸纳脱贫人口数</t>
  </si>
  <si>
    <t>补贴
标准</t>
  </si>
  <si>
    <t>补贴金额单位
（元）</t>
  </si>
  <si>
    <t>双牌县好馨种养农场</t>
  </si>
  <si>
    <t>李保华</t>
  </si>
  <si>
    <t>153****7985</t>
  </si>
  <si>
    <t>双牌县鑫旺手袋厂</t>
  </si>
  <si>
    <t>黄秋燕</t>
  </si>
  <si>
    <t>138****5921</t>
  </si>
  <si>
    <t>永州昊利新材料科技有限公司</t>
  </si>
  <si>
    <t>魏祝英</t>
  </si>
  <si>
    <t>138****5688</t>
  </si>
  <si>
    <t>双牌县英姿制衣厂</t>
  </si>
  <si>
    <t>谢艳</t>
  </si>
  <si>
    <t>1478****635</t>
  </si>
  <si>
    <t>双牌县聚财木业科技有限公司</t>
  </si>
  <si>
    <t>盘先亮</t>
  </si>
  <si>
    <t>135****9115</t>
  </si>
  <si>
    <t>双牌县玖得箱包厂</t>
  </si>
  <si>
    <t>袁继兵</t>
  </si>
  <si>
    <t>158****7555</t>
  </si>
  <si>
    <t>双牌县绿意花卉种植专业合作社(新增)</t>
  </si>
  <si>
    <t>邓井盛</t>
  </si>
  <si>
    <t>152****1679</t>
  </si>
  <si>
    <t>双牌县陈兰供销现代农业发展有限公司（新增）</t>
  </si>
  <si>
    <t>周松梅</t>
  </si>
  <si>
    <t>138****828</t>
  </si>
  <si>
    <t>双牌县青清油茶种植专业合作社（新增）</t>
  </si>
  <si>
    <t>李景斌</t>
  </si>
  <si>
    <t>158****4525</t>
  </si>
  <si>
    <t>双牌县德优养殖有限公司（新增）</t>
  </si>
  <si>
    <t>袁瑞林</t>
  </si>
  <si>
    <t>189****5231</t>
  </si>
  <si>
    <t>双牌县上梧江瑶族乡盘家村经济合作社（新增）</t>
  </si>
  <si>
    <t>盘晓东</t>
  </si>
  <si>
    <t>135****9259</t>
  </si>
  <si>
    <t>双牌县社江流域旅游有限公司（新增）</t>
  </si>
  <si>
    <t>赖守连</t>
  </si>
  <si>
    <t>137****0663</t>
  </si>
  <si>
    <t>双牌县马家村乌鸦山藤茶种植专业合作社（新增）</t>
  </si>
  <si>
    <t>卜夏云</t>
  </si>
  <si>
    <t>153****1808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</si>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</sst>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黑体"/>
      <charset val="0"/>
    </font>
    <font>
      <b/>
      <sz val="11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I5" sqref="I5"/>
    </sheetView>
  </sheetViews>
  <sheetFormatPr defaultColWidth="9" defaultRowHeight="14.25" outlineLevelCol="6"/>
  <cols>
    <col min="1" max="1" width="4.125" customWidth="1"/>
    <col min="2" max="2" width="35.25" customWidth="1"/>
    <col min="3" max="3" width="9" customWidth="1"/>
    <col min="4" max="4" width="12.5" customWidth="1"/>
    <col min="5" max="5" width="8.5" customWidth="1"/>
    <col min="6" max="6" width="6.375" customWidth="1"/>
    <col min="7" max="7" width="12.875" customWidth="1"/>
    <col min="8" max="8" width="31.2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28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</row>
    <row r="3" ht="35" customHeight="1" spans="1:7">
      <c r="A3" s="5">
        <v>1</v>
      </c>
      <c r="B3" s="5" t="s">
        <v>8</v>
      </c>
      <c r="C3" s="5" t="s">
        <v>9</v>
      </c>
      <c r="D3" s="5" t="s">
        <v>10</v>
      </c>
      <c r="E3" s="5">
        <v>4</v>
      </c>
      <c r="F3" s="6">
        <v>2000</v>
      </c>
      <c r="G3" s="6">
        <f t="shared" ref="G3:G15" si="0">E3*F3</f>
        <v>8000</v>
      </c>
    </row>
    <row r="4" ht="35" customHeight="1" spans="1:7">
      <c r="A4" s="5">
        <v>2</v>
      </c>
      <c r="B4" s="5" t="s">
        <v>11</v>
      </c>
      <c r="C4" s="5" t="s">
        <v>12</v>
      </c>
      <c r="D4" s="5" t="s">
        <v>13</v>
      </c>
      <c r="E4" s="7">
        <v>3</v>
      </c>
      <c r="F4" s="6">
        <v>2000</v>
      </c>
      <c r="G4" s="6">
        <f t="shared" si="0"/>
        <v>6000</v>
      </c>
    </row>
    <row r="5" ht="35" customHeight="1" spans="1:7">
      <c r="A5" s="5">
        <v>3</v>
      </c>
      <c r="B5" s="5" t="s">
        <v>14</v>
      </c>
      <c r="C5" s="5" t="s">
        <v>15</v>
      </c>
      <c r="D5" s="5" t="s">
        <v>16</v>
      </c>
      <c r="E5" s="7">
        <v>3</v>
      </c>
      <c r="F5" s="6">
        <v>2000</v>
      </c>
      <c r="G5" s="6">
        <f t="shared" si="0"/>
        <v>6000</v>
      </c>
    </row>
    <row r="6" ht="35" customHeight="1" spans="1:7">
      <c r="A6" s="5">
        <v>4</v>
      </c>
      <c r="B6" s="5" t="s">
        <v>17</v>
      </c>
      <c r="C6" s="5" t="s">
        <v>18</v>
      </c>
      <c r="D6" s="5" t="s">
        <v>19</v>
      </c>
      <c r="E6" s="7">
        <v>6</v>
      </c>
      <c r="F6" s="6">
        <v>2000</v>
      </c>
      <c r="G6" s="6">
        <f t="shared" si="0"/>
        <v>12000</v>
      </c>
    </row>
    <row r="7" ht="35" customHeight="1" spans="1:7">
      <c r="A7" s="5">
        <v>5</v>
      </c>
      <c r="B7" s="8" t="s">
        <v>20</v>
      </c>
      <c r="C7" s="9" t="s">
        <v>21</v>
      </c>
      <c r="D7" s="9" t="s">
        <v>22</v>
      </c>
      <c r="E7" s="7">
        <v>6</v>
      </c>
      <c r="F7" s="6">
        <v>2000</v>
      </c>
      <c r="G7" s="6">
        <f t="shared" si="0"/>
        <v>12000</v>
      </c>
    </row>
    <row r="8" ht="35" customHeight="1" spans="1:7">
      <c r="A8" s="5">
        <v>6</v>
      </c>
      <c r="B8" s="5" t="s">
        <v>23</v>
      </c>
      <c r="C8" s="5" t="s">
        <v>24</v>
      </c>
      <c r="D8" s="5" t="s">
        <v>25</v>
      </c>
      <c r="E8" s="7">
        <v>4</v>
      </c>
      <c r="F8" s="6">
        <v>2000</v>
      </c>
      <c r="G8" s="6">
        <f t="shared" si="0"/>
        <v>8000</v>
      </c>
    </row>
    <row r="9" ht="35" customHeight="1" spans="1:7">
      <c r="A9" s="5">
        <v>7</v>
      </c>
      <c r="B9" s="5" t="s">
        <v>26</v>
      </c>
      <c r="C9" s="5" t="s">
        <v>27</v>
      </c>
      <c r="D9" s="5" t="s">
        <v>28</v>
      </c>
      <c r="E9" s="10">
        <v>3</v>
      </c>
      <c r="F9" s="6">
        <v>2000</v>
      </c>
      <c r="G9" s="6">
        <f t="shared" si="0"/>
        <v>6000</v>
      </c>
    </row>
    <row r="10" ht="35" customHeight="1" spans="1:7">
      <c r="A10" s="5">
        <v>8</v>
      </c>
      <c r="B10" s="8" t="s">
        <v>29</v>
      </c>
      <c r="C10" s="8" t="s">
        <v>30</v>
      </c>
      <c r="D10" s="8" t="s">
        <v>31</v>
      </c>
      <c r="E10" s="5">
        <v>5</v>
      </c>
      <c r="F10" s="6">
        <v>2000</v>
      </c>
      <c r="G10" s="6">
        <f t="shared" si="0"/>
        <v>10000</v>
      </c>
    </row>
    <row r="11" ht="35" customHeight="1" spans="1:7">
      <c r="A11" s="5">
        <v>9</v>
      </c>
      <c r="B11" s="8" t="s">
        <v>32</v>
      </c>
      <c r="C11" s="8" t="s">
        <v>33</v>
      </c>
      <c r="D11" s="8" t="s">
        <v>34</v>
      </c>
      <c r="E11" s="5">
        <v>8</v>
      </c>
      <c r="F11" s="6">
        <v>2000</v>
      </c>
      <c r="G11" s="6">
        <f t="shared" si="0"/>
        <v>16000</v>
      </c>
    </row>
    <row r="12" ht="35" customHeight="1" spans="1:7">
      <c r="A12" s="5">
        <v>10</v>
      </c>
      <c r="B12" s="8" t="s">
        <v>35</v>
      </c>
      <c r="C12" s="8" t="s">
        <v>36</v>
      </c>
      <c r="D12" s="8" t="s">
        <v>37</v>
      </c>
      <c r="E12" s="5">
        <v>10</v>
      </c>
      <c r="F12" s="6">
        <v>2000</v>
      </c>
      <c r="G12" s="6">
        <f t="shared" si="0"/>
        <v>20000</v>
      </c>
    </row>
    <row r="13" ht="35" customHeight="1" spans="1:7">
      <c r="A13" s="5">
        <v>11</v>
      </c>
      <c r="B13" s="8" t="s">
        <v>38</v>
      </c>
      <c r="C13" s="8" t="s">
        <v>39</v>
      </c>
      <c r="D13" s="8" t="s">
        <v>40</v>
      </c>
      <c r="E13" s="5">
        <v>15</v>
      </c>
      <c r="F13" s="6">
        <v>2000</v>
      </c>
      <c r="G13" s="6">
        <f t="shared" si="0"/>
        <v>30000</v>
      </c>
    </row>
    <row r="14" ht="35" customHeight="1" spans="1:7">
      <c r="A14" s="5">
        <v>12</v>
      </c>
      <c r="B14" s="8" t="s">
        <v>41</v>
      </c>
      <c r="C14" s="8" t="s">
        <v>42</v>
      </c>
      <c r="D14" s="8" t="s">
        <v>43</v>
      </c>
      <c r="E14" s="5">
        <v>16</v>
      </c>
      <c r="F14" s="6">
        <v>2000</v>
      </c>
      <c r="G14" s="6">
        <f t="shared" si="0"/>
        <v>32000</v>
      </c>
    </row>
    <row r="15" ht="35" customHeight="1" spans="1:7">
      <c r="A15" s="5">
        <v>13</v>
      </c>
      <c r="B15" s="8" t="s">
        <v>44</v>
      </c>
      <c r="C15" s="8" t="s">
        <v>45</v>
      </c>
      <c r="D15" s="8" t="s">
        <v>46</v>
      </c>
      <c r="E15" s="5">
        <v>16</v>
      </c>
      <c r="F15" s="6">
        <v>2000</v>
      </c>
      <c r="G15" s="6">
        <f t="shared" si="0"/>
        <v>32000</v>
      </c>
    </row>
    <row r="16" ht="35" customHeight="1" spans="1:7">
      <c r="A16" s="11"/>
      <c r="B16" s="12"/>
      <c r="C16" s="13"/>
      <c r="D16" s="13"/>
      <c r="E16" s="14"/>
      <c r="F16" s="14"/>
      <c r="G16" s="14"/>
    </row>
    <row r="17" ht="32" customHeight="1" spans="1:7">
      <c r="A17" s="11"/>
      <c r="B17" s="12" t="s">
        <v>47</v>
      </c>
      <c r="C17" s="13"/>
      <c r="D17" s="13"/>
      <c r="E17" s="14">
        <f>SUM(E3:E16)</f>
        <v>99</v>
      </c>
      <c r="F17" s="14"/>
      <c r="G17" s="14">
        <f>SUM(G3:G16)</f>
        <v>198000</v>
      </c>
    </row>
  </sheetData>
  <mergeCells count="2">
    <mergeCell ref="A1:G1"/>
    <mergeCell ref="B17:D17"/>
  </mergeCells>
  <conditionalFormatting sqref="A2">
    <cfRule type="duplicateValues" dxfId="0" priority="2"/>
  </conditionalFormatting>
  <conditionalFormatting sqref="A3:A15">
    <cfRule type="duplicateValues" dxfId="0" priority="1"/>
  </conditionalFormatting>
  <pageMargins left="0.751388888888889" right="0.751388888888889" top="1" bottom="1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 (汇总)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hw</cp:lastModifiedBy>
  <dcterms:created xsi:type="dcterms:W3CDTF">2026-10-13T03:16:00Z</dcterms:created>
  <dcterms:modified xsi:type="dcterms:W3CDTF">2026-10-19T10:21:58Z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A33C11553A9E099B1151CC6A05B03BFF_41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