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<sst xmlns="http://schemas.openxmlformats.org/spreadsheetml/2006/main" count="456" uniqueCount="216">
  <si>
    <t>2026年度第五批农机购置补贴机具结算明细表</t>
  </si>
  <si>
    <t>申请结算单位:双牌县农机事务中心</t>
  </si>
  <si>
    <t>申请结算批次:第五批</t>
  </si>
  <si>
    <t>单位:元</t>
  </si>
  <si>
    <t>序号</t>
  </si>
  <si>
    <t>姓名或组织名称</t>
  </si>
  <si>
    <t>乡镇</t>
  </si>
  <si>
    <t>机具品目</t>
  </si>
  <si>
    <t>出厂编号[发动机号]</t>
  </si>
  <si>
    <t>生产企业</t>
  </si>
  <si>
    <t>经销商</t>
  </si>
  <si>
    <t>数量</t>
  </si>
  <si>
    <t>销售价格</t>
  </si>
  <si>
    <t>中央金额</t>
  </si>
  <si>
    <t>蒋楚建</t>
  </si>
  <si>
    <t>泷泊镇农机站</t>
  </si>
  <si>
    <t>微型耕耘机</t>
  </si>
  <si>
    <t>1WG639026632[2603034526]</t>
  </si>
  <si>
    <t>湖南秀林机械有限公司</t>
  </si>
  <si>
    <t>永州市零陵区南联农机销售有限公司</t>
  </si>
  <si>
    <t>蒋勋善</t>
  </si>
  <si>
    <t>1WG639026844[2603034541]</t>
  </si>
  <si>
    <t>佘国兵</t>
  </si>
  <si>
    <t>耕整机</t>
  </si>
  <si>
    <t>ES17355[2603050743]</t>
  </si>
  <si>
    <t>桂林严关机械有限公司</t>
  </si>
  <si>
    <t>双牌县先进农机设备有限公司</t>
  </si>
  <si>
    <t>张绵文</t>
  </si>
  <si>
    <t>碾米机</t>
  </si>
  <si>
    <t>HYN26671[]</t>
  </si>
  <si>
    <t>乐山市泓杨机电科技有限公司</t>
  </si>
  <si>
    <t>双牌县农机设备有限公司</t>
  </si>
  <si>
    <t>陈培武</t>
  </si>
  <si>
    <t>YZ2506100113[2507080020]</t>
  </si>
  <si>
    <t>重庆垠泽机械制造有限公司</t>
  </si>
  <si>
    <t>双牌县凯瑞农机设备有限公司</t>
  </si>
  <si>
    <t>卢国华</t>
  </si>
  <si>
    <t>ES17344[250424219]</t>
  </si>
  <si>
    <t>卿涉创</t>
  </si>
  <si>
    <t>WMW25620531[2511119912]</t>
  </si>
  <si>
    <t>重庆维铭机械制造有限公司</t>
  </si>
  <si>
    <t>魏昌辉</t>
  </si>
  <si>
    <t>2512250256[2603080744]</t>
  </si>
  <si>
    <t>重庆旺耕机械制造有限公司</t>
  </si>
  <si>
    <t>卿九弟</t>
  </si>
  <si>
    <t>BH250221068[50212020]</t>
  </si>
  <si>
    <t>重庆彪汉农业机械有限公司</t>
  </si>
  <si>
    <t>长沙市望城区呈盛农机销售经营部</t>
  </si>
  <si>
    <t>刘常云</t>
  </si>
  <si>
    <t>WMW25551131[2504060078]</t>
  </si>
  <si>
    <t>卿善成</t>
  </si>
  <si>
    <t>R2509024[]</t>
  </si>
  <si>
    <t>广宁县木格农业机械有限公司</t>
  </si>
  <si>
    <t>双牌先进农机设备有限公司</t>
  </si>
  <si>
    <t>唐明柏</t>
  </si>
  <si>
    <t>ES14286[2603050766]</t>
  </si>
  <si>
    <t>卿善智</t>
  </si>
  <si>
    <t>2512250286[2603080735]</t>
  </si>
  <si>
    <t>唐明旺</t>
  </si>
  <si>
    <t>2512250283[2603080731]</t>
  </si>
  <si>
    <t>张立武</t>
  </si>
  <si>
    <t>YZ2603010549[2603095094]</t>
  </si>
  <si>
    <t>张明</t>
  </si>
  <si>
    <t>WMW25620944[25111100295]</t>
  </si>
  <si>
    <t>陈培青</t>
  </si>
  <si>
    <t>履带式拖拉机</t>
  </si>
  <si>
    <t>63321M4AXT4101728[Q260393504V]</t>
  </si>
  <si>
    <t>潍柴雷沃智慧农业科技股份有限公司</t>
  </si>
  <si>
    <t>宁远县丰立源机电有限责任公司</t>
  </si>
  <si>
    <t>刘善开</t>
  </si>
  <si>
    <t>YZ2411010241[2411180188]</t>
  </si>
  <si>
    <t>双牌县理家坪乡宏达农机五金店</t>
  </si>
  <si>
    <t>旋耕机</t>
  </si>
  <si>
    <t>YMPC260315017J[]</t>
  </si>
  <si>
    <t>盐城平波机械制造有限公司</t>
  </si>
  <si>
    <t>永州市金汇莱机电有限公司</t>
  </si>
  <si>
    <t>张春付</t>
  </si>
  <si>
    <t>WMW25620547[2511119621]</t>
  </si>
  <si>
    <t>夏大祥</t>
  </si>
  <si>
    <t>BHS250409287[SEM5041982]</t>
  </si>
  <si>
    <t>刘智福</t>
  </si>
  <si>
    <t>WMW25551083[2507060073]</t>
  </si>
  <si>
    <t>林满善</t>
  </si>
  <si>
    <t>上梧江乡农机站</t>
  </si>
  <si>
    <t>WMW22113287[K42211500305]</t>
  </si>
  <si>
    <t>颜昌军</t>
  </si>
  <si>
    <t>ysjd202503272[]</t>
  </si>
  <si>
    <t>湖南银杉机电制造有限公司</t>
  </si>
  <si>
    <t>刘柱国</t>
  </si>
  <si>
    <t>2512250276[2603080696]</t>
  </si>
  <si>
    <t>罗善生</t>
  </si>
  <si>
    <t>WG2603160214[2603145437]</t>
  </si>
  <si>
    <t>何明华</t>
  </si>
  <si>
    <t>田园管理机</t>
  </si>
  <si>
    <t>LY15319001[A2306109403]</t>
  </si>
  <si>
    <t>日照市立盈机械制造有限公司</t>
  </si>
  <si>
    <t>廖朝钢</t>
  </si>
  <si>
    <t>ES17352[205016090]</t>
  </si>
  <si>
    <t>蒋小林</t>
  </si>
  <si>
    <t>2512250275[2603080678]</t>
  </si>
  <si>
    <t>邓得善</t>
  </si>
  <si>
    <t>HM6WA00183[SEM5112507]</t>
  </si>
  <si>
    <t>重庆祥悦机械制造有限公司</t>
  </si>
  <si>
    <t>道县义威农机有限公司</t>
  </si>
  <si>
    <t>邓得平</t>
  </si>
  <si>
    <t>YZ2602220269[2603125172]</t>
  </si>
  <si>
    <t>双牌县江村镇清波五金店</t>
  </si>
  <si>
    <t>邓兴华</t>
  </si>
  <si>
    <t>YZ2602220301[2603125041]</t>
  </si>
  <si>
    <t>罗来旺</t>
  </si>
  <si>
    <t>WMW25551122[2504060049]</t>
  </si>
  <si>
    <t>李汉华</t>
  </si>
  <si>
    <t>NF2501635[]</t>
  </si>
  <si>
    <t>龚顺清</t>
  </si>
  <si>
    <t>WMW25620903[25111103586]</t>
  </si>
  <si>
    <t>盘于庆</t>
  </si>
  <si>
    <t>理家坪乡农机站</t>
  </si>
  <si>
    <t>ZT260232923[25050454]</t>
  </si>
  <si>
    <t>南宁正腾农机有限公司</t>
  </si>
  <si>
    <t>道县兴农农机有限公司</t>
  </si>
  <si>
    <t>何太解</t>
  </si>
  <si>
    <t>YZ2602220317[K42512301160]</t>
  </si>
  <si>
    <t>张棉富</t>
  </si>
  <si>
    <t>YZ2602220243[K42512301046]</t>
  </si>
  <si>
    <t>刘太星</t>
  </si>
  <si>
    <t>WMW25619646[2511114316]</t>
  </si>
  <si>
    <t>何德喜</t>
  </si>
  <si>
    <t>YZ2601080230[2601171385]</t>
  </si>
  <si>
    <t>道县旭威农机有限公司</t>
  </si>
  <si>
    <t>秦清孟</t>
  </si>
  <si>
    <t>ZT260134804[25050413]</t>
  </si>
  <si>
    <t>吴荣科</t>
  </si>
  <si>
    <t>YHW25606474[2510101490]</t>
  </si>
  <si>
    <t>重庆耀虎动力机械有限公司</t>
  </si>
  <si>
    <t>何德日</t>
  </si>
  <si>
    <t>YZ2601080238[2601250665]</t>
  </si>
  <si>
    <t>何能娥</t>
  </si>
  <si>
    <t>饲料（草）粉碎机</t>
  </si>
  <si>
    <t>YFD025804[]</t>
  </si>
  <si>
    <t>郑州豫飞达机械制造有限公司</t>
  </si>
  <si>
    <t>道县天晨农业机械销售有限公司</t>
  </si>
  <si>
    <t>刘少华</t>
  </si>
  <si>
    <t>塘底乡农机站</t>
  </si>
  <si>
    <t>WMW25620524[2511119906]</t>
  </si>
  <si>
    <t>郑际能</t>
  </si>
  <si>
    <t>WMW25551096[2504060046]</t>
  </si>
  <si>
    <t>唐德贵</t>
  </si>
  <si>
    <t>WMW25620926[25111100062]</t>
  </si>
  <si>
    <t>蒋启勇</t>
  </si>
  <si>
    <t>WMW25470116[25010009199]</t>
  </si>
  <si>
    <t>盘生友</t>
  </si>
  <si>
    <t>WMW25620884[25111103681]</t>
  </si>
  <si>
    <t>袁道安</t>
  </si>
  <si>
    <t>YZ2506210242[2509200101]</t>
  </si>
  <si>
    <t>蒋先富</t>
  </si>
  <si>
    <t>WMW25620615[2511119680]</t>
  </si>
  <si>
    <t>唐海清</t>
  </si>
  <si>
    <t>2512250295[2603145262]</t>
  </si>
  <si>
    <t>龙顺高</t>
  </si>
  <si>
    <t>五里牌镇农机站</t>
  </si>
  <si>
    <t>WMW25551085[2404060059]</t>
  </si>
  <si>
    <t>陈勇军</t>
  </si>
  <si>
    <t>1WG639026825[EM6031501]</t>
  </si>
  <si>
    <t>永州市零陵区东方红农机销售有限公司</t>
  </si>
  <si>
    <t>尹永和</t>
  </si>
  <si>
    <t>WG2601070417[2512045043]</t>
  </si>
  <si>
    <t>蒋知夫</t>
  </si>
  <si>
    <t>202215528[20250903015]</t>
  </si>
  <si>
    <t>湖南省鑫环机械有限公司</t>
  </si>
  <si>
    <t>胡宗满</t>
  </si>
  <si>
    <t>2512250265[2603080684]</t>
  </si>
  <si>
    <t>张木清</t>
  </si>
  <si>
    <t>YZ70FX10019[2403260043]</t>
  </si>
  <si>
    <t>胡宗辉</t>
  </si>
  <si>
    <t>YZ2603010769[2603095086]</t>
  </si>
  <si>
    <t>龚君宏</t>
  </si>
  <si>
    <t>茶林镇农机站</t>
  </si>
  <si>
    <t>ZH20260331761[3621T0S10756]</t>
  </si>
  <si>
    <t>中联重机浙江有限公司</t>
  </si>
  <si>
    <t>永州市顺农农机机电设备有限责任公司</t>
  </si>
  <si>
    <t>FGS230260641[]</t>
  </si>
  <si>
    <t>湖南福格森装备科技有限公司</t>
  </si>
  <si>
    <t>贺耀武</t>
  </si>
  <si>
    <t>B2501701[]</t>
  </si>
  <si>
    <t>永州市零陵区小马机电农机销售有限公司</t>
  </si>
  <si>
    <t>蒋桂秋</t>
  </si>
  <si>
    <t>6NF4258417[]</t>
  </si>
  <si>
    <t>湖南省金峰机械科技有限公司</t>
  </si>
  <si>
    <t>永州市零陵区同创农机销售有限公司</t>
  </si>
  <si>
    <t>刘铸军</t>
  </si>
  <si>
    <t>麻江镇农机站</t>
  </si>
  <si>
    <t>E2509081[]</t>
  </si>
  <si>
    <t>龚木柏</t>
  </si>
  <si>
    <t>YZ2411010252[2411180152]</t>
  </si>
  <si>
    <t>龙建国</t>
  </si>
  <si>
    <t>WG2603160218[2603145441]</t>
  </si>
  <si>
    <t>黄武林</t>
  </si>
  <si>
    <t>ysjd202502983[]</t>
  </si>
  <si>
    <t>曾跃翠</t>
  </si>
  <si>
    <t>打鼓坪乡农机站</t>
  </si>
  <si>
    <t>YHW25606413[2510101554]</t>
  </si>
  <si>
    <t>秦科财</t>
  </si>
  <si>
    <t>2512250353[2603145281]</t>
  </si>
  <si>
    <t>陈祥彪</t>
  </si>
  <si>
    <t>2512250239[2603080677]</t>
  </si>
  <si>
    <t>罗仁德</t>
  </si>
  <si>
    <t>五星岭乡农机站</t>
  </si>
  <si>
    <t>WMW25551080[2504060072]</t>
  </si>
  <si>
    <t>唐顺国</t>
  </si>
  <si>
    <t>YZ2603010854[2603095075]</t>
  </si>
  <si>
    <t>黄健帆</t>
  </si>
  <si>
    <t>WMW24467158[24121170012]</t>
  </si>
  <si>
    <t>合计</t>
  </si>
  <si>
    <t>本表一式两份，县级农机购置与应用补贴主管部门一份，县财政局一份。</t>
  </si>
  <si>
    <t>县（市、区）级农机购置与应用补贴主管部门主要负责人签字：</t>
  </si>
  <si>
    <t>年    月    日 （公章）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</si>
</sst>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0"/>
      <name val="黑体"/>
      <charset val="134"/>
    </font>
    <font>
      <sz val="11"/>
      <name val="楷体_GB2312"/>
      <charset val="134"/>
    </font>
    <font>
      <sz val="12"/>
      <name val="黑体"/>
      <charset val="134"/>
    </font>
    <font>
      <sz val="11"/>
      <color rgb="FF000000"/>
      <name val="宋体"/>
      <charset val="134"/>
    </font>
    <font>
      <sz val="11"/>
      <color rgb="FF000000"/>
      <name val="whsc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0" fontId="6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85"/>
  <sheetViews>
    <sheetView tabSelected="1" workbookViewId="0">
      <selection activeCell="G78" sqref="G78"/>
    </sheetView>
  </sheetViews>
  <sheetFormatPr defaultColWidth="9" defaultRowHeight="13.5"/>
  <cols>
    <col min="1" max="1" width="6.375" style="1" customWidth="1"/>
    <col min="2" max="2" width="11.25" style="1" customWidth="1"/>
    <col min="3" max="3" width="9" style="1"/>
    <col min="4" max="4" width="11.25" style="1" customWidth="1"/>
    <col min="5" max="5" width="11.375" style="1" customWidth="1"/>
    <col min="6" max="6" width="9" style="1" customWidth="1"/>
    <col min="7" max="7" width="9.125" style="1" customWidth="1"/>
    <col min="8" max="8" width="6.625" style="1" customWidth="1"/>
    <col min="9" max="16368" width="9" style="1"/>
    <col min="16369" max="16384" width="9" style="2"/>
  </cols>
  <sheetData>
    <row r="1" s="1" customFormat="1" ht="37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9" customHeight="1" spans="1:10">
      <c r="A2" s="4" t="s">
        <v>1</v>
      </c>
      <c r="B2" s="4"/>
      <c r="C2" s="4"/>
      <c r="D2" s="4" t="s">
        <v>2</v>
      </c>
      <c r="E2" s="4"/>
      <c r="F2" s="4"/>
      <c r="G2" s="4"/>
      <c r="H2" s="4"/>
      <c r="I2" s="4" t="s">
        <v>3</v>
      </c>
      <c r="J2" s="4"/>
    </row>
    <row r="3" s="1" customFormat="1" ht="33" customHeight="1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="1" customFormat="1" ht="33" customHeight="1" spans="1:10">
      <c r="A4" s="7"/>
      <c r="B4" s="8"/>
      <c r="C4" s="9"/>
      <c r="D4" s="6"/>
      <c r="E4" s="6"/>
      <c r="F4" s="6"/>
      <c r="G4" s="6"/>
      <c r="H4" s="6"/>
      <c r="I4" s="6"/>
      <c r="J4" s="6"/>
    </row>
    <row r="5" s="1" customFormat="1" ht="56" customHeight="1" spans="1:10">
      <c r="A5" s="10">
        <v>1</v>
      </c>
      <c r="B5" s="11" t="s">
        <v>14</v>
      </c>
      <c r="C5" s="11" t="s">
        <v>15</v>
      </c>
      <c r="D5" s="11" t="s">
        <v>16</v>
      </c>
      <c r="E5" s="12" t="s">
        <v>17</v>
      </c>
      <c r="F5" s="11" t="s">
        <v>18</v>
      </c>
      <c r="G5" s="11" t="s">
        <v>19</v>
      </c>
      <c r="H5" s="12">
        <v>1</v>
      </c>
      <c r="I5" s="12">
        <v>4500</v>
      </c>
      <c r="J5" s="12">
        <v>890</v>
      </c>
    </row>
    <row r="6" s="1" customFormat="1" ht="56" customHeight="1" spans="1:10">
      <c r="A6" s="10">
        <v>2</v>
      </c>
      <c r="B6" s="11" t="s">
        <v>20</v>
      </c>
      <c r="C6" s="11" t="s">
        <v>15</v>
      </c>
      <c r="D6" s="11" t="s">
        <v>16</v>
      </c>
      <c r="E6" s="12" t="s">
        <v>21</v>
      </c>
      <c r="F6" s="11" t="s">
        <v>18</v>
      </c>
      <c r="G6" s="11" t="s">
        <v>19</v>
      </c>
      <c r="H6" s="12">
        <v>1</v>
      </c>
      <c r="I6" s="12">
        <v>4500</v>
      </c>
      <c r="J6" s="12">
        <v>890</v>
      </c>
    </row>
    <row r="7" s="1" customFormat="1" ht="56" customHeight="1" spans="1:10">
      <c r="A7" s="10">
        <v>3</v>
      </c>
      <c r="B7" s="11" t="s">
        <v>22</v>
      </c>
      <c r="C7" s="11" t="s">
        <v>15</v>
      </c>
      <c r="D7" s="11" t="s">
        <v>23</v>
      </c>
      <c r="E7" s="12" t="s">
        <v>24</v>
      </c>
      <c r="F7" s="11" t="s">
        <v>25</v>
      </c>
      <c r="G7" s="11" t="s">
        <v>26</v>
      </c>
      <c r="H7" s="12">
        <v>1</v>
      </c>
      <c r="I7" s="12">
        <v>2400</v>
      </c>
      <c r="J7" s="12">
        <v>680</v>
      </c>
    </row>
    <row r="8" s="1" customFormat="1" ht="56" customHeight="1" spans="1:10">
      <c r="A8" s="10">
        <v>4</v>
      </c>
      <c r="B8" s="11" t="s">
        <v>27</v>
      </c>
      <c r="C8" s="11" t="s">
        <v>15</v>
      </c>
      <c r="D8" s="11" t="s">
        <v>28</v>
      </c>
      <c r="E8" s="12" t="s">
        <v>29</v>
      </c>
      <c r="F8" s="11" t="s">
        <v>30</v>
      </c>
      <c r="G8" s="11" t="s">
        <v>31</v>
      </c>
      <c r="H8" s="12">
        <v>1</v>
      </c>
      <c r="I8" s="12">
        <v>1600</v>
      </c>
      <c r="J8" s="12">
        <v>390</v>
      </c>
    </row>
    <row r="9" s="1" customFormat="1" ht="56" customHeight="1" spans="1:10">
      <c r="A9" s="10">
        <v>5</v>
      </c>
      <c r="B9" s="11" t="s">
        <v>32</v>
      </c>
      <c r="C9" s="11" t="s">
        <v>15</v>
      </c>
      <c r="D9" s="11" t="s">
        <v>16</v>
      </c>
      <c r="E9" s="12" t="s">
        <v>33</v>
      </c>
      <c r="F9" s="11" t="s">
        <v>34</v>
      </c>
      <c r="G9" s="11" t="s">
        <v>35</v>
      </c>
      <c r="H9" s="12">
        <v>1</v>
      </c>
      <c r="I9" s="12">
        <v>1600</v>
      </c>
      <c r="J9" s="12">
        <v>640</v>
      </c>
    </row>
    <row r="10" s="1" customFormat="1" ht="56" customHeight="1" spans="1:10">
      <c r="A10" s="10">
        <v>6</v>
      </c>
      <c r="B10" s="11" t="s">
        <v>36</v>
      </c>
      <c r="C10" s="11" t="s">
        <v>15</v>
      </c>
      <c r="D10" s="11" t="s">
        <v>23</v>
      </c>
      <c r="E10" s="12" t="s">
        <v>37</v>
      </c>
      <c r="F10" s="11" t="s">
        <v>25</v>
      </c>
      <c r="G10" s="11" t="s">
        <v>26</v>
      </c>
      <c r="H10" s="12">
        <v>1</v>
      </c>
      <c r="I10" s="12">
        <v>2400</v>
      </c>
      <c r="J10" s="12">
        <v>680</v>
      </c>
    </row>
    <row r="11" s="1" customFormat="1" ht="56" customHeight="1" spans="1:10">
      <c r="A11" s="10">
        <v>7</v>
      </c>
      <c r="B11" s="11" t="s">
        <v>38</v>
      </c>
      <c r="C11" s="11" t="s">
        <v>15</v>
      </c>
      <c r="D11" s="11" t="s">
        <v>16</v>
      </c>
      <c r="E11" s="12" t="s">
        <v>39</v>
      </c>
      <c r="F11" s="11" t="s">
        <v>40</v>
      </c>
      <c r="G11" s="11" t="s">
        <v>35</v>
      </c>
      <c r="H11" s="12">
        <v>1</v>
      </c>
      <c r="I11" s="12">
        <v>2800</v>
      </c>
      <c r="J11" s="12">
        <v>890</v>
      </c>
    </row>
    <row r="12" s="1" customFormat="1" ht="56" customHeight="1" spans="1:10">
      <c r="A12" s="10">
        <v>8</v>
      </c>
      <c r="B12" s="11" t="s">
        <v>41</v>
      </c>
      <c r="C12" s="11" t="s">
        <v>15</v>
      </c>
      <c r="D12" s="11" t="s">
        <v>16</v>
      </c>
      <c r="E12" s="12" t="s">
        <v>42</v>
      </c>
      <c r="F12" s="11" t="s">
        <v>43</v>
      </c>
      <c r="G12" s="11" t="s">
        <v>26</v>
      </c>
      <c r="H12" s="12">
        <v>1</v>
      </c>
      <c r="I12" s="12">
        <v>1800</v>
      </c>
      <c r="J12" s="12">
        <v>640</v>
      </c>
    </row>
    <row r="13" s="1" customFormat="1" ht="56" customHeight="1" spans="1:10">
      <c r="A13" s="10">
        <v>9</v>
      </c>
      <c r="B13" s="11" t="s">
        <v>44</v>
      </c>
      <c r="C13" s="11" t="s">
        <v>15</v>
      </c>
      <c r="D13" s="11" t="s">
        <v>16</v>
      </c>
      <c r="E13" s="12" t="s">
        <v>45</v>
      </c>
      <c r="F13" s="11" t="s">
        <v>46</v>
      </c>
      <c r="G13" s="11" t="s">
        <v>47</v>
      </c>
      <c r="H13" s="12">
        <v>1</v>
      </c>
      <c r="I13" s="12">
        <v>1600</v>
      </c>
      <c r="J13" s="12">
        <v>640</v>
      </c>
    </row>
    <row r="14" s="1" customFormat="1" ht="56" customHeight="1" spans="1:10">
      <c r="A14" s="10">
        <v>10</v>
      </c>
      <c r="B14" s="11" t="s">
        <v>48</v>
      </c>
      <c r="C14" s="11" t="s">
        <v>15</v>
      </c>
      <c r="D14" s="11" t="s">
        <v>16</v>
      </c>
      <c r="E14" s="12" t="s">
        <v>49</v>
      </c>
      <c r="F14" s="11" t="s">
        <v>40</v>
      </c>
      <c r="G14" s="11" t="s">
        <v>35</v>
      </c>
      <c r="H14" s="12">
        <v>1</v>
      </c>
      <c r="I14" s="12">
        <v>2800</v>
      </c>
      <c r="J14" s="12">
        <v>890</v>
      </c>
    </row>
    <row r="15" s="1" customFormat="1" ht="56" customHeight="1" spans="1:10">
      <c r="A15" s="10">
        <v>11</v>
      </c>
      <c r="B15" s="11" t="s">
        <v>50</v>
      </c>
      <c r="C15" s="11" t="s">
        <v>15</v>
      </c>
      <c r="D15" s="11" t="s">
        <v>28</v>
      </c>
      <c r="E15" s="12" t="s">
        <v>51</v>
      </c>
      <c r="F15" s="11" t="s">
        <v>52</v>
      </c>
      <c r="G15" s="11" t="s">
        <v>53</v>
      </c>
      <c r="H15" s="12">
        <v>1</v>
      </c>
      <c r="I15" s="12">
        <v>1480</v>
      </c>
      <c r="J15" s="12">
        <v>390</v>
      </c>
    </row>
    <row r="16" s="1" customFormat="1" ht="56" customHeight="1" spans="1:10">
      <c r="A16" s="10">
        <v>12</v>
      </c>
      <c r="B16" s="11" t="s">
        <v>54</v>
      </c>
      <c r="C16" s="11" t="s">
        <v>15</v>
      </c>
      <c r="D16" s="11" t="s">
        <v>23</v>
      </c>
      <c r="E16" s="12" t="s">
        <v>55</v>
      </c>
      <c r="F16" s="11" t="s">
        <v>25</v>
      </c>
      <c r="G16" s="11" t="s">
        <v>26</v>
      </c>
      <c r="H16" s="12">
        <v>1</v>
      </c>
      <c r="I16" s="12">
        <v>2400</v>
      </c>
      <c r="J16" s="12">
        <v>680</v>
      </c>
    </row>
    <row r="17" s="1" customFormat="1" ht="56" customHeight="1" spans="1:10 16369:16379">
      <c r="A17" s="10">
        <v>13</v>
      </c>
      <c r="B17" s="11" t="s">
        <v>56</v>
      </c>
      <c r="C17" s="11" t="s">
        <v>15</v>
      </c>
      <c r="D17" s="11" t="s">
        <v>16</v>
      </c>
      <c r="E17" s="12" t="s">
        <v>57</v>
      </c>
      <c r="F17" s="11" t="s">
        <v>43</v>
      </c>
      <c r="G17" s="11" t="s">
        <v>26</v>
      </c>
      <c r="H17" s="12">
        <v>1</v>
      </c>
      <c r="I17" s="12">
        <v>1800</v>
      </c>
      <c r="J17" s="12">
        <v>640</v>
      </c>
    </row>
    <row r="18" s="1" customFormat="1" ht="56" customHeight="1" spans="1:10 16369:16379">
      <c r="A18" s="10">
        <v>14</v>
      </c>
      <c r="B18" s="11" t="s">
        <v>58</v>
      </c>
      <c r="C18" s="11" t="s">
        <v>15</v>
      </c>
      <c r="D18" s="11" t="s">
        <v>16</v>
      </c>
      <c r="E18" s="12" t="s">
        <v>59</v>
      </c>
      <c r="F18" s="11" t="s">
        <v>43</v>
      </c>
      <c r="G18" s="11" t="s">
        <v>26</v>
      </c>
      <c r="H18" s="12">
        <v>1</v>
      </c>
      <c r="I18" s="12">
        <v>1800</v>
      </c>
      <c r="J18" s="12">
        <v>640</v>
      </c>
      <c r="XEO18" s="2"/>
      <c r="XEP18" s="2"/>
      <c r="XEQ18" s="2"/>
      <c r="XER18" s="2"/>
      <c r="XES18" s="2"/>
      <c r="XET18" s="2"/>
      <c r="XEU18" s="2"/>
      <c r="XEV18" s="2"/>
      <c r="XEW18" s="2"/>
      <c r="XEX18" s="2"/>
      <c r="XEY18" s="2"/>
    </row>
    <row r="19" s="1" customFormat="1" ht="56" customHeight="1" spans="1:10 16369:16379">
      <c r="A19" s="10">
        <v>15</v>
      </c>
      <c r="B19" s="11" t="s">
        <v>60</v>
      </c>
      <c r="C19" s="11" t="s">
        <v>15</v>
      </c>
      <c r="D19" s="11" t="s">
        <v>16</v>
      </c>
      <c r="E19" s="12" t="s">
        <v>61</v>
      </c>
      <c r="F19" s="11" t="s">
        <v>34</v>
      </c>
      <c r="G19" s="11" t="s">
        <v>35</v>
      </c>
      <c r="H19" s="12">
        <v>1</v>
      </c>
      <c r="I19" s="12">
        <v>2800</v>
      </c>
      <c r="J19" s="12">
        <v>890</v>
      </c>
      <c r="XEO19" s="2"/>
      <c r="XEP19" s="2"/>
      <c r="XEQ19" s="2"/>
      <c r="XER19" s="2"/>
      <c r="XES19" s="2"/>
      <c r="XET19" s="2"/>
      <c r="XEU19" s="2"/>
      <c r="XEV19" s="2"/>
      <c r="XEW19" s="2"/>
      <c r="XEX19" s="2"/>
      <c r="XEY19" s="2"/>
    </row>
    <row r="20" s="1" customFormat="1" ht="56" customHeight="1" spans="1:10 16369:16379">
      <c r="A20" s="10">
        <v>16</v>
      </c>
      <c r="B20" s="11" t="s">
        <v>62</v>
      </c>
      <c r="C20" s="11" t="s">
        <v>15</v>
      </c>
      <c r="D20" s="11" t="s">
        <v>16</v>
      </c>
      <c r="E20" s="12" t="s">
        <v>63</v>
      </c>
      <c r="F20" s="11" t="s">
        <v>40</v>
      </c>
      <c r="G20" s="11" t="s">
        <v>35</v>
      </c>
      <c r="H20" s="12">
        <v>1</v>
      </c>
      <c r="I20" s="12">
        <v>1600</v>
      </c>
      <c r="J20" s="12">
        <v>640</v>
      </c>
      <c r="XEO20" s="2"/>
      <c r="XEP20" s="2"/>
      <c r="XEQ20" s="2"/>
      <c r="XER20" s="2"/>
      <c r="XES20" s="2"/>
      <c r="XET20" s="2"/>
      <c r="XEU20" s="2"/>
      <c r="XEV20" s="2"/>
      <c r="XEW20" s="2"/>
      <c r="XEX20" s="2"/>
      <c r="XEY20" s="2"/>
    </row>
    <row r="21" s="1" customFormat="1" ht="56" customHeight="1" spans="1:10 16369:16379">
      <c r="A21" s="10">
        <v>17</v>
      </c>
      <c r="B21" s="11" t="s">
        <v>64</v>
      </c>
      <c r="C21" s="11" t="s">
        <v>15</v>
      </c>
      <c r="D21" s="11" t="s">
        <v>65</v>
      </c>
      <c r="E21" s="12" t="s">
        <v>66</v>
      </c>
      <c r="F21" s="11" t="s">
        <v>67</v>
      </c>
      <c r="G21" s="11" t="s">
        <v>68</v>
      </c>
      <c r="H21" s="12">
        <v>1</v>
      </c>
      <c r="I21" s="12">
        <v>146800</v>
      </c>
      <c r="J21" s="12">
        <v>49000</v>
      </c>
      <c r="XEO21" s="2"/>
      <c r="XEP21" s="2"/>
      <c r="XEQ21" s="2"/>
      <c r="XER21" s="2"/>
      <c r="XES21" s="2"/>
      <c r="XET21" s="2"/>
      <c r="XEU21" s="2"/>
      <c r="XEV21" s="2"/>
      <c r="XEW21" s="2"/>
      <c r="XEX21" s="2"/>
      <c r="XEY21" s="2"/>
    </row>
    <row r="22" s="1" customFormat="1" ht="56" customHeight="1" spans="1:10 16369:16379">
      <c r="A22" s="10">
        <v>18</v>
      </c>
      <c r="B22" s="11" t="s">
        <v>69</v>
      </c>
      <c r="C22" s="11" t="s">
        <v>15</v>
      </c>
      <c r="D22" s="11" t="s">
        <v>16</v>
      </c>
      <c r="E22" s="12" t="s">
        <v>70</v>
      </c>
      <c r="F22" s="11" t="s">
        <v>34</v>
      </c>
      <c r="G22" s="11" t="s">
        <v>71</v>
      </c>
      <c r="H22" s="12">
        <v>1</v>
      </c>
      <c r="I22" s="12">
        <v>2300</v>
      </c>
      <c r="J22" s="12">
        <v>640</v>
      </c>
      <c r="XEO22" s="2"/>
      <c r="XEP22" s="2"/>
      <c r="XEQ22" s="2"/>
      <c r="XER22" s="2"/>
      <c r="XES22" s="2"/>
      <c r="XET22" s="2"/>
      <c r="XEU22" s="2"/>
      <c r="XEV22" s="2"/>
      <c r="XEW22" s="2"/>
      <c r="XEX22" s="2"/>
      <c r="XEY22" s="2"/>
    </row>
    <row r="23" s="1" customFormat="1" ht="56" customHeight="1" spans="1:10 16369:16379">
      <c r="A23" s="10">
        <v>19</v>
      </c>
      <c r="B23" s="11" t="s">
        <v>64</v>
      </c>
      <c r="C23" s="11" t="s">
        <v>15</v>
      </c>
      <c r="D23" s="11" t="s">
        <v>72</v>
      </c>
      <c r="E23" s="12" t="s">
        <v>73</v>
      </c>
      <c r="F23" s="11" t="s">
        <v>74</v>
      </c>
      <c r="G23" s="11" t="s">
        <v>75</v>
      </c>
      <c r="H23" s="12">
        <v>1</v>
      </c>
      <c r="I23" s="12">
        <v>8500</v>
      </c>
      <c r="J23" s="12">
        <v>2300</v>
      </c>
      <c r="XEO23" s="2"/>
      <c r="XEP23" s="2"/>
      <c r="XEQ23" s="2"/>
      <c r="XER23" s="2"/>
      <c r="XES23" s="2"/>
      <c r="XET23" s="2"/>
      <c r="XEU23" s="2"/>
      <c r="XEV23" s="2"/>
      <c r="XEW23" s="2"/>
      <c r="XEX23" s="2"/>
      <c r="XEY23" s="2"/>
    </row>
    <row r="24" s="1" customFormat="1" ht="56" customHeight="1" spans="1:10 16369:16379">
      <c r="A24" s="10">
        <v>20</v>
      </c>
      <c r="B24" s="11" t="s">
        <v>76</v>
      </c>
      <c r="C24" s="11" t="s">
        <v>15</v>
      </c>
      <c r="D24" s="11" t="s">
        <v>16</v>
      </c>
      <c r="E24" s="12" t="s">
        <v>77</v>
      </c>
      <c r="F24" s="11" t="s">
        <v>40</v>
      </c>
      <c r="G24" s="11" t="s">
        <v>35</v>
      </c>
      <c r="H24" s="12">
        <v>1</v>
      </c>
      <c r="I24" s="12">
        <v>2200</v>
      </c>
      <c r="J24" s="12">
        <v>890</v>
      </c>
      <c r="XEO24" s="2"/>
      <c r="XEP24" s="2"/>
      <c r="XEQ24" s="2"/>
      <c r="XER24" s="2"/>
      <c r="XES24" s="2"/>
      <c r="XET24" s="2"/>
      <c r="XEU24" s="2"/>
      <c r="XEV24" s="2"/>
      <c r="XEW24" s="2"/>
      <c r="XEX24" s="2"/>
      <c r="XEY24" s="2"/>
    </row>
    <row r="25" s="1" customFormat="1" ht="56" customHeight="1" spans="1:10 16369:16379">
      <c r="A25" s="10">
        <v>21</v>
      </c>
      <c r="B25" s="11" t="s">
        <v>78</v>
      </c>
      <c r="C25" s="11" t="s">
        <v>15</v>
      </c>
      <c r="D25" s="11" t="s">
        <v>16</v>
      </c>
      <c r="E25" s="12" t="s">
        <v>79</v>
      </c>
      <c r="F25" s="11" t="s">
        <v>46</v>
      </c>
      <c r="G25" s="11" t="s">
        <v>47</v>
      </c>
      <c r="H25" s="12">
        <v>1</v>
      </c>
      <c r="I25" s="12">
        <v>2300</v>
      </c>
      <c r="J25" s="12">
        <v>890</v>
      </c>
      <c r="XEO25" s="2"/>
      <c r="XEP25" s="2"/>
      <c r="XEQ25" s="2"/>
      <c r="XER25" s="2"/>
      <c r="XES25" s="2"/>
      <c r="XET25" s="2"/>
      <c r="XEU25" s="2"/>
      <c r="XEV25" s="2"/>
      <c r="XEW25" s="2"/>
      <c r="XEX25" s="2"/>
      <c r="XEY25" s="2"/>
    </row>
    <row r="26" s="1" customFormat="1" ht="56" customHeight="1" spans="1:10 16369:16379">
      <c r="A26" s="10">
        <v>22</v>
      </c>
      <c r="B26" s="11" t="s">
        <v>80</v>
      </c>
      <c r="C26" s="11" t="s">
        <v>15</v>
      </c>
      <c r="D26" s="11" t="s">
        <v>16</v>
      </c>
      <c r="E26" s="12" t="s">
        <v>81</v>
      </c>
      <c r="F26" s="11" t="s">
        <v>40</v>
      </c>
      <c r="G26" s="11" t="s">
        <v>35</v>
      </c>
      <c r="H26" s="12">
        <v>1</v>
      </c>
      <c r="I26" s="12">
        <v>2800</v>
      </c>
      <c r="J26" s="12">
        <v>890</v>
      </c>
      <c r="XEO26" s="2"/>
      <c r="XEP26" s="2"/>
      <c r="XEQ26" s="2"/>
      <c r="XER26" s="2"/>
      <c r="XES26" s="2"/>
      <c r="XET26" s="2"/>
      <c r="XEU26" s="2"/>
      <c r="XEV26" s="2"/>
      <c r="XEW26" s="2"/>
      <c r="XEX26" s="2"/>
      <c r="XEY26" s="2"/>
    </row>
    <row r="27" s="1" customFormat="1" ht="56" customHeight="1" spans="1:10 16369:16379">
      <c r="A27" s="10">
        <v>23</v>
      </c>
      <c r="B27" s="11" t="s">
        <v>82</v>
      </c>
      <c r="C27" s="11" t="s">
        <v>83</v>
      </c>
      <c r="D27" s="11" t="s">
        <v>16</v>
      </c>
      <c r="E27" s="12" t="s">
        <v>84</v>
      </c>
      <c r="F27" s="11" t="s">
        <v>40</v>
      </c>
      <c r="G27" s="11" t="s">
        <v>35</v>
      </c>
      <c r="H27" s="12">
        <v>1</v>
      </c>
      <c r="I27" s="12">
        <v>3000</v>
      </c>
      <c r="J27" s="12">
        <v>890</v>
      </c>
      <c r="XEO27" s="2"/>
      <c r="XEP27" s="2"/>
      <c r="XEQ27" s="2"/>
      <c r="XER27" s="2"/>
      <c r="XES27" s="2"/>
      <c r="XET27" s="2"/>
      <c r="XEU27" s="2"/>
      <c r="XEV27" s="2"/>
      <c r="XEW27" s="2"/>
      <c r="XEX27" s="2"/>
      <c r="XEY27" s="2"/>
    </row>
    <row r="28" s="1" customFormat="1" ht="56" customHeight="1" spans="1:10 16369:16379">
      <c r="A28" s="10">
        <v>24</v>
      </c>
      <c r="B28" s="11" t="s">
        <v>85</v>
      </c>
      <c r="C28" s="11" t="s">
        <v>83</v>
      </c>
      <c r="D28" s="11" t="s">
        <v>28</v>
      </c>
      <c r="E28" s="12" t="s">
        <v>86</v>
      </c>
      <c r="F28" s="11" t="s">
        <v>87</v>
      </c>
      <c r="G28" s="11" t="s">
        <v>26</v>
      </c>
      <c r="H28" s="12">
        <v>1</v>
      </c>
      <c r="I28" s="12">
        <v>1300</v>
      </c>
      <c r="J28" s="12">
        <v>390</v>
      </c>
      <c r="XEO28" s="2"/>
      <c r="XEP28" s="2"/>
      <c r="XEQ28" s="2"/>
      <c r="XER28" s="2"/>
      <c r="XES28" s="2"/>
      <c r="XET28" s="2"/>
      <c r="XEU28" s="2"/>
      <c r="XEV28" s="2"/>
      <c r="XEW28" s="2"/>
      <c r="XEX28" s="2"/>
      <c r="XEY28" s="2"/>
    </row>
    <row r="29" s="1" customFormat="1" ht="56" customHeight="1" spans="1:10 16369:16379">
      <c r="A29" s="10">
        <v>25</v>
      </c>
      <c r="B29" s="11" t="s">
        <v>88</v>
      </c>
      <c r="C29" s="11" t="s">
        <v>83</v>
      </c>
      <c r="D29" s="11" t="s">
        <v>16</v>
      </c>
      <c r="E29" s="12" t="s">
        <v>89</v>
      </c>
      <c r="F29" s="11" t="s">
        <v>43</v>
      </c>
      <c r="G29" s="11" t="s">
        <v>26</v>
      </c>
      <c r="H29" s="12">
        <v>1</v>
      </c>
      <c r="I29" s="12">
        <v>1800</v>
      </c>
      <c r="J29" s="12">
        <v>640</v>
      </c>
      <c r="XEO29" s="2"/>
      <c r="XEP29" s="2"/>
      <c r="XEQ29" s="2"/>
      <c r="XER29" s="2"/>
      <c r="XES29" s="2"/>
      <c r="XET29" s="2"/>
      <c r="XEU29" s="2"/>
      <c r="XEV29" s="2"/>
      <c r="XEW29" s="2"/>
      <c r="XEX29" s="2"/>
      <c r="XEY29" s="2"/>
    </row>
    <row r="30" s="1" customFormat="1" ht="56" customHeight="1" spans="1:10 16369:16379">
      <c r="A30" s="10">
        <v>26</v>
      </c>
      <c r="B30" s="11" t="s">
        <v>90</v>
      </c>
      <c r="C30" s="11" t="s">
        <v>83</v>
      </c>
      <c r="D30" s="11" t="s">
        <v>16</v>
      </c>
      <c r="E30" s="12" t="s">
        <v>91</v>
      </c>
      <c r="F30" s="11" t="s">
        <v>43</v>
      </c>
      <c r="G30" s="11" t="s">
        <v>26</v>
      </c>
      <c r="H30" s="12">
        <v>1</v>
      </c>
      <c r="I30" s="12">
        <v>2600</v>
      </c>
      <c r="J30" s="12">
        <v>890</v>
      </c>
      <c r="XEO30" s="2"/>
      <c r="XEP30" s="2"/>
      <c r="XEQ30" s="2"/>
      <c r="XER30" s="2"/>
      <c r="XES30" s="2"/>
      <c r="XET30" s="2"/>
      <c r="XEU30" s="2"/>
      <c r="XEV30" s="2"/>
      <c r="XEW30" s="2"/>
      <c r="XEX30" s="2"/>
      <c r="XEY30" s="2"/>
    </row>
    <row r="31" s="1" customFormat="1" ht="56" customHeight="1" spans="1:10 16369:16379">
      <c r="A31" s="10">
        <v>27</v>
      </c>
      <c r="B31" s="11" t="s">
        <v>92</v>
      </c>
      <c r="C31" s="11" t="s">
        <v>83</v>
      </c>
      <c r="D31" s="11" t="s">
        <v>93</v>
      </c>
      <c r="E31" s="12" t="s">
        <v>94</v>
      </c>
      <c r="F31" s="11" t="s">
        <v>95</v>
      </c>
      <c r="G31" s="11" t="s">
        <v>35</v>
      </c>
      <c r="H31" s="12">
        <v>1</v>
      </c>
      <c r="I31" s="12">
        <v>3200</v>
      </c>
      <c r="J31" s="12">
        <v>890</v>
      </c>
      <c r="XEO31" s="2"/>
      <c r="XEP31" s="2"/>
      <c r="XEQ31" s="2"/>
      <c r="XER31" s="2"/>
      <c r="XES31" s="2"/>
      <c r="XET31" s="2"/>
      <c r="XEU31" s="2"/>
      <c r="XEV31" s="2"/>
      <c r="XEW31" s="2"/>
      <c r="XEX31" s="2"/>
      <c r="XEY31" s="2"/>
    </row>
    <row r="32" s="1" customFormat="1" ht="56" customHeight="1" spans="1:10 16369:16379">
      <c r="A32" s="10">
        <v>28</v>
      </c>
      <c r="B32" s="11" t="s">
        <v>96</v>
      </c>
      <c r="C32" s="11" t="s">
        <v>83</v>
      </c>
      <c r="D32" s="11" t="s">
        <v>23</v>
      </c>
      <c r="E32" s="12" t="s">
        <v>97</v>
      </c>
      <c r="F32" s="11" t="s">
        <v>25</v>
      </c>
      <c r="G32" s="11" t="s">
        <v>26</v>
      </c>
      <c r="H32" s="12">
        <v>1</v>
      </c>
      <c r="I32" s="12">
        <v>2400</v>
      </c>
      <c r="J32" s="12">
        <v>680</v>
      </c>
      <c r="XEO32" s="2"/>
      <c r="XEP32" s="2"/>
      <c r="XEQ32" s="2"/>
      <c r="XER32" s="2"/>
      <c r="XES32" s="2"/>
      <c r="XET32" s="2"/>
      <c r="XEU32" s="2"/>
      <c r="XEV32" s="2"/>
      <c r="XEW32" s="2"/>
      <c r="XEX32" s="2"/>
      <c r="XEY32" s="2"/>
    </row>
    <row r="33" s="1" customFormat="1" ht="56" customHeight="1" spans="1:10 16369:16379">
      <c r="A33" s="10">
        <v>29</v>
      </c>
      <c r="B33" s="11" t="s">
        <v>98</v>
      </c>
      <c r="C33" s="11" t="s">
        <v>83</v>
      </c>
      <c r="D33" s="11" t="s">
        <v>16</v>
      </c>
      <c r="E33" s="12" t="s">
        <v>99</v>
      </c>
      <c r="F33" s="11" t="s">
        <v>43</v>
      </c>
      <c r="G33" s="11" t="s">
        <v>26</v>
      </c>
      <c r="H33" s="12">
        <v>1</v>
      </c>
      <c r="I33" s="12">
        <v>1800</v>
      </c>
      <c r="J33" s="12">
        <v>640</v>
      </c>
      <c r="XEO33" s="2"/>
      <c r="XEP33" s="2"/>
      <c r="XEQ33" s="2"/>
      <c r="XER33" s="2"/>
      <c r="XES33" s="2"/>
      <c r="XET33" s="2"/>
      <c r="XEU33" s="2"/>
      <c r="XEV33" s="2"/>
      <c r="XEW33" s="2"/>
      <c r="XEX33" s="2"/>
      <c r="XEY33" s="2"/>
    </row>
    <row r="34" s="1" customFormat="1" ht="56" customHeight="1" spans="1:10 16369:16379">
      <c r="A34" s="10">
        <v>30</v>
      </c>
      <c r="B34" s="11" t="s">
        <v>100</v>
      </c>
      <c r="C34" s="11" t="s">
        <v>83</v>
      </c>
      <c r="D34" s="11" t="s">
        <v>16</v>
      </c>
      <c r="E34" s="12" t="s">
        <v>101</v>
      </c>
      <c r="F34" s="11" t="s">
        <v>102</v>
      </c>
      <c r="G34" s="11" t="s">
        <v>103</v>
      </c>
      <c r="H34" s="12">
        <v>1</v>
      </c>
      <c r="I34" s="12">
        <v>3000</v>
      </c>
      <c r="J34" s="12">
        <v>890</v>
      </c>
      <c r="XEO34" s="2"/>
      <c r="XEP34" s="2"/>
      <c r="XEQ34" s="2"/>
      <c r="XER34" s="2"/>
      <c r="XES34" s="2"/>
      <c r="XET34" s="2"/>
      <c r="XEU34" s="2"/>
      <c r="XEV34" s="2"/>
      <c r="XEW34" s="2"/>
      <c r="XEX34" s="2"/>
      <c r="XEY34" s="2"/>
    </row>
    <row r="35" s="1" customFormat="1" ht="56" customHeight="1" spans="1:10 16369:16379">
      <c r="A35" s="10">
        <v>31</v>
      </c>
      <c r="B35" s="11" t="s">
        <v>104</v>
      </c>
      <c r="C35" s="11" t="s">
        <v>83</v>
      </c>
      <c r="D35" s="11" t="s">
        <v>16</v>
      </c>
      <c r="E35" s="12" t="s">
        <v>105</v>
      </c>
      <c r="F35" s="11" t="s">
        <v>34</v>
      </c>
      <c r="G35" s="11" t="s">
        <v>106</v>
      </c>
      <c r="H35" s="12">
        <v>1</v>
      </c>
      <c r="I35" s="12">
        <v>2200</v>
      </c>
      <c r="J35" s="12">
        <v>890</v>
      </c>
      <c r="XEO35" s="2"/>
      <c r="XEP35" s="2"/>
      <c r="XEQ35" s="2"/>
      <c r="XER35" s="2"/>
      <c r="XES35" s="2"/>
      <c r="XET35" s="2"/>
      <c r="XEU35" s="2"/>
      <c r="XEV35" s="2"/>
      <c r="XEW35" s="2"/>
      <c r="XEX35" s="2"/>
      <c r="XEY35" s="2"/>
    </row>
    <row r="36" s="1" customFormat="1" ht="56" customHeight="1" spans="1:10 16369:16379">
      <c r="A36" s="10">
        <v>32</v>
      </c>
      <c r="B36" s="11" t="s">
        <v>107</v>
      </c>
      <c r="C36" s="11" t="s">
        <v>83</v>
      </c>
      <c r="D36" s="11" t="s">
        <v>16</v>
      </c>
      <c r="E36" s="12" t="s">
        <v>108</v>
      </c>
      <c r="F36" s="11" t="s">
        <v>34</v>
      </c>
      <c r="G36" s="11" t="s">
        <v>106</v>
      </c>
      <c r="H36" s="12">
        <v>1</v>
      </c>
      <c r="I36" s="12">
        <v>2200</v>
      </c>
      <c r="J36" s="12">
        <v>890</v>
      </c>
      <c r="XEO36" s="2"/>
      <c r="XEP36" s="2"/>
      <c r="XEQ36" s="2"/>
      <c r="XER36" s="2"/>
      <c r="XES36" s="2"/>
      <c r="XET36" s="2"/>
      <c r="XEU36" s="2"/>
      <c r="XEV36" s="2"/>
      <c r="XEW36" s="2"/>
      <c r="XEX36" s="2"/>
      <c r="XEY36" s="2"/>
    </row>
    <row r="37" s="1" customFormat="1" ht="56" customHeight="1" spans="1:10 16369:16379">
      <c r="A37" s="10">
        <v>33</v>
      </c>
      <c r="B37" s="11" t="s">
        <v>109</v>
      </c>
      <c r="C37" s="11" t="s">
        <v>83</v>
      </c>
      <c r="D37" s="11" t="s">
        <v>16</v>
      </c>
      <c r="E37" s="12" t="s">
        <v>110</v>
      </c>
      <c r="F37" s="11" t="s">
        <v>40</v>
      </c>
      <c r="G37" s="11" t="s">
        <v>106</v>
      </c>
      <c r="H37" s="12">
        <v>1</v>
      </c>
      <c r="I37" s="12">
        <v>2200</v>
      </c>
      <c r="J37" s="12">
        <v>890</v>
      </c>
      <c r="XEO37" s="2"/>
      <c r="XEP37" s="2"/>
      <c r="XEQ37" s="2"/>
      <c r="XER37" s="2"/>
      <c r="XES37" s="2"/>
      <c r="XET37" s="2"/>
      <c r="XEU37" s="2"/>
      <c r="XEV37" s="2"/>
      <c r="XEW37" s="2"/>
      <c r="XEX37" s="2"/>
      <c r="XEY37" s="2"/>
    </row>
    <row r="38" s="1" customFormat="1" ht="56" customHeight="1" spans="1:10 16369:16379">
      <c r="A38" s="10">
        <v>34</v>
      </c>
      <c r="B38" s="11" t="s">
        <v>111</v>
      </c>
      <c r="C38" s="11" t="s">
        <v>83</v>
      </c>
      <c r="D38" s="11" t="s">
        <v>28</v>
      </c>
      <c r="E38" s="12" t="s">
        <v>112</v>
      </c>
      <c r="F38" s="11" t="s">
        <v>52</v>
      </c>
      <c r="G38" s="11" t="s">
        <v>53</v>
      </c>
      <c r="H38" s="12">
        <v>1</v>
      </c>
      <c r="I38" s="12">
        <v>1480</v>
      </c>
      <c r="J38" s="12">
        <v>390</v>
      </c>
      <c r="XEO38" s="2"/>
      <c r="XEP38" s="2"/>
      <c r="XEQ38" s="2"/>
      <c r="XER38" s="2"/>
      <c r="XES38" s="2"/>
      <c r="XET38" s="2"/>
      <c r="XEU38" s="2"/>
      <c r="XEV38" s="2"/>
      <c r="XEW38" s="2"/>
      <c r="XEX38" s="2"/>
      <c r="XEY38" s="2"/>
    </row>
    <row r="39" s="1" customFormat="1" ht="56" customHeight="1" spans="1:10 16369:16379">
      <c r="A39" s="10">
        <v>35</v>
      </c>
      <c r="B39" s="11" t="s">
        <v>113</v>
      </c>
      <c r="C39" s="11" t="s">
        <v>83</v>
      </c>
      <c r="D39" s="11" t="s">
        <v>16</v>
      </c>
      <c r="E39" s="12" t="s">
        <v>114</v>
      </c>
      <c r="F39" s="11" t="s">
        <v>40</v>
      </c>
      <c r="G39" s="11" t="s">
        <v>35</v>
      </c>
      <c r="H39" s="12">
        <v>1</v>
      </c>
      <c r="I39" s="12">
        <v>1600</v>
      </c>
      <c r="J39" s="12">
        <v>640</v>
      </c>
      <c r="XEO39" s="2"/>
      <c r="XEP39" s="2"/>
      <c r="XEQ39" s="2"/>
      <c r="XER39" s="2"/>
      <c r="XES39" s="2"/>
      <c r="XET39" s="2"/>
      <c r="XEU39" s="2"/>
      <c r="XEV39" s="2"/>
      <c r="XEW39" s="2"/>
      <c r="XEX39" s="2"/>
      <c r="XEY39" s="2"/>
    </row>
    <row r="40" s="1" customFormat="1" ht="56" customHeight="1" spans="1:10 16369:16379">
      <c r="A40" s="10">
        <v>36</v>
      </c>
      <c r="B40" s="11" t="s">
        <v>115</v>
      </c>
      <c r="C40" s="11" t="s">
        <v>116</v>
      </c>
      <c r="D40" s="11" t="s">
        <v>16</v>
      </c>
      <c r="E40" s="12" t="s">
        <v>117</v>
      </c>
      <c r="F40" s="11" t="s">
        <v>118</v>
      </c>
      <c r="G40" s="11" t="s">
        <v>119</v>
      </c>
      <c r="H40" s="12">
        <v>1</v>
      </c>
      <c r="I40" s="12">
        <v>2800</v>
      </c>
      <c r="J40" s="12">
        <v>890</v>
      </c>
      <c r="XEO40" s="2"/>
      <c r="XEP40" s="2"/>
      <c r="XEQ40" s="2"/>
      <c r="XER40" s="2"/>
      <c r="XES40" s="2"/>
      <c r="XET40" s="2"/>
      <c r="XEU40" s="2"/>
      <c r="XEV40" s="2"/>
      <c r="XEW40" s="2"/>
      <c r="XEX40" s="2"/>
      <c r="XEY40" s="2"/>
    </row>
    <row r="41" s="1" customFormat="1" ht="56" customHeight="1" spans="1:10 16369:16379">
      <c r="A41" s="10">
        <v>37</v>
      </c>
      <c r="B41" s="11" t="s">
        <v>120</v>
      </c>
      <c r="C41" s="11" t="s">
        <v>116</v>
      </c>
      <c r="D41" s="11" t="s">
        <v>16</v>
      </c>
      <c r="E41" s="12" t="s">
        <v>121</v>
      </c>
      <c r="F41" s="11" t="s">
        <v>34</v>
      </c>
      <c r="G41" s="11" t="s">
        <v>71</v>
      </c>
      <c r="H41" s="12">
        <v>1</v>
      </c>
      <c r="I41" s="12">
        <v>2200</v>
      </c>
      <c r="J41" s="12">
        <v>890</v>
      </c>
      <c r="XEO41" s="2"/>
      <c r="XEP41" s="2"/>
      <c r="XEQ41" s="2"/>
      <c r="XER41" s="2"/>
      <c r="XES41" s="2"/>
      <c r="XET41" s="2"/>
      <c r="XEU41" s="2"/>
      <c r="XEV41" s="2"/>
      <c r="XEW41" s="2"/>
      <c r="XEX41" s="2"/>
      <c r="XEY41" s="2"/>
    </row>
    <row r="42" s="1" customFormat="1" ht="56" customHeight="1" spans="1:10 16369:16379">
      <c r="A42" s="10">
        <v>38</v>
      </c>
      <c r="B42" s="11" t="s">
        <v>122</v>
      </c>
      <c r="C42" s="11" t="s">
        <v>116</v>
      </c>
      <c r="D42" s="11" t="s">
        <v>16</v>
      </c>
      <c r="E42" s="12" t="s">
        <v>123</v>
      </c>
      <c r="F42" s="11" t="s">
        <v>34</v>
      </c>
      <c r="G42" s="11" t="s">
        <v>71</v>
      </c>
      <c r="H42" s="12">
        <v>1</v>
      </c>
      <c r="I42" s="12">
        <v>2200</v>
      </c>
      <c r="J42" s="12">
        <v>890</v>
      </c>
      <c r="XEO42" s="2"/>
      <c r="XEP42" s="2"/>
      <c r="XEQ42" s="2"/>
      <c r="XER42" s="2"/>
      <c r="XES42" s="2"/>
      <c r="XET42" s="2"/>
      <c r="XEU42" s="2"/>
      <c r="XEV42" s="2"/>
      <c r="XEW42" s="2"/>
      <c r="XEX42" s="2"/>
      <c r="XEY42" s="2"/>
    </row>
    <row r="43" s="1" customFormat="1" ht="56" customHeight="1" spans="1:10 16369:16379">
      <c r="A43" s="10">
        <v>39</v>
      </c>
      <c r="B43" s="11" t="s">
        <v>124</v>
      </c>
      <c r="C43" s="11" t="s">
        <v>116</v>
      </c>
      <c r="D43" s="11" t="s">
        <v>16</v>
      </c>
      <c r="E43" s="12" t="s">
        <v>125</v>
      </c>
      <c r="F43" s="11" t="s">
        <v>40</v>
      </c>
      <c r="G43" s="11" t="s">
        <v>71</v>
      </c>
      <c r="H43" s="12">
        <v>1</v>
      </c>
      <c r="I43" s="12">
        <v>2200</v>
      </c>
      <c r="J43" s="12">
        <v>890</v>
      </c>
      <c r="XEO43" s="2"/>
      <c r="XEP43" s="2"/>
      <c r="XEQ43" s="2"/>
      <c r="XER43" s="2"/>
      <c r="XES43" s="2"/>
      <c r="XET43" s="2"/>
      <c r="XEU43" s="2"/>
      <c r="XEV43" s="2"/>
      <c r="XEW43" s="2"/>
      <c r="XEX43" s="2"/>
      <c r="XEY43" s="2"/>
    </row>
    <row r="44" s="1" customFormat="1" ht="56" customHeight="1" spans="1:10 16369:16379">
      <c r="A44" s="10">
        <v>40</v>
      </c>
      <c r="B44" s="11" t="s">
        <v>126</v>
      </c>
      <c r="C44" s="11" t="s">
        <v>116</v>
      </c>
      <c r="D44" s="11" t="s">
        <v>16</v>
      </c>
      <c r="E44" s="12" t="s">
        <v>127</v>
      </c>
      <c r="F44" s="11" t="s">
        <v>34</v>
      </c>
      <c r="G44" s="11" t="s">
        <v>128</v>
      </c>
      <c r="H44" s="12">
        <v>1</v>
      </c>
      <c r="I44" s="12">
        <v>2100</v>
      </c>
      <c r="J44" s="12">
        <v>640</v>
      </c>
      <c r="XEO44" s="2"/>
      <c r="XEP44" s="2"/>
      <c r="XEQ44" s="2"/>
      <c r="XER44" s="2"/>
      <c r="XES44" s="2"/>
      <c r="XET44" s="2"/>
      <c r="XEU44" s="2"/>
      <c r="XEV44" s="2"/>
      <c r="XEW44" s="2"/>
      <c r="XEX44" s="2"/>
      <c r="XEY44" s="2"/>
    </row>
    <row r="45" s="1" customFormat="1" ht="56" customHeight="1" spans="1:10 16369:16379">
      <c r="A45" s="10">
        <v>41</v>
      </c>
      <c r="B45" s="11" t="s">
        <v>129</v>
      </c>
      <c r="C45" s="11" t="s">
        <v>116</v>
      </c>
      <c r="D45" s="11" t="s">
        <v>16</v>
      </c>
      <c r="E45" s="12" t="s">
        <v>130</v>
      </c>
      <c r="F45" s="11" t="s">
        <v>118</v>
      </c>
      <c r="G45" s="11" t="s">
        <v>119</v>
      </c>
      <c r="H45" s="12">
        <v>1</v>
      </c>
      <c r="I45" s="12">
        <v>2800</v>
      </c>
      <c r="J45" s="12">
        <v>890</v>
      </c>
      <c r="XEO45" s="2"/>
      <c r="XEP45" s="2"/>
      <c r="XEQ45" s="2"/>
      <c r="XER45" s="2"/>
      <c r="XES45" s="2"/>
      <c r="XET45" s="2"/>
      <c r="XEU45" s="2"/>
      <c r="XEV45" s="2"/>
      <c r="XEW45" s="2"/>
      <c r="XEX45" s="2"/>
      <c r="XEY45" s="2"/>
    </row>
    <row r="46" s="1" customFormat="1" ht="56" customHeight="1" spans="1:10 16369:16379">
      <c r="A46" s="10">
        <v>42</v>
      </c>
      <c r="B46" s="11" t="s">
        <v>131</v>
      </c>
      <c r="C46" s="11" t="s">
        <v>116</v>
      </c>
      <c r="D46" s="11" t="s">
        <v>16</v>
      </c>
      <c r="E46" s="12" t="s">
        <v>132</v>
      </c>
      <c r="F46" s="11" t="s">
        <v>133</v>
      </c>
      <c r="G46" s="11" t="s">
        <v>128</v>
      </c>
      <c r="H46" s="12">
        <v>1</v>
      </c>
      <c r="I46" s="12">
        <v>2700</v>
      </c>
      <c r="J46" s="12">
        <v>890</v>
      </c>
      <c r="XEO46" s="2"/>
      <c r="XEP46" s="2"/>
      <c r="XEQ46" s="2"/>
      <c r="XER46" s="2"/>
      <c r="XES46" s="2"/>
      <c r="XET46" s="2"/>
      <c r="XEU46" s="2"/>
      <c r="XEV46" s="2"/>
      <c r="XEW46" s="2"/>
      <c r="XEX46" s="2"/>
      <c r="XEY46" s="2"/>
    </row>
    <row r="47" s="1" customFormat="1" ht="56" customHeight="1" spans="1:10 16369:16379">
      <c r="A47" s="10">
        <v>43</v>
      </c>
      <c r="B47" s="11" t="s">
        <v>134</v>
      </c>
      <c r="C47" s="11" t="s">
        <v>116</v>
      </c>
      <c r="D47" s="11" t="s">
        <v>16</v>
      </c>
      <c r="E47" s="12" t="s">
        <v>135</v>
      </c>
      <c r="F47" s="11" t="s">
        <v>34</v>
      </c>
      <c r="G47" s="11" t="s">
        <v>128</v>
      </c>
      <c r="H47" s="12">
        <v>1</v>
      </c>
      <c r="I47" s="12">
        <v>2100</v>
      </c>
      <c r="J47" s="12">
        <v>640</v>
      </c>
      <c r="XEO47" s="2"/>
      <c r="XEP47" s="2"/>
      <c r="XEQ47" s="2"/>
      <c r="XER47" s="2"/>
      <c r="XES47" s="2"/>
      <c r="XET47" s="2"/>
      <c r="XEU47" s="2"/>
      <c r="XEV47" s="2"/>
      <c r="XEW47" s="2"/>
      <c r="XEX47" s="2"/>
      <c r="XEY47" s="2"/>
    </row>
    <row r="48" s="1" customFormat="1" ht="56" customHeight="1" spans="1:10 16369:16379">
      <c r="A48" s="10">
        <v>44</v>
      </c>
      <c r="B48" s="11" t="s">
        <v>136</v>
      </c>
      <c r="C48" s="11" t="s">
        <v>116</v>
      </c>
      <c r="D48" s="11" t="s">
        <v>137</v>
      </c>
      <c r="E48" s="12" t="s">
        <v>138</v>
      </c>
      <c r="F48" s="11" t="s">
        <v>139</v>
      </c>
      <c r="G48" s="11" t="s">
        <v>140</v>
      </c>
      <c r="H48" s="12">
        <v>1</v>
      </c>
      <c r="I48" s="12">
        <v>2200</v>
      </c>
      <c r="J48" s="12">
        <v>660</v>
      </c>
      <c r="XEO48" s="2"/>
      <c r="XEP48" s="2"/>
      <c r="XEQ48" s="2"/>
      <c r="XER48" s="2"/>
      <c r="XES48" s="2"/>
      <c r="XET48" s="2"/>
      <c r="XEU48" s="2"/>
      <c r="XEV48" s="2"/>
      <c r="XEW48" s="2"/>
      <c r="XEX48" s="2"/>
      <c r="XEY48" s="2"/>
    </row>
    <row r="49" s="1" customFormat="1" ht="56" customHeight="1" spans="1:10 16369:16379">
      <c r="A49" s="10">
        <v>45</v>
      </c>
      <c r="B49" s="11" t="s">
        <v>141</v>
      </c>
      <c r="C49" s="11" t="s">
        <v>142</v>
      </c>
      <c r="D49" s="11" t="s">
        <v>16</v>
      </c>
      <c r="E49" s="12" t="s">
        <v>143</v>
      </c>
      <c r="F49" s="11" t="s">
        <v>40</v>
      </c>
      <c r="G49" s="11" t="s">
        <v>35</v>
      </c>
      <c r="H49" s="12">
        <v>1</v>
      </c>
      <c r="I49" s="12">
        <v>2400</v>
      </c>
      <c r="J49" s="12">
        <v>890</v>
      </c>
      <c r="XEO49" s="2"/>
      <c r="XEP49" s="2"/>
      <c r="XEQ49" s="2"/>
      <c r="XER49" s="2"/>
      <c r="XES49" s="2"/>
      <c r="XET49" s="2"/>
      <c r="XEU49" s="2"/>
      <c r="XEV49" s="2"/>
      <c r="XEW49" s="2"/>
      <c r="XEX49" s="2"/>
      <c r="XEY49" s="2"/>
    </row>
    <row r="50" s="1" customFormat="1" ht="56" customHeight="1" spans="1:10 16369:16379">
      <c r="A50" s="10">
        <v>46</v>
      </c>
      <c r="B50" s="11" t="s">
        <v>144</v>
      </c>
      <c r="C50" s="11" t="s">
        <v>142</v>
      </c>
      <c r="D50" s="11" t="s">
        <v>16</v>
      </c>
      <c r="E50" s="12" t="s">
        <v>145</v>
      </c>
      <c r="F50" s="11" t="s">
        <v>40</v>
      </c>
      <c r="G50" s="11" t="s">
        <v>35</v>
      </c>
      <c r="H50" s="12">
        <v>1</v>
      </c>
      <c r="I50" s="12">
        <v>2800</v>
      </c>
      <c r="J50" s="12">
        <v>890</v>
      </c>
      <c r="XEO50" s="2"/>
      <c r="XEP50" s="2"/>
      <c r="XEQ50" s="2"/>
      <c r="XER50" s="2"/>
      <c r="XES50" s="2"/>
      <c r="XET50" s="2"/>
      <c r="XEU50" s="2"/>
      <c r="XEV50" s="2"/>
      <c r="XEW50" s="2"/>
      <c r="XEX50" s="2"/>
      <c r="XEY50" s="2"/>
    </row>
    <row r="51" s="1" customFormat="1" ht="56" customHeight="1" spans="1:10 16369:16379">
      <c r="A51" s="10">
        <v>47</v>
      </c>
      <c r="B51" s="11" t="s">
        <v>146</v>
      </c>
      <c r="C51" s="11" t="s">
        <v>142</v>
      </c>
      <c r="D51" s="11" t="s">
        <v>16</v>
      </c>
      <c r="E51" s="12" t="s">
        <v>147</v>
      </c>
      <c r="F51" s="11" t="s">
        <v>40</v>
      </c>
      <c r="G51" s="11" t="s">
        <v>35</v>
      </c>
      <c r="H51" s="12">
        <v>1</v>
      </c>
      <c r="I51" s="12">
        <v>1600</v>
      </c>
      <c r="J51" s="12">
        <v>640</v>
      </c>
      <c r="XEO51" s="2"/>
      <c r="XEP51" s="2"/>
      <c r="XEQ51" s="2"/>
      <c r="XER51" s="2"/>
      <c r="XES51" s="2"/>
      <c r="XET51" s="2"/>
      <c r="XEU51" s="2"/>
      <c r="XEV51" s="2"/>
      <c r="XEW51" s="2"/>
      <c r="XEX51" s="2"/>
      <c r="XEY51" s="2"/>
    </row>
    <row r="52" s="1" customFormat="1" ht="56" customHeight="1" spans="1:10 16369:16379">
      <c r="A52" s="10">
        <v>48</v>
      </c>
      <c r="B52" s="11" t="s">
        <v>148</v>
      </c>
      <c r="C52" s="11" t="s">
        <v>142</v>
      </c>
      <c r="D52" s="11" t="s">
        <v>16</v>
      </c>
      <c r="E52" s="12" t="s">
        <v>149</v>
      </c>
      <c r="F52" s="11" t="s">
        <v>40</v>
      </c>
      <c r="G52" s="11" t="s">
        <v>35</v>
      </c>
      <c r="H52" s="12">
        <v>1</v>
      </c>
      <c r="I52" s="12">
        <v>1600</v>
      </c>
      <c r="J52" s="12">
        <v>640</v>
      </c>
      <c r="XEO52" s="2"/>
      <c r="XEP52" s="2"/>
      <c r="XEQ52" s="2"/>
      <c r="XER52" s="2"/>
      <c r="XES52" s="2"/>
      <c r="XET52" s="2"/>
      <c r="XEU52" s="2"/>
      <c r="XEV52" s="2"/>
      <c r="XEW52" s="2"/>
      <c r="XEX52" s="2"/>
      <c r="XEY52" s="2"/>
    </row>
    <row r="53" s="1" customFormat="1" ht="56" customHeight="1" spans="1:10 16369:16379">
      <c r="A53" s="10">
        <v>49</v>
      </c>
      <c r="B53" s="11" t="s">
        <v>150</v>
      </c>
      <c r="C53" s="11" t="s">
        <v>142</v>
      </c>
      <c r="D53" s="11" t="s">
        <v>16</v>
      </c>
      <c r="E53" s="12" t="s">
        <v>151</v>
      </c>
      <c r="F53" s="11" t="s">
        <v>40</v>
      </c>
      <c r="G53" s="11" t="s">
        <v>35</v>
      </c>
      <c r="H53" s="12">
        <v>1</v>
      </c>
      <c r="I53" s="12">
        <v>1600</v>
      </c>
      <c r="J53" s="12">
        <v>640</v>
      </c>
      <c r="XEO53" s="2"/>
      <c r="XEP53" s="2"/>
      <c r="XEQ53" s="2"/>
      <c r="XER53" s="2"/>
      <c r="XES53" s="2"/>
      <c r="XET53" s="2"/>
      <c r="XEU53" s="2"/>
      <c r="XEV53" s="2"/>
      <c r="XEW53" s="2"/>
      <c r="XEX53" s="2"/>
      <c r="XEY53" s="2"/>
    </row>
    <row r="54" s="1" customFormat="1" ht="56" customHeight="1" spans="1:10 16369:16379">
      <c r="A54" s="10">
        <v>50</v>
      </c>
      <c r="B54" s="11" t="s">
        <v>152</v>
      </c>
      <c r="C54" s="11" t="s">
        <v>142</v>
      </c>
      <c r="D54" s="11" t="s">
        <v>16</v>
      </c>
      <c r="E54" s="12" t="s">
        <v>153</v>
      </c>
      <c r="F54" s="11" t="s">
        <v>34</v>
      </c>
      <c r="G54" s="11" t="s">
        <v>35</v>
      </c>
      <c r="H54" s="12">
        <v>1</v>
      </c>
      <c r="I54" s="12">
        <v>1600</v>
      </c>
      <c r="J54" s="12">
        <v>640</v>
      </c>
      <c r="XEO54" s="2"/>
      <c r="XEP54" s="2"/>
      <c r="XEQ54" s="2"/>
      <c r="XER54" s="2"/>
      <c r="XES54" s="2"/>
      <c r="XET54" s="2"/>
      <c r="XEU54" s="2"/>
      <c r="XEV54" s="2"/>
      <c r="XEW54" s="2"/>
      <c r="XEX54" s="2"/>
      <c r="XEY54" s="2"/>
    </row>
    <row r="55" s="1" customFormat="1" ht="56" customHeight="1" spans="1:10 16369:16379">
      <c r="A55" s="10">
        <v>51</v>
      </c>
      <c r="B55" s="11" t="s">
        <v>154</v>
      </c>
      <c r="C55" s="11" t="s">
        <v>142</v>
      </c>
      <c r="D55" s="11" t="s">
        <v>16</v>
      </c>
      <c r="E55" s="12" t="s">
        <v>155</v>
      </c>
      <c r="F55" s="11" t="s">
        <v>40</v>
      </c>
      <c r="G55" s="11" t="s">
        <v>35</v>
      </c>
      <c r="H55" s="12">
        <v>1</v>
      </c>
      <c r="I55" s="12">
        <v>2300</v>
      </c>
      <c r="J55" s="12">
        <v>890</v>
      </c>
      <c r="XEO55" s="2"/>
      <c r="XEP55" s="2"/>
      <c r="XEQ55" s="2"/>
      <c r="XER55" s="2"/>
      <c r="XES55" s="2"/>
      <c r="XET55" s="2"/>
      <c r="XEU55" s="2"/>
      <c r="XEV55" s="2"/>
      <c r="XEW55" s="2"/>
      <c r="XEX55" s="2"/>
      <c r="XEY55" s="2"/>
    </row>
    <row r="56" s="1" customFormat="1" ht="56" customHeight="1" spans="1:10 16369:16379">
      <c r="A56" s="10">
        <v>52</v>
      </c>
      <c r="B56" s="11" t="s">
        <v>156</v>
      </c>
      <c r="C56" s="11" t="s">
        <v>142</v>
      </c>
      <c r="D56" s="11" t="s">
        <v>16</v>
      </c>
      <c r="E56" s="12" t="s">
        <v>157</v>
      </c>
      <c r="F56" s="11" t="s">
        <v>43</v>
      </c>
      <c r="G56" s="11" t="s">
        <v>26</v>
      </c>
      <c r="H56" s="12">
        <v>1</v>
      </c>
      <c r="I56" s="12">
        <v>2600</v>
      </c>
      <c r="J56" s="12">
        <v>890</v>
      </c>
      <c r="XEO56" s="2"/>
      <c r="XEP56" s="2"/>
      <c r="XEQ56" s="2"/>
      <c r="XER56" s="2"/>
      <c r="XES56" s="2"/>
      <c r="XET56" s="2"/>
      <c r="XEU56" s="2"/>
      <c r="XEV56" s="2"/>
      <c r="XEW56" s="2"/>
      <c r="XEX56" s="2"/>
      <c r="XEY56" s="2"/>
    </row>
    <row r="57" s="1" customFormat="1" ht="56" customHeight="1" spans="1:10 16369:16379">
      <c r="A57" s="10">
        <v>53</v>
      </c>
      <c r="B57" s="11" t="s">
        <v>158</v>
      </c>
      <c r="C57" s="11" t="s">
        <v>159</v>
      </c>
      <c r="D57" s="11" t="s">
        <v>16</v>
      </c>
      <c r="E57" s="12" t="s">
        <v>160</v>
      </c>
      <c r="F57" s="11" t="s">
        <v>40</v>
      </c>
      <c r="G57" s="11" t="s">
        <v>35</v>
      </c>
      <c r="H57" s="12">
        <v>1</v>
      </c>
      <c r="I57" s="12">
        <v>2800</v>
      </c>
      <c r="J57" s="12">
        <v>890</v>
      </c>
      <c r="XEO57" s="2"/>
      <c r="XEP57" s="2"/>
      <c r="XEQ57" s="2"/>
      <c r="XER57" s="2"/>
      <c r="XES57" s="2"/>
      <c r="XET57" s="2"/>
      <c r="XEU57" s="2"/>
      <c r="XEV57" s="2"/>
      <c r="XEW57" s="2"/>
      <c r="XEX57" s="2"/>
      <c r="XEY57" s="2"/>
    </row>
    <row r="58" s="1" customFormat="1" ht="56" customHeight="1" spans="1:10 16369:16379">
      <c r="A58" s="10">
        <v>54</v>
      </c>
      <c r="B58" s="11" t="s">
        <v>161</v>
      </c>
      <c r="C58" s="11" t="s">
        <v>159</v>
      </c>
      <c r="D58" s="11" t="s">
        <v>16</v>
      </c>
      <c r="E58" s="12" t="s">
        <v>162</v>
      </c>
      <c r="F58" s="11" t="s">
        <v>18</v>
      </c>
      <c r="G58" s="11" t="s">
        <v>163</v>
      </c>
      <c r="H58" s="12">
        <v>1</v>
      </c>
      <c r="I58" s="12">
        <v>4000</v>
      </c>
      <c r="J58" s="12">
        <v>890</v>
      </c>
      <c r="XEO58" s="2"/>
      <c r="XEP58" s="2"/>
      <c r="XEQ58" s="2"/>
      <c r="XER58" s="2"/>
      <c r="XES58" s="2"/>
      <c r="XET58" s="2"/>
      <c r="XEU58" s="2"/>
      <c r="XEV58" s="2"/>
      <c r="XEW58" s="2"/>
      <c r="XEX58" s="2"/>
      <c r="XEY58" s="2"/>
    </row>
    <row r="59" s="1" customFormat="1" ht="56" customHeight="1" spans="1:10 16369:16379">
      <c r="A59" s="10">
        <v>55</v>
      </c>
      <c r="B59" s="11" t="s">
        <v>164</v>
      </c>
      <c r="C59" s="11" t="s">
        <v>159</v>
      </c>
      <c r="D59" s="11" t="s">
        <v>16</v>
      </c>
      <c r="E59" s="12" t="s">
        <v>165</v>
      </c>
      <c r="F59" s="11" t="s">
        <v>43</v>
      </c>
      <c r="G59" s="11" t="s">
        <v>26</v>
      </c>
      <c r="H59" s="12">
        <v>1</v>
      </c>
      <c r="I59" s="12">
        <v>2600</v>
      </c>
      <c r="J59" s="12">
        <v>890</v>
      </c>
      <c r="XEO59" s="2"/>
      <c r="XEP59" s="2"/>
      <c r="XEQ59" s="2"/>
      <c r="XER59" s="2"/>
      <c r="XES59" s="2"/>
      <c r="XET59" s="2"/>
      <c r="XEU59" s="2"/>
      <c r="XEV59" s="2"/>
      <c r="XEW59" s="2"/>
      <c r="XEX59" s="2"/>
      <c r="XEY59" s="2"/>
    </row>
    <row r="60" s="1" customFormat="1" ht="56" customHeight="1" spans="1:10 16369:16379">
      <c r="A60" s="10">
        <v>56</v>
      </c>
      <c r="B60" s="11" t="s">
        <v>166</v>
      </c>
      <c r="C60" s="11" t="s">
        <v>159</v>
      </c>
      <c r="D60" s="11" t="s">
        <v>23</v>
      </c>
      <c r="E60" s="12" t="s">
        <v>167</v>
      </c>
      <c r="F60" s="11" t="s">
        <v>168</v>
      </c>
      <c r="G60" s="11" t="s">
        <v>31</v>
      </c>
      <c r="H60" s="12">
        <v>1</v>
      </c>
      <c r="I60" s="12">
        <v>2200</v>
      </c>
      <c r="J60" s="12">
        <v>680</v>
      </c>
      <c r="XEO60" s="2"/>
      <c r="XEP60" s="2"/>
      <c r="XEQ60" s="2"/>
      <c r="XER60" s="2"/>
      <c r="XES60" s="2"/>
      <c r="XET60" s="2"/>
      <c r="XEU60" s="2"/>
      <c r="XEV60" s="2"/>
      <c r="XEW60" s="2"/>
      <c r="XEX60" s="2"/>
      <c r="XEY60" s="2"/>
    </row>
    <row r="61" s="1" customFormat="1" ht="56" customHeight="1" spans="1:10 16369:16379">
      <c r="A61" s="10">
        <v>57</v>
      </c>
      <c r="B61" s="11" t="s">
        <v>169</v>
      </c>
      <c r="C61" s="11" t="s">
        <v>159</v>
      </c>
      <c r="D61" s="11" t="s">
        <v>16</v>
      </c>
      <c r="E61" s="12" t="s">
        <v>170</v>
      </c>
      <c r="F61" s="11" t="s">
        <v>43</v>
      </c>
      <c r="G61" s="11" t="s">
        <v>26</v>
      </c>
      <c r="H61" s="12">
        <v>1</v>
      </c>
      <c r="I61" s="12">
        <v>1800</v>
      </c>
      <c r="J61" s="12">
        <v>640</v>
      </c>
      <c r="XEO61" s="2"/>
      <c r="XEP61" s="2"/>
      <c r="XEQ61" s="2"/>
      <c r="XER61" s="2"/>
      <c r="XES61" s="2"/>
      <c r="XET61" s="2"/>
      <c r="XEU61" s="2"/>
      <c r="XEV61" s="2"/>
      <c r="XEW61" s="2"/>
      <c r="XEX61" s="2"/>
      <c r="XEY61" s="2"/>
    </row>
    <row r="62" s="1" customFormat="1" ht="56" customHeight="1" spans="1:10 16369:16379">
      <c r="A62" s="10">
        <v>58</v>
      </c>
      <c r="B62" s="11" t="s">
        <v>171</v>
      </c>
      <c r="C62" s="11" t="s">
        <v>159</v>
      </c>
      <c r="D62" s="11" t="s">
        <v>16</v>
      </c>
      <c r="E62" s="12" t="s">
        <v>172</v>
      </c>
      <c r="F62" s="11" t="s">
        <v>34</v>
      </c>
      <c r="G62" s="11" t="s">
        <v>35</v>
      </c>
      <c r="H62" s="12">
        <v>1</v>
      </c>
      <c r="I62" s="12">
        <v>1500</v>
      </c>
      <c r="J62" s="12">
        <v>640</v>
      </c>
      <c r="XEO62" s="2"/>
      <c r="XEP62" s="2"/>
      <c r="XEQ62" s="2"/>
      <c r="XER62" s="2"/>
      <c r="XES62" s="2"/>
      <c r="XET62" s="2"/>
      <c r="XEU62" s="2"/>
      <c r="XEV62" s="2"/>
      <c r="XEW62" s="2"/>
      <c r="XEX62" s="2"/>
      <c r="XEY62" s="2"/>
    </row>
    <row r="63" s="1" customFormat="1" ht="56" customHeight="1" spans="1:10 16369:16379">
      <c r="A63" s="10">
        <v>59</v>
      </c>
      <c r="B63" s="11" t="s">
        <v>173</v>
      </c>
      <c r="C63" s="11" t="s">
        <v>159</v>
      </c>
      <c r="D63" s="11" t="s">
        <v>16</v>
      </c>
      <c r="E63" s="12" t="s">
        <v>174</v>
      </c>
      <c r="F63" s="11" t="s">
        <v>34</v>
      </c>
      <c r="G63" s="11" t="s">
        <v>35</v>
      </c>
      <c r="H63" s="12">
        <v>1</v>
      </c>
      <c r="I63" s="12">
        <v>2200</v>
      </c>
      <c r="J63" s="12">
        <v>890</v>
      </c>
      <c r="XEO63" s="2"/>
      <c r="XEP63" s="2"/>
      <c r="XEQ63" s="2"/>
      <c r="XER63" s="2"/>
      <c r="XES63" s="2"/>
      <c r="XET63" s="2"/>
      <c r="XEU63" s="2"/>
      <c r="XEV63" s="2"/>
      <c r="XEW63" s="2"/>
      <c r="XEX63" s="2"/>
      <c r="XEY63" s="2"/>
    </row>
    <row r="64" s="1" customFormat="1" ht="56" customHeight="1" spans="1:10 16369:16379">
      <c r="A64" s="10">
        <v>60</v>
      </c>
      <c r="B64" s="11" t="s">
        <v>175</v>
      </c>
      <c r="C64" s="11" t="s">
        <v>176</v>
      </c>
      <c r="D64" s="11" t="s">
        <v>72</v>
      </c>
      <c r="E64" s="12" t="s">
        <v>177</v>
      </c>
      <c r="F64" s="11" t="s">
        <v>178</v>
      </c>
      <c r="G64" s="11" t="s">
        <v>179</v>
      </c>
      <c r="H64" s="12">
        <v>1</v>
      </c>
      <c r="I64" s="12">
        <v>99000</v>
      </c>
      <c r="J64" s="12">
        <v>12900</v>
      </c>
      <c r="XEO64" s="2"/>
      <c r="XEP64" s="2"/>
      <c r="XEQ64" s="2"/>
      <c r="XER64" s="2"/>
      <c r="XES64" s="2"/>
      <c r="XET64" s="2"/>
      <c r="XEU64" s="2"/>
      <c r="XEV64" s="2"/>
      <c r="XEW64" s="2"/>
      <c r="XEX64" s="2"/>
      <c r="XEY64" s="2"/>
    </row>
    <row r="65" s="1" customFormat="1" ht="56" customHeight="1" spans="1:10 16369:16379">
      <c r="A65" s="10">
        <v>61</v>
      </c>
      <c r="B65" s="11" t="s">
        <v>175</v>
      </c>
      <c r="C65" s="11" t="s">
        <v>176</v>
      </c>
      <c r="D65" s="11" t="s">
        <v>72</v>
      </c>
      <c r="E65" s="12" t="s">
        <v>180</v>
      </c>
      <c r="F65" s="11" t="s">
        <v>181</v>
      </c>
      <c r="G65" s="11" t="s">
        <v>179</v>
      </c>
      <c r="H65" s="12">
        <v>1</v>
      </c>
      <c r="I65" s="12">
        <v>8000</v>
      </c>
      <c r="J65" s="12">
        <v>1800</v>
      </c>
      <c r="XEO65" s="2"/>
      <c r="XEP65" s="2"/>
      <c r="XEQ65" s="2"/>
      <c r="XER65" s="2"/>
      <c r="XES65" s="2"/>
      <c r="XET65" s="2"/>
      <c r="XEU65" s="2"/>
      <c r="XEV65" s="2"/>
      <c r="XEW65" s="2"/>
      <c r="XEX65" s="2"/>
      <c r="XEY65" s="2"/>
    </row>
    <row r="66" s="1" customFormat="1" ht="56" customHeight="1" spans="1:10 16369:16379">
      <c r="A66" s="10">
        <v>62</v>
      </c>
      <c r="B66" s="11" t="s">
        <v>182</v>
      </c>
      <c r="C66" s="11" t="s">
        <v>176</v>
      </c>
      <c r="D66" s="11" t="s">
        <v>28</v>
      </c>
      <c r="E66" s="12" t="s">
        <v>183</v>
      </c>
      <c r="F66" s="11" t="s">
        <v>52</v>
      </c>
      <c r="G66" s="11" t="s">
        <v>184</v>
      </c>
      <c r="H66" s="12">
        <v>1</v>
      </c>
      <c r="I66" s="12">
        <v>1450</v>
      </c>
      <c r="J66" s="12">
        <v>360</v>
      </c>
      <c r="XEO66" s="2"/>
      <c r="XEP66" s="2"/>
      <c r="XEQ66" s="2"/>
      <c r="XER66" s="2"/>
      <c r="XES66" s="2"/>
      <c r="XET66" s="2"/>
      <c r="XEU66" s="2"/>
      <c r="XEV66" s="2"/>
      <c r="XEW66" s="2"/>
      <c r="XEX66" s="2"/>
      <c r="XEY66" s="2"/>
    </row>
    <row r="67" s="1" customFormat="1" ht="56" customHeight="1" spans="1:10 16369:16379">
      <c r="A67" s="10">
        <v>63</v>
      </c>
      <c r="B67" s="11" t="s">
        <v>185</v>
      </c>
      <c r="C67" s="11" t="s">
        <v>176</v>
      </c>
      <c r="D67" s="11" t="s">
        <v>28</v>
      </c>
      <c r="E67" s="12" t="s">
        <v>186</v>
      </c>
      <c r="F67" s="11" t="s">
        <v>187</v>
      </c>
      <c r="G67" s="11" t="s">
        <v>188</v>
      </c>
      <c r="H67" s="12">
        <v>1</v>
      </c>
      <c r="I67" s="12">
        <v>1300</v>
      </c>
      <c r="J67" s="12">
        <v>390</v>
      </c>
      <c r="XEO67" s="2"/>
      <c r="XEP67" s="2"/>
      <c r="XEQ67" s="2"/>
      <c r="XER67" s="2"/>
      <c r="XES67" s="2"/>
      <c r="XET67" s="2"/>
      <c r="XEU67" s="2"/>
      <c r="XEV67" s="2"/>
      <c r="XEW67" s="2"/>
      <c r="XEX67" s="2"/>
      <c r="XEY67" s="2"/>
    </row>
    <row r="68" s="1" customFormat="1" ht="56" customHeight="1" spans="1:10 16369:16379">
      <c r="A68" s="10">
        <v>64</v>
      </c>
      <c r="B68" s="11" t="s">
        <v>189</v>
      </c>
      <c r="C68" s="11" t="s">
        <v>190</v>
      </c>
      <c r="D68" s="11" t="s">
        <v>28</v>
      </c>
      <c r="E68" s="12" t="s">
        <v>191</v>
      </c>
      <c r="F68" s="11" t="s">
        <v>52</v>
      </c>
      <c r="G68" s="11" t="s">
        <v>53</v>
      </c>
      <c r="H68" s="12">
        <v>1</v>
      </c>
      <c r="I68" s="12">
        <v>1780</v>
      </c>
      <c r="J68" s="12">
        <v>390</v>
      </c>
      <c r="XEO68" s="2"/>
      <c r="XEP68" s="2"/>
      <c r="XEQ68" s="2"/>
      <c r="XER68" s="2"/>
      <c r="XES68" s="2"/>
      <c r="XET68" s="2"/>
      <c r="XEU68" s="2"/>
      <c r="XEV68" s="2"/>
      <c r="XEW68" s="2"/>
      <c r="XEX68" s="2"/>
      <c r="XEY68" s="2"/>
    </row>
    <row r="69" s="1" customFormat="1" ht="56" customHeight="1" spans="1:10 16369:16379">
      <c r="A69" s="10">
        <v>65</v>
      </c>
      <c r="B69" s="11" t="s">
        <v>192</v>
      </c>
      <c r="C69" s="11" t="s">
        <v>190</v>
      </c>
      <c r="D69" s="11" t="s">
        <v>16</v>
      </c>
      <c r="E69" s="12" t="s">
        <v>193</v>
      </c>
      <c r="F69" s="11" t="s">
        <v>34</v>
      </c>
      <c r="G69" s="11" t="s">
        <v>71</v>
      </c>
      <c r="H69" s="12">
        <v>1</v>
      </c>
      <c r="I69" s="12">
        <v>2300</v>
      </c>
      <c r="J69" s="12">
        <v>640</v>
      </c>
      <c r="XEO69" s="2"/>
      <c r="XEP69" s="2"/>
      <c r="XEQ69" s="2"/>
      <c r="XER69" s="2"/>
      <c r="XES69" s="2"/>
      <c r="XET69" s="2"/>
      <c r="XEU69" s="2"/>
      <c r="XEV69" s="2"/>
      <c r="XEW69" s="2"/>
      <c r="XEX69" s="2"/>
      <c r="XEY69" s="2"/>
    </row>
    <row r="70" s="1" customFormat="1" ht="56" customHeight="1" spans="1:10 16369:16379">
      <c r="A70" s="10">
        <v>66</v>
      </c>
      <c r="B70" s="11" t="s">
        <v>194</v>
      </c>
      <c r="C70" s="11" t="s">
        <v>190</v>
      </c>
      <c r="D70" s="11" t="s">
        <v>16</v>
      </c>
      <c r="E70" s="12" t="s">
        <v>195</v>
      </c>
      <c r="F70" s="11" t="s">
        <v>43</v>
      </c>
      <c r="G70" s="11" t="s">
        <v>26</v>
      </c>
      <c r="H70" s="12">
        <v>1</v>
      </c>
      <c r="I70" s="12">
        <v>2600</v>
      </c>
      <c r="J70" s="12">
        <v>890</v>
      </c>
      <c r="XEO70" s="2"/>
      <c r="XEP70" s="2"/>
      <c r="XEQ70" s="2"/>
      <c r="XER70" s="2"/>
      <c r="XES70" s="2"/>
      <c r="XET70" s="2"/>
      <c r="XEU70" s="2"/>
      <c r="XEV70" s="2"/>
      <c r="XEW70" s="2"/>
      <c r="XEX70" s="2"/>
      <c r="XEY70" s="2"/>
    </row>
    <row r="71" s="1" customFormat="1" ht="56" customHeight="1" spans="1:10 16369:16379">
      <c r="A71" s="10">
        <v>67</v>
      </c>
      <c r="B71" s="11" t="s">
        <v>196</v>
      </c>
      <c r="C71" s="11" t="s">
        <v>190</v>
      </c>
      <c r="D71" s="11" t="s">
        <v>28</v>
      </c>
      <c r="E71" s="12" t="s">
        <v>197</v>
      </c>
      <c r="F71" s="11" t="s">
        <v>87</v>
      </c>
      <c r="G71" s="11" t="s">
        <v>26</v>
      </c>
      <c r="H71" s="12">
        <v>1</v>
      </c>
      <c r="I71" s="12">
        <v>1100</v>
      </c>
      <c r="J71" s="12">
        <v>390</v>
      </c>
      <c r="XEO71" s="2"/>
      <c r="XEP71" s="2"/>
      <c r="XEQ71" s="2"/>
      <c r="XER71" s="2"/>
      <c r="XES71" s="2"/>
      <c r="XET71" s="2"/>
      <c r="XEU71" s="2"/>
      <c r="XEV71" s="2"/>
      <c r="XEW71" s="2"/>
      <c r="XEX71" s="2"/>
      <c r="XEY71" s="2"/>
    </row>
    <row r="72" s="1" customFormat="1" ht="56" customHeight="1" spans="1:10 16369:16379">
      <c r="A72" s="10">
        <v>68</v>
      </c>
      <c r="B72" s="11" t="s">
        <v>198</v>
      </c>
      <c r="C72" s="11" t="s">
        <v>199</v>
      </c>
      <c r="D72" s="11" t="s">
        <v>16</v>
      </c>
      <c r="E72" s="12" t="s">
        <v>200</v>
      </c>
      <c r="F72" s="11" t="s">
        <v>133</v>
      </c>
      <c r="G72" s="11" t="s">
        <v>128</v>
      </c>
      <c r="H72" s="12">
        <v>1</v>
      </c>
      <c r="I72" s="12">
        <v>2700</v>
      </c>
      <c r="J72" s="12">
        <v>890</v>
      </c>
      <c r="XEO72" s="2"/>
      <c r="XEP72" s="2"/>
      <c r="XEQ72" s="2"/>
      <c r="XER72" s="2"/>
      <c r="XES72" s="2"/>
      <c r="XET72" s="2"/>
      <c r="XEU72" s="2"/>
      <c r="XEV72" s="2"/>
      <c r="XEW72" s="2"/>
      <c r="XEX72" s="2"/>
      <c r="XEY72" s="2"/>
    </row>
    <row r="73" s="1" customFormat="1" ht="56" customHeight="1" spans="1:10 16369:16379">
      <c r="A73" s="10">
        <v>69</v>
      </c>
      <c r="B73" s="11" t="s">
        <v>201</v>
      </c>
      <c r="C73" s="11" t="s">
        <v>199</v>
      </c>
      <c r="D73" s="11" t="s">
        <v>16</v>
      </c>
      <c r="E73" s="12" t="s">
        <v>202</v>
      </c>
      <c r="F73" s="11" t="s">
        <v>43</v>
      </c>
      <c r="G73" s="11" t="s">
        <v>26</v>
      </c>
      <c r="H73" s="12">
        <v>1</v>
      </c>
      <c r="I73" s="12">
        <v>2600</v>
      </c>
      <c r="J73" s="12">
        <v>890</v>
      </c>
      <c r="XEO73" s="2"/>
      <c r="XEP73" s="2"/>
      <c r="XEQ73" s="2"/>
      <c r="XER73" s="2"/>
      <c r="XES73" s="2"/>
      <c r="XET73" s="2"/>
      <c r="XEU73" s="2"/>
      <c r="XEV73" s="2"/>
      <c r="XEW73" s="2"/>
      <c r="XEX73" s="2"/>
      <c r="XEY73" s="2"/>
    </row>
    <row r="74" s="1" customFormat="1" ht="56" customHeight="1" spans="1:10 16369:16379">
      <c r="A74" s="10">
        <v>70</v>
      </c>
      <c r="B74" s="11" t="s">
        <v>203</v>
      </c>
      <c r="C74" s="11" t="s">
        <v>199</v>
      </c>
      <c r="D74" s="11" t="s">
        <v>16</v>
      </c>
      <c r="E74" s="12" t="s">
        <v>204</v>
      </c>
      <c r="F74" s="11" t="s">
        <v>43</v>
      </c>
      <c r="G74" s="11" t="s">
        <v>26</v>
      </c>
      <c r="H74" s="12">
        <v>1</v>
      </c>
      <c r="I74" s="12">
        <v>1800</v>
      </c>
      <c r="J74" s="12">
        <v>640</v>
      </c>
      <c r="XEO74" s="2"/>
      <c r="XEP74" s="2"/>
      <c r="XEQ74" s="2"/>
      <c r="XER74" s="2"/>
      <c r="XES74" s="2"/>
      <c r="XET74" s="2"/>
      <c r="XEU74" s="2"/>
      <c r="XEV74" s="2"/>
      <c r="XEW74" s="2"/>
      <c r="XEX74" s="2"/>
      <c r="XEY74" s="2"/>
    </row>
    <row r="75" s="1" customFormat="1" ht="56" customHeight="1" spans="1:10 16369:16379">
      <c r="A75" s="10">
        <v>71</v>
      </c>
      <c r="B75" s="11" t="s">
        <v>205</v>
      </c>
      <c r="C75" s="11" t="s">
        <v>206</v>
      </c>
      <c r="D75" s="11" t="s">
        <v>16</v>
      </c>
      <c r="E75" s="12" t="s">
        <v>207</v>
      </c>
      <c r="F75" s="11" t="s">
        <v>40</v>
      </c>
      <c r="G75" s="11" t="s">
        <v>35</v>
      </c>
      <c r="H75" s="12">
        <v>1</v>
      </c>
      <c r="I75" s="12">
        <v>2800</v>
      </c>
      <c r="J75" s="12">
        <v>890</v>
      </c>
      <c r="XEO75" s="2"/>
      <c r="XEP75" s="2"/>
      <c r="XEQ75" s="2"/>
      <c r="XER75" s="2"/>
      <c r="XES75" s="2"/>
      <c r="XET75" s="2"/>
      <c r="XEU75" s="2"/>
      <c r="XEV75" s="2"/>
      <c r="XEW75" s="2"/>
      <c r="XEX75" s="2"/>
      <c r="XEY75" s="2"/>
    </row>
    <row r="76" s="1" customFormat="1" ht="56" customHeight="1" spans="1:10 16369:16379">
      <c r="A76" s="10">
        <v>72</v>
      </c>
      <c r="B76" s="11" t="s">
        <v>208</v>
      </c>
      <c r="C76" s="11" t="s">
        <v>206</v>
      </c>
      <c r="D76" s="11" t="s">
        <v>16</v>
      </c>
      <c r="E76" s="12" t="s">
        <v>209</v>
      </c>
      <c r="F76" s="11" t="s">
        <v>34</v>
      </c>
      <c r="G76" s="11" t="s">
        <v>35</v>
      </c>
      <c r="H76" s="12">
        <v>1</v>
      </c>
      <c r="I76" s="12">
        <v>2300</v>
      </c>
      <c r="J76" s="12">
        <v>890</v>
      </c>
      <c r="XEO76" s="2"/>
      <c r="XEP76" s="2"/>
      <c r="XEQ76" s="2"/>
      <c r="XER76" s="2"/>
      <c r="XES76" s="2"/>
      <c r="XET76" s="2"/>
      <c r="XEU76" s="2"/>
      <c r="XEV76" s="2"/>
      <c r="XEW76" s="2"/>
      <c r="XEX76" s="2"/>
      <c r="XEY76" s="2"/>
    </row>
    <row r="77" s="1" customFormat="1" ht="56" customHeight="1" spans="1:10 16369:16379">
      <c r="A77" s="10">
        <v>73</v>
      </c>
      <c r="B77" s="11" t="s">
        <v>210</v>
      </c>
      <c r="C77" s="11" t="s">
        <v>206</v>
      </c>
      <c r="D77" s="11" t="s">
        <v>16</v>
      </c>
      <c r="E77" s="12" t="s">
        <v>211</v>
      </c>
      <c r="F77" s="11" t="s">
        <v>40</v>
      </c>
      <c r="G77" s="11" t="s">
        <v>35</v>
      </c>
      <c r="H77" s="12">
        <v>1</v>
      </c>
      <c r="I77" s="12">
        <v>1600</v>
      </c>
      <c r="J77" s="12">
        <v>640</v>
      </c>
      <c r="XEO77" s="2"/>
      <c r="XEP77" s="2"/>
      <c r="XEQ77" s="2"/>
      <c r="XER77" s="2"/>
      <c r="XES77" s="2"/>
      <c r="XET77" s="2"/>
      <c r="XEU77" s="2"/>
      <c r="XEV77" s="2"/>
      <c r="XEW77" s="2"/>
      <c r="XEX77" s="2"/>
      <c r="XEY77" s="2"/>
    </row>
    <row r="78" s="1" customFormat="1" ht="56" customHeight="1" spans="1:10 16369:16379">
      <c r="A78" s="13" t="s">
        <v>212</v>
      </c>
      <c r="B78" s="14"/>
      <c r="C78" s="14"/>
      <c r="D78" s="14"/>
      <c r="E78" s="14"/>
      <c r="F78" s="14"/>
      <c r="G78" s="14"/>
      <c r="H78" s="14">
        <f>SUM(H5:H77)</f>
        <v>73</v>
      </c>
      <c r="I78" s="14">
        <f>SUM(I5:I77)</f>
        <v>417790</v>
      </c>
      <c r="J78" s="15">
        <f>SUM(J5:J77)</f>
        <v>116850</v>
      </c>
      <c r="XEO78" s="2"/>
      <c r="XEP78" s="2"/>
      <c r="XEQ78" s="2"/>
      <c r="XER78" s="2"/>
      <c r="XES78" s="2"/>
      <c r="XET78" s="2"/>
      <c r="XEU78" s="2"/>
      <c r="XEV78" s="2"/>
      <c r="XEW78" s="2"/>
      <c r="XEX78" s="2"/>
      <c r="XEY78" s="2"/>
    </row>
    <row r="79" s="1" customFormat="1" spans="1:10 16369:16379">
      <c r="XEO79" s="2"/>
      <c r="XEP79" s="2"/>
      <c r="XEQ79" s="2"/>
      <c r="XER79" s="2"/>
      <c r="XES79" s="2"/>
      <c r="XET79" s="2"/>
      <c r="XEU79" s="2"/>
      <c r="XEV79" s="2"/>
      <c r="XEW79" s="2"/>
      <c r="XEX79" s="2"/>
      <c r="XEY79" s="2"/>
    </row>
    <row r="80" s="1" customFormat="1" spans="1:10 16369:16379">
      <c r="A80" s="1" t="s">
        <v>213</v>
      </c>
    </row>
    <row r="81" s="1" customFormat="1"/>
    <row r="82" s="1" customFormat="1"/>
    <row r="83" s="1" customFormat="1" spans="1:1">
      <c r="A83" s="1" t="s">
        <v>214</v>
      </c>
    </row>
    <row r="84" s="1" customFormat="1"/>
    <row r="85" s="1" customFormat="1" spans="1:1">
      <c r="A85" s="1" t="s">
        <v>215</v>
      </c>
    </row>
  </sheetData>
  <mergeCells count="15">
    <mergeCell ref="A1:J1"/>
    <mergeCell ref="A2:C2"/>
    <mergeCell ref="D2:H2"/>
    <mergeCell ref="I2:J2"/>
    <mergeCell ref="A80:E80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236111111111111" right="0.236111111111111" top="0.904861111111111" bottom="0.66875" header="0.393055555555556" footer="0.19652777777777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小蚂蚁</cp:lastModifiedBy>
  <dcterms:created xsi:type="dcterms:W3CDTF">2026-07-17T08:33:00Z</dcterms:created>
  <dcterms:modified xsi:type="dcterms:W3CDTF">2026-08-21T00:49:32Z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4143C7AD9E7443FC98CAB084105A5116_13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1</vt:i4>
  </property>
</Properties>
</file>