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<sst xmlns="http://schemas.openxmlformats.org/spreadsheetml/2006/main" count="156" uniqueCount="102">
  <si>
    <t>2025年度第十批农机购置补贴机具结算明细表</t>
  </si>
  <si>
    <t>申请结算单位:双牌县农机事务中心</t>
  </si>
  <si>
    <t>申请结算批次:第十批</t>
  </si>
  <si>
    <t>单位:元</t>
  </si>
  <si>
    <t>序号</t>
  </si>
  <si>
    <t>姓名或组织名称</t>
  </si>
  <si>
    <t>乡镇</t>
  </si>
  <si>
    <t>机具品目</t>
  </si>
  <si>
    <t>出厂编号[发动机号]</t>
  </si>
  <si>
    <t>生产企业</t>
  </si>
  <si>
    <t>经销商</t>
  </si>
  <si>
    <t>数量</t>
  </si>
  <si>
    <t>销售价格</t>
  </si>
  <si>
    <t>中央金额</t>
  </si>
  <si>
    <t>双牌辽源农业机械专业合作社</t>
  </si>
  <si>
    <t>泷泊镇农机站</t>
  </si>
  <si>
    <t>育秧（苗）播种设备</t>
  </si>
  <si>
    <t>JF2BZP-800-250444[]</t>
  </si>
  <si>
    <r>
      <rPr>
        <sz val="11"/>
        <color rgb="FF000000"/>
        <rFont val="宋体"/>
        <charset val="134"/>
      </rPr>
      <t>浚丰</t>
    </r>
    <r>
      <rPr>
        <sz val="11"/>
        <color rgb="FF000000"/>
        <rFont val="whsc"/>
        <charset val="134"/>
      </rPr>
      <t>(</t>
    </r>
    <r>
      <rPr>
        <sz val="11"/>
        <color rgb="FF000000"/>
        <rFont val="宋体"/>
        <charset val="134"/>
      </rPr>
      <t>青岛</t>
    </r>
    <r>
      <rPr>
        <sz val="11"/>
        <color rgb="FF000000"/>
        <rFont val="whsc"/>
        <charset val="134"/>
      </rPr>
      <t>)</t>
    </r>
    <r>
      <rPr>
        <sz val="11"/>
        <color rgb="FF000000"/>
        <rFont val="宋体"/>
        <charset val="134"/>
      </rPr>
      <t>农业机械有限公司</t>
    </r>
  </si>
  <si>
    <t>永州市金汇莱机电有限公司</t>
  </si>
  <si>
    <r>
      <rPr>
        <sz val="11"/>
        <color rgb="FF000000"/>
        <rFont val="宋体"/>
        <charset val="134"/>
      </rPr>
      <t>双牌县正丰农场</t>
    </r>
    <r>
      <rPr>
        <sz val="11"/>
        <color rgb="FF000000"/>
        <rFont val="whsc"/>
        <charset val="134"/>
      </rPr>
      <t>(</t>
    </r>
    <r>
      <rPr>
        <sz val="11"/>
        <color rgb="FF000000"/>
        <rFont val="宋体"/>
        <charset val="134"/>
      </rPr>
      <t>个体工商户</t>
    </r>
    <r>
      <rPr>
        <sz val="11"/>
        <color rgb="FF000000"/>
        <rFont val="whsc"/>
        <charset val="134"/>
      </rPr>
      <t>)</t>
    </r>
  </si>
  <si>
    <t>旋耕机</t>
  </si>
  <si>
    <t>FGS230252472[]</t>
  </si>
  <si>
    <t>湖南福格森装备科技有限公司</t>
  </si>
  <si>
    <t>永州市顺农农机机电设备有限责任公司</t>
  </si>
  <si>
    <t>蒋明跃</t>
  </si>
  <si>
    <t>微型耕耘机</t>
  </si>
  <si>
    <t>WGA70FX21624[A2408190086]</t>
  </si>
  <si>
    <t>重庆旺耕机械制造有限公司</t>
  </si>
  <si>
    <t>双牌县先进农机设备有限公司</t>
  </si>
  <si>
    <t>张勋德</t>
  </si>
  <si>
    <t>YZ2411010271[2411220261]</t>
  </si>
  <si>
    <t>重庆垠泽机械制造有限公司</t>
  </si>
  <si>
    <t>双牌县理家坪乡宏达农机五金店</t>
  </si>
  <si>
    <t>唐朝辉</t>
  </si>
  <si>
    <t>WG2412190154[K42409300839]</t>
  </si>
  <si>
    <t>黄新国</t>
  </si>
  <si>
    <t>碾米机</t>
  </si>
  <si>
    <t>JS251023695[]</t>
  </si>
  <si>
    <t>湖南省劲松机械有限公司</t>
  </si>
  <si>
    <t>永州市零陵区富农农机销售有限公司</t>
  </si>
  <si>
    <t>黄朝喜</t>
  </si>
  <si>
    <t>JS251023696[]</t>
  </si>
  <si>
    <t>邓远清</t>
  </si>
  <si>
    <t>五里牌镇农机站</t>
  </si>
  <si>
    <t>WMW25515746[25030229629]</t>
  </si>
  <si>
    <t>重庆维铭机械制造有限公司</t>
  </si>
  <si>
    <t>永州市零陵区南联农机销售有限公司</t>
  </si>
  <si>
    <t>张凤仙</t>
  </si>
  <si>
    <t>HYN26658[]</t>
  </si>
  <si>
    <t>乐山市泓杨机电科技有限公司</t>
  </si>
  <si>
    <t>双牌县农机设备有限公司</t>
  </si>
  <si>
    <t>蒋崇权</t>
  </si>
  <si>
    <t>ysjd202503314[]</t>
  </si>
  <si>
    <t>湖南银杉机电制造有限公司</t>
  </si>
  <si>
    <t>胡尚争</t>
  </si>
  <si>
    <t>ZH20250331197[Q250297323V]</t>
  </si>
  <si>
    <t>中联重机浙江有限公司</t>
  </si>
  <si>
    <t>永州市零陵区顺民农机销售有限公司</t>
  </si>
  <si>
    <t>旋耕播种机</t>
  </si>
  <si>
    <t>SLT2BYG-230Y2408707[]</t>
  </si>
  <si>
    <t>长沙桑铼特农业机械设备有限公司</t>
  </si>
  <si>
    <t>周先社</t>
  </si>
  <si>
    <t>江村镇农机站</t>
  </si>
  <si>
    <t>MGR4042218[24035428]</t>
  </si>
  <si>
    <t>重庆萌佳科技有限公司</t>
  </si>
  <si>
    <t>道县常丰农机经营部</t>
  </si>
  <si>
    <t>盘勇清</t>
  </si>
  <si>
    <t>ZTQ25080004[HF250600714]</t>
  </si>
  <si>
    <t>南宁正腾农机有限公司</t>
  </si>
  <si>
    <t>道县兴农农机有限公司</t>
  </si>
  <si>
    <t>何燕军</t>
  </si>
  <si>
    <t>ZT25060071[25030240]</t>
  </si>
  <si>
    <t>严德武</t>
  </si>
  <si>
    <t>ysjd202502956[]</t>
  </si>
  <si>
    <t>蒋福云</t>
  </si>
  <si>
    <t>何家洞镇农机站</t>
  </si>
  <si>
    <t>R2510917[]</t>
  </si>
  <si>
    <t>广宁县木格农业机械有限公司</t>
  </si>
  <si>
    <t>双牌先进农机设备有限公司</t>
  </si>
  <si>
    <t>刘月华</t>
  </si>
  <si>
    <t>NF2501276[]</t>
  </si>
  <si>
    <t>张国华</t>
  </si>
  <si>
    <t>上梧江乡农机站</t>
  </si>
  <si>
    <t>WMW21043759[20100647058]</t>
  </si>
  <si>
    <t>双牌县凯瑞农机设备有限公司</t>
  </si>
  <si>
    <t>聂鸿姣</t>
  </si>
  <si>
    <t>NF2501487[]</t>
  </si>
  <si>
    <t>杨小丽</t>
  </si>
  <si>
    <t>阳明山管理局农机站</t>
  </si>
  <si>
    <t>JS250814366[]</t>
  </si>
  <si>
    <t>罗安清</t>
  </si>
  <si>
    <t>B24011322[]</t>
  </si>
  <si>
    <t>永州市零陵区东方红农机销售有限公司</t>
  </si>
  <si>
    <t>杨福昌</t>
  </si>
  <si>
    <t>理家坪乡农机站</t>
  </si>
  <si>
    <t>B2506339[]</t>
  </si>
  <si>
    <t>道县天晨农业机械销售有限公司</t>
  </si>
  <si>
    <t>合计</t>
  </si>
  <si>
    <t>本表一式两份，县级农机购置与应用补贴主管部门一份，县财政局一份。</t>
  </si>
  <si>
    <t>县（市、区）级农机购置与应用补贴主管部门主要负责人签字：</t>
  </si>
  <si>
    <t>年    月    日 （公章）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</si>
</sst>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黑体"/>
      <charset val="134"/>
    </font>
    <font>
      <sz val="11"/>
      <name val="楷体_GB2312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D7" sqref="D7"/>
    </sheetView>
  </sheetViews>
  <sheetFormatPr defaultColWidth="9" defaultRowHeight="13.5"/>
  <cols>
    <col min="1" max="1" width="6.5" style="1" customWidth="1"/>
    <col min="2" max="2" width="16.25" style="1" customWidth="1"/>
    <col min="3" max="3" width="9.125" style="1" customWidth="1"/>
    <col min="4" max="4" width="16.375" style="1" customWidth="1"/>
    <col min="5" max="5" width="17.25" style="1" customWidth="1"/>
    <col min="6" max="6" width="11.5" style="1" customWidth="1"/>
    <col min="7" max="7" width="11.125" style="1" customWidth="1"/>
    <col min="8" max="8" width="6.75" style="1" customWidth="1"/>
    <col min="9" max="9" width="9.25" style="1" customWidth="1"/>
    <col min="10" max="10" width="9.125" style="1" customWidth="1"/>
    <col min="11" max="16371" width="9" style="1"/>
    <col min="16372" max="16384" width="9" style="2"/>
  </cols>
  <sheetData>
    <row r="1" s="1" customFormat="1" ht="48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6" customHeight="1" spans="1:10">
      <c r="A2" s="5" t="s">
        <v>1</v>
      </c>
      <c r="B2" s="5"/>
      <c r="C2" s="6"/>
      <c r="D2" s="5" t="s">
        <v>2</v>
      </c>
      <c r="E2" s="5"/>
      <c r="F2" s="5"/>
      <c r="G2" s="7"/>
      <c r="H2" s="7"/>
      <c r="I2" s="7" t="s">
        <v>3</v>
      </c>
    </row>
    <row r="3" s="1" customFormat="1" ht="55" customHeight="1" spans="1:10">
      <c r="A3" s="8" t="s">
        <v>4</v>
      </c>
      <c r="B3" s="8" t="s">
        <v>5</v>
      </c>
      <c r="C3" s="9" t="s">
        <v>6</v>
      </c>
      <c r="D3" s="10" t="s">
        <v>7</v>
      </c>
      <c r="E3" s="10" t="s">
        <v>8</v>
      </c>
      <c r="F3" s="10" t="s">
        <v>9</v>
      </c>
      <c r="G3" s="11" t="s">
        <v>10</v>
      </c>
      <c r="H3" s="8" t="s">
        <v>11</v>
      </c>
      <c r="I3" s="8" t="s">
        <v>12</v>
      </c>
      <c r="J3" s="8" t="s">
        <v>13</v>
      </c>
    </row>
    <row r="4" s="1" customFormat="1" ht="50" customHeight="1" spans="1:10">
      <c r="A4" s="12">
        <v>1</v>
      </c>
      <c r="B4" s="13" t="s">
        <v>14</v>
      </c>
      <c r="C4" s="13" t="s">
        <v>15</v>
      </c>
      <c r="D4" s="13" t="s">
        <v>16</v>
      </c>
      <c r="E4" s="14" t="s">
        <v>17</v>
      </c>
      <c r="F4" s="13" t="s">
        <v>18</v>
      </c>
      <c r="G4" s="13" t="s">
        <v>19</v>
      </c>
      <c r="H4" s="14">
        <v>1</v>
      </c>
      <c r="I4" s="14">
        <v>8500</v>
      </c>
      <c r="J4" s="14">
        <v>2700</v>
      </c>
    </row>
    <row r="5" s="1" customFormat="1" ht="50" customHeight="1" spans="1:10">
      <c r="A5" s="12">
        <v>2</v>
      </c>
      <c r="B5" s="13" t="s">
        <v>20</v>
      </c>
      <c r="C5" s="13" t="s">
        <v>15</v>
      </c>
      <c r="D5" s="13" t="s">
        <v>21</v>
      </c>
      <c r="E5" s="14" t="s">
        <v>22</v>
      </c>
      <c r="F5" s="13" t="s">
        <v>23</v>
      </c>
      <c r="G5" s="13" t="s">
        <v>24</v>
      </c>
      <c r="H5" s="14">
        <v>1</v>
      </c>
      <c r="I5" s="14">
        <v>8800</v>
      </c>
      <c r="J5" s="14">
        <v>1800</v>
      </c>
    </row>
    <row r="6" s="1" customFormat="1" ht="50" customHeight="1" spans="1:10">
      <c r="A6" s="12">
        <v>3</v>
      </c>
      <c r="B6" s="13" t="s">
        <v>25</v>
      </c>
      <c r="C6" s="13" t="s">
        <v>15</v>
      </c>
      <c r="D6" s="13" t="s">
        <v>26</v>
      </c>
      <c r="E6" s="14" t="s">
        <v>27</v>
      </c>
      <c r="F6" s="13" t="s">
        <v>28</v>
      </c>
      <c r="G6" s="13" t="s">
        <v>29</v>
      </c>
      <c r="H6" s="14">
        <v>1</v>
      </c>
      <c r="I6" s="14">
        <v>1800</v>
      </c>
      <c r="J6" s="14">
        <v>700</v>
      </c>
    </row>
    <row r="7" s="1" customFormat="1" ht="50" customHeight="1" spans="1:10">
      <c r="A7" s="12">
        <v>4</v>
      </c>
      <c r="B7" s="13" t="s">
        <v>30</v>
      </c>
      <c r="C7" s="13" t="s">
        <v>15</v>
      </c>
      <c r="D7" s="13" t="s">
        <v>26</v>
      </c>
      <c r="E7" s="14" t="s">
        <v>31</v>
      </c>
      <c r="F7" s="13" t="s">
        <v>32</v>
      </c>
      <c r="G7" s="13" t="s">
        <v>33</v>
      </c>
      <c r="H7" s="14">
        <v>1</v>
      </c>
      <c r="I7" s="14">
        <v>2300</v>
      </c>
      <c r="J7" s="14">
        <v>640</v>
      </c>
    </row>
    <row r="8" s="1" customFormat="1" ht="50" customHeight="1" spans="1:10">
      <c r="A8" s="12">
        <v>5</v>
      </c>
      <c r="B8" s="13" t="s">
        <v>34</v>
      </c>
      <c r="C8" s="13" t="s">
        <v>15</v>
      </c>
      <c r="D8" s="13" t="s">
        <v>26</v>
      </c>
      <c r="E8" s="14" t="s">
        <v>35</v>
      </c>
      <c r="F8" s="13" t="s">
        <v>28</v>
      </c>
      <c r="G8" s="13" t="s">
        <v>29</v>
      </c>
      <c r="H8" s="14">
        <v>1</v>
      </c>
      <c r="I8" s="14">
        <v>2600</v>
      </c>
      <c r="J8" s="14">
        <v>900</v>
      </c>
    </row>
    <row r="9" s="1" customFormat="1" ht="50" customHeight="1" spans="1:10">
      <c r="A9" s="12">
        <v>6</v>
      </c>
      <c r="B9" s="13" t="s">
        <v>36</v>
      </c>
      <c r="C9" s="13" t="s">
        <v>15</v>
      </c>
      <c r="D9" s="13" t="s">
        <v>37</v>
      </c>
      <c r="E9" s="14" t="s">
        <v>38</v>
      </c>
      <c r="F9" s="13" t="s">
        <v>39</v>
      </c>
      <c r="G9" s="13" t="s">
        <v>40</v>
      </c>
      <c r="H9" s="14">
        <v>1</v>
      </c>
      <c r="I9" s="14">
        <v>1000</v>
      </c>
      <c r="J9" s="14">
        <v>390</v>
      </c>
    </row>
    <row r="10" s="1" customFormat="1" ht="50" customHeight="1" spans="1:10">
      <c r="A10" s="12">
        <v>7</v>
      </c>
      <c r="B10" s="13" t="s">
        <v>41</v>
      </c>
      <c r="C10" s="13" t="s">
        <v>15</v>
      </c>
      <c r="D10" s="13" t="s">
        <v>37</v>
      </c>
      <c r="E10" s="14" t="s">
        <v>42</v>
      </c>
      <c r="F10" s="13" t="s">
        <v>39</v>
      </c>
      <c r="G10" s="13" t="s">
        <v>40</v>
      </c>
      <c r="H10" s="14">
        <v>1</v>
      </c>
      <c r="I10" s="14">
        <v>950</v>
      </c>
      <c r="J10" s="14">
        <v>390</v>
      </c>
    </row>
    <row r="11" s="1" customFormat="1" ht="50" customHeight="1" spans="1:10">
      <c r="A11" s="12">
        <v>8</v>
      </c>
      <c r="B11" s="13" t="s">
        <v>43</v>
      </c>
      <c r="C11" s="13" t="s">
        <v>44</v>
      </c>
      <c r="D11" s="13" t="s">
        <v>26</v>
      </c>
      <c r="E11" s="14" t="s">
        <v>45</v>
      </c>
      <c r="F11" s="13" t="s">
        <v>46</v>
      </c>
      <c r="G11" s="13" t="s">
        <v>47</v>
      </c>
      <c r="H11" s="14">
        <v>1</v>
      </c>
      <c r="I11" s="14">
        <v>2200</v>
      </c>
      <c r="J11" s="14">
        <v>640</v>
      </c>
    </row>
    <row r="12" s="1" customFormat="1" ht="50" customHeight="1" spans="1:10">
      <c r="A12" s="12">
        <v>9</v>
      </c>
      <c r="B12" s="13" t="s">
        <v>48</v>
      </c>
      <c r="C12" s="13" t="s">
        <v>44</v>
      </c>
      <c r="D12" s="13" t="s">
        <v>37</v>
      </c>
      <c r="E12" s="14" t="s">
        <v>49</v>
      </c>
      <c r="F12" s="13" t="s">
        <v>50</v>
      </c>
      <c r="G12" s="13" t="s">
        <v>51</v>
      </c>
      <c r="H12" s="14">
        <v>1</v>
      </c>
      <c r="I12" s="14">
        <v>1600</v>
      </c>
      <c r="J12" s="14">
        <v>390</v>
      </c>
    </row>
    <row r="13" s="1" customFormat="1" ht="50" customHeight="1" spans="1:10">
      <c r="A13" s="12">
        <v>10</v>
      </c>
      <c r="B13" s="13" t="s">
        <v>52</v>
      </c>
      <c r="C13" s="13" t="s">
        <v>44</v>
      </c>
      <c r="D13" s="13" t="s">
        <v>37</v>
      </c>
      <c r="E13" s="14" t="s">
        <v>53</v>
      </c>
      <c r="F13" s="13" t="s">
        <v>54</v>
      </c>
      <c r="G13" s="13" t="s">
        <v>47</v>
      </c>
      <c r="H13" s="14">
        <v>1</v>
      </c>
      <c r="I13" s="14">
        <v>1300</v>
      </c>
      <c r="J13" s="14">
        <v>390</v>
      </c>
    </row>
    <row r="14" s="1" customFormat="1" ht="50" customHeight="1" spans="1:10">
      <c r="A14" s="12">
        <v>11</v>
      </c>
      <c r="B14" s="13" t="s">
        <v>55</v>
      </c>
      <c r="C14" s="13" t="s">
        <v>44</v>
      </c>
      <c r="D14" s="13" t="s">
        <v>21</v>
      </c>
      <c r="E14" s="14" t="s">
        <v>56</v>
      </c>
      <c r="F14" s="13" t="s">
        <v>57</v>
      </c>
      <c r="G14" s="13" t="s">
        <v>58</v>
      </c>
      <c r="H14" s="14">
        <v>1</v>
      </c>
      <c r="I14" s="14">
        <v>111000</v>
      </c>
      <c r="J14" s="14">
        <v>12900</v>
      </c>
    </row>
    <row r="15" s="1" customFormat="1" ht="50" customHeight="1" spans="1:10">
      <c r="A15" s="12">
        <v>12</v>
      </c>
      <c r="B15" s="13" t="s">
        <v>55</v>
      </c>
      <c r="C15" s="13" t="s">
        <v>44</v>
      </c>
      <c r="D15" s="13" t="s">
        <v>59</v>
      </c>
      <c r="E15" s="14" t="s">
        <v>60</v>
      </c>
      <c r="F15" s="13" t="s">
        <v>61</v>
      </c>
      <c r="G15" s="13" t="s">
        <v>58</v>
      </c>
      <c r="H15" s="14">
        <v>1</v>
      </c>
      <c r="I15" s="14">
        <v>14800</v>
      </c>
      <c r="J15" s="14">
        <v>4200</v>
      </c>
    </row>
    <row r="16" s="1" customFormat="1" ht="50" customHeight="1" spans="1:10">
      <c r="A16" s="12">
        <v>13</v>
      </c>
      <c r="B16" s="13" t="s">
        <v>62</v>
      </c>
      <c r="C16" s="13" t="s">
        <v>63</v>
      </c>
      <c r="D16" s="13" t="s">
        <v>26</v>
      </c>
      <c r="E16" s="14" t="s">
        <v>64</v>
      </c>
      <c r="F16" s="13" t="s">
        <v>65</v>
      </c>
      <c r="G16" s="13" t="s">
        <v>66</v>
      </c>
      <c r="H16" s="14">
        <v>1</v>
      </c>
      <c r="I16" s="14">
        <v>2800</v>
      </c>
      <c r="J16" s="14">
        <v>890</v>
      </c>
    </row>
    <row r="17" s="1" customFormat="1" ht="50" customHeight="1" spans="1:10">
      <c r="A17" s="12">
        <v>14</v>
      </c>
      <c r="B17" s="13" t="s">
        <v>67</v>
      </c>
      <c r="C17" s="13" t="s">
        <v>63</v>
      </c>
      <c r="D17" s="13" t="s">
        <v>26</v>
      </c>
      <c r="E17" s="14" t="s">
        <v>68</v>
      </c>
      <c r="F17" s="13" t="s">
        <v>69</v>
      </c>
      <c r="G17" s="13" t="s">
        <v>70</v>
      </c>
      <c r="H17" s="14">
        <v>1</v>
      </c>
      <c r="I17" s="14">
        <v>2000</v>
      </c>
      <c r="J17" s="14">
        <v>640</v>
      </c>
    </row>
    <row r="18" s="1" customFormat="1" ht="50" customHeight="1" spans="1:10">
      <c r="A18" s="12">
        <v>15</v>
      </c>
      <c r="B18" s="13" t="s">
        <v>71</v>
      </c>
      <c r="C18" s="13" t="s">
        <v>63</v>
      </c>
      <c r="D18" s="13" t="s">
        <v>26</v>
      </c>
      <c r="E18" s="14" t="s">
        <v>72</v>
      </c>
      <c r="F18" s="13" t="s">
        <v>69</v>
      </c>
      <c r="G18" s="13" t="s">
        <v>70</v>
      </c>
      <c r="H18" s="14">
        <v>1</v>
      </c>
      <c r="I18" s="14">
        <v>2800</v>
      </c>
      <c r="J18" s="14">
        <v>890</v>
      </c>
    </row>
    <row r="19" s="1" customFormat="1" ht="50" customHeight="1" spans="1:10">
      <c r="A19" s="12">
        <v>16</v>
      </c>
      <c r="B19" s="13" t="s">
        <v>73</v>
      </c>
      <c r="C19" s="13" t="s">
        <v>63</v>
      </c>
      <c r="D19" s="13" t="s">
        <v>37</v>
      </c>
      <c r="E19" s="14" t="s">
        <v>74</v>
      </c>
      <c r="F19" s="13" t="s">
        <v>54</v>
      </c>
      <c r="G19" s="13" t="s">
        <v>70</v>
      </c>
      <c r="H19" s="14">
        <v>1</v>
      </c>
      <c r="I19" s="14">
        <v>1300</v>
      </c>
      <c r="J19" s="14">
        <v>390</v>
      </c>
    </row>
    <row r="20" s="1" customFormat="1" ht="50" customHeight="1" spans="1:10">
      <c r="A20" s="12">
        <v>17</v>
      </c>
      <c r="B20" s="13" t="s">
        <v>75</v>
      </c>
      <c r="C20" s="13" t="s">
        <v>76</v>
      </c>
      <c r="D20" s="13" t="s">
        <v>37</v>
      </c>
      <c r="E20" s="14" t="s">
        <v>77</v>
      </c>
      <c r="F20" s="13" t="s">
        <v>78</v>
      </c>
      <c r="G20" s="13" t="s">
        <v>79</v>
      </c>
      <c r="H20" s="14">
        <v>1</v>
      </c>
      <c r="I20" s="14">
        <v>1200</v>
      </c>
      <c r="J20" s="14">
        <v>390</v>
      </c>
    </row>
    <row r="21" s="1" customFormat="1" ht="50" customHeight="1" spans="1:10">
      <c r="A21" s="12">
        <v>18</v>
      </c>
      <c r="B21" s="13" t="s">
        <v>80</v>
      </c>
      <c r="C21" s="13" t="s">
        <v>76</v>
      </c>
      <c r="D21" s="13" t="s">
        <v>37</v>
      </c>
      <c r="E21" s="14" t="s">
        <v>81</v>
      </c>
      <c r="F21" s="13" t="s">
        <v>78</v>
      </c>
      <c r="G21" s="13" t="s">
        <v>79</v>
      </c>
      <c r="H21" s="14">
        <v>1</v>
      </c>
      <c r="I21" s="14">
        <v>1480</v>
      </c>
      <c r="J21" s="14">
        <v>390</v>
      </c>
    </row>
    <row r="22" s="1" customFormat="1" ht="50" customHeight="1" spans="1:10">
      <c r="A22" s="12">
        <v>19</v>
      </c>
      <c r="B22" s="13" t="s">
        <v>82</v>
      </c>
      <c r="C22" s="13" t="s">
        <v>83</v>
      </c>
      <c r="D22" s="13" t="s">
        <v>26</v>
      </c>
      <c r="E22" s="14" t="s">
        <v>84</v>
      </c>
      <c r="F22" s="13" t="s">
        <v>46</v>
      </c>
      <c r="G22" s="13" t="s">
        <v>85</v>
      </c>
      <c r="H22" s="14">
        <v>1</v>
      </c>
      <c r="I22" s="14">
        <v>1600</v>
      </c>
      <c r="J22" s="14">
        <v>640</v>
      </c>
    </row>
    <row r="23" s="1" customFormat="1" ht="50" customHeight="1" spans="1:10">
      <c r="A23" s="12">
        <v>20</v>
      </c>
      <c r="B23" s="13" t="s">
        <v>86</v>
      </c>
      <c r="C23" s="13" t="s">
        <v>83</v>
      </c>
      <c r="D23" s="13" t="s">
        <v>37</v>
      </c>
      <c r="E23" s="14" t="s">
        <v>87</v>
      </c>
      <c r="F23" s="13" t="s">
        <v>78</v>
      </c>
      <c r="G23" s="13" t="s">
        <v>79</v>
      </c>
      <c r="H23" s="14">
        <v>1</v>
      </c>
      <c r="I23" s="14">
        <v>1480</v>
      </c>
      <c r="J23" s="14">
        <v>390</v>
      </c>
    </row>
    <row r="24" s="1" customFormat="1" ht="50" customHeight="1" spans="1:10">
      <c r="A24" s="12">
        <v>21</v>
      </c>
      <c r="B24" s="13" t="s">
        <v>88</v>
      </c>
      <c r="C24" s="13" t="s">
        <v>89</v>
      </c>
      <c r="D24" s="13" t="s">
        <v>37</v>
      </c>
      <c r="E24" s="14" t="s">
        <v>90</v>
      </c>
      <c r="F24" s="13" t="s">
        <v>39</v>
      </c>
      <c r="G24" s="13" t="s">
        <v>40</v>
      </c>
      <c r="H24" s="14">
        <v>1</v>
      </c>
      <c r="I24" s="14">
        <v>1200</v>
      </c>
      <c r="J24" s="14">
        <v>390</v>
      </c>
    </row>
    <row r="25" s="1" customFormat="1" ht="50" customHeight="1" spans="1:10">
      <c r="A25" s="12">
        <v>22</v>
      </c>
      <c r="B25" s="13" t="s">
        <v>91</v>
      </c>
      <c r="C25" s="13" t="s">
        <v>89</v>
      </c>
      <c r="D25" s="13" t="s">
        <v>37</v>
      </c>
      <c r="E25" s="14" t="s">
        <v>92</v>
      </c>
      <c r="F25" s="13" t="s">
        <v>78</v>
      </c>
      <c r="G25" s="13" t="s">
        <v>93</v>
      </c>
      <c r="H25" s="14">
        <v>1</v>
      </c>
      <c r="I25" s="14">
        <v>1200</v>
      </c>
      <c r="J25" s="14">
        <v>360</v>
      </c>
    </row>
    <row r="26" s="1" customFormat="1" ht="50" customHeight="1" spans="1:10">
      <c r="A26" s="12">
        <v>23</v>
      </c>
      <c r="B26" s="13" t="s">
        <v>94</v>
      </c>
      <c r="C26" s="13" t="s">
        <v>95</v>
      </c>
      <c r="D26" s="13" t="s">
        <v>37</v>
      </c>
      <c r="E26" s="14" t="s">
        <v>96</v>
      </c>
      <c r="F26" s="13" t="s">
        <v>78</v>
      </c>
      <c r="G26" s="13" t="s">
        <v>97</v>
      </c>
      <c r="H26" s="14">
        <v>1</v>
      </c>
      <c r="I26" s="14">
        <v>1500</v>
      </c>
      <c r="J26" s="14">
        <v>360</v>
      </c>
    </row>
    <row r="27" s="1" customFormat="1" ht="55" customHeight="1" spans="1:10">
      <c r="A27" s="12" t="s">
        <v>98</v>
      </c>
      <c r="B27" s="12"/>
      <c r="C27" s="12"/>
      <c r="D27" s="12"/>
      <c r="E27" s="12"/>
      <c r="F27" s="12"/>
      <c r="G27" s="12"/>
      <c r="H27" s="14">
        <f>SUM(H4:H26)</f>
        <v>23</v>
      </c>
      <c r="I27" s="14">
        <f>SUM(I4:I26)</f>
        <v>175410</v>
      </c>
      <c r="J27" s="14">
        <f>SUM(J4:J26)</f>
        <v>31770</v>
      </c>
    </row>
    <row r="29" s="1" customFormat="1" spans="1:10">
      <c r="A29" s="1" t="s">
        <v>99</v>
      </c>
    </row>
    <row r="30" s="1" customFormat="1"/>
    <row r="31" s="1" customFormat="1"/>
    <row r="32" s="1" customFormat="1" spans="1:10">
      <c r="A32" s="1" t="s">
        <v>100</v>
      </c>
    </row>
    <row r="33" s="1" customFormat="1"/>
    <row r="34" s="1" customFormat="1" spans="1:1">
      <c r="A34" s="1" t="s">
        <v>101</v>
      </c>
    </row>
  </sheetData>
  <mergeCells count="4">
    <mergeCell ref="A1:J1"/>
    <mergeCell ref="A2:B2"/>
    <mergeCell ref="D2:F2"/>
    <mergeCell ref="A29:E29"/>
  </mergeCells>
  <pageMargins left="0.196527777777778" right="0.156944444444444" top="0.354166666666667" bottom="0.314583333333333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小蚂蚁</cp:lastModifiedBy>
  <dcterms:created xsi:type="dcterms:W3CDTF">2025-12-04T02:17:00Z</dcterms:created>
  <dcterms:modified xsi:type="dcterms:W3CDTF">2025-12-17T02:54:37Z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703A6DB0A0D642809DE72C3D9F74A240_13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