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<sst xmlns="http://schemas.openxmlformats.org/spreadsheetml/2006/main" count="23" uniqueCount="23">
  <si>
    <t>双牌县2019年耕地地力保护补贴（内单）发放汇总表</t>
  </si>
  <si>
    <t>填报单位：双牌县农业农村局</t>
  </si>
  <si>
    <t>序号</t>
  </si>
  <si>
    <t>乡镇</t>
  </si>
  <si>
    <t>单季稻</t>
  </si>
  <si>
    <t>备注</t>
  </si>
  <si>
    <t>面积</t>
  </si>
  <si>
    <t>补贴标准</t>
  </si>
  <si>
    <t>补贴金额</t>
  </si>
  <si>
    <t>泷泊镇</t>
  </si>
  <si>
    <t>五里牌镇</t>
  </si>
  <si>
    <t>打鼓坪乡</t>
  </si>
  <si>
    <t>江村镇</t>
  </si>
  <si>
    <t>理家坪乡</t>
  </si>
  <si>
    <t>何家洞</t>
  </si>
  <si>
    <t>塘底乡</t>
  </si>
  <si>
    <t>上梧江乡</t>
  </si>
  <si>
    <t>五星岭乡</t>
  </si>
  <si>
    <t>茶林镇</t>
  </si>
  <si>
    <t>麻江镇</t>
  </si>
  <si>
    <t>阳明山管理局</t>
  </si>
  <si>
    <t>合计</t>
  </si>
  <si>
    <t>合计人民币：玖佰伍拾叁万肆仟玖佰柒拾伍元肆角伍分（¥：9534975.45元）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</si>
</sst>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C5" sqref="C5"/>
    </sheetView>
  </sheetViews>
  <sheetFormatPr defaultColWidth="9" defaultRowHeight="13.5" outlineLevelCol="5"/>
  <cols>
    <col min="1" max="1" width="10.375" style="1" customWidth="1"/>
    <col min="2" max="2" width="16.625" style="1" customWidth="1"/>
    <col min="3" max="5" width="16.75" style="1" customWidth="1"/>
    <col min="6" max="6" width="16.875" style="1" customWidth="1"/>
  </cols>
  <sheetData>
    <row r="1" ht="47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4"/>
      <c r="C2" s="4"/>
      <c r="D2" s="5"/>
      <c r="E2" s="6"/>
      <c r="F2" s="6"/>
    </row>
    <row r="3" ht="39" customHeight="1" spans="1:6">
      <c r="A3" s="7" t="s">
        <v>2</v>
      </c>
      <c r="B3" s="8" t="s">
        <v>3</v>
      </c>
      <c r="C3" s="9" t="s">
        <v>4</v>
      </c>
      <c r="D3" s="10"/>
      <c r="E3" s="11"/>
      <c r="F3" s="12" t="s">
        <v>5</v>
      </c>
    </row>
    <row r="4" ht="39" customHeight="1" spans="1:6">
      <c r="A4" s="7"/>
      <c r="B4" s="13"/>
      <c r="C4" s="7" t="s">
        <v>6</v>
      </c>
      <c r="D4" s="7" t="s">
        <v>7</v>
      </c>
      <c r="E4" s="7" t="s">
        <v>8</v>
      </c>
      <c r="F4" s="12"/>
    </row>
    <row r="5" ht="39" customHeight="1" spans="1:6">
      <c r="A5" s="14">
        <v>1</v>
      </c>
      <c r="B5" s="15" t="s">
        <v>9</v>
      </c>
      <c r="C5" s="14">
        <v>28677.73</v>
      </c>
      <c r="D5" s="14">
        <v>105</v>
      </c>
      <c r="E5" s="14">
        <f>C5*D5</f>
        <v>3011161.65</v>
      </c>
      <c r="F5" s="14"/>
    </row>
    <row r="6" ht="39" customHeight="1" spans="1:6">
      <c r="A6" s="14">
        <v>2</v>
      </c>
      <c r="B6" s="15" t="s">
        <v>10</v>
      </c>
      <c r="C6" s="14">
        <v>11775.04</v>
      </c>
      <c r="D6" s="14">
        <v>105</v>
      </c>
      <c r="E6" s="14">
        <f t="shared" ref="E6:E16" si="0">C6*D6</f>
        <v>1236379.2</v>
      </c>
      <c r="F6" s="14"/>
    </row>
    <row r="7" ht="39" customHeight="1" spans="1:6">
      <c r="A7" s="14">
        <v>3</v>
      </c>
      <c r="B7" s="15" t="s">
        <v>11</v>
      </c>
      <c r="C7" s="14">
        <v>1369.72</v>
      </c>
      <c r="D7" s="14">
        <v>105</v>
      </c>
      <c r="E7" s="14">
        <f t="shared" si="0"/>
        <v>143820.6</v>
      </c>
      <c r="F7" s="14"/>
    </row>
    <row r="8" ht="39" customHeight="1" spans="1:6">
      <c r="A8" s="14">
        <v>4</v>
      </c>
      <c r="B8" s="15" t="s">
        <v>12</v>
      </c>
      <c r="C8" s="14">
        <v>8584.49</v>
      </c>
      <c r="D8" s="14">
        <v>105</v>
      </c>
      <c r="E8" s="14">
        <f t="shared" si="0"/>
        <v>901371.45</v>
      </c>
      <c r="F8" s="14"/>
    </row>
    <row r="9" ht="39" customHeight="1" spans="1:6">
      <c r="A9" s="14">
        <v>5</v>
      </c>
      <c r="B9" s="15" t="s">
        <v>13</v>
      </c>
      <c r="C9" s="14">
        <v>7616.32</v>
      </c>
      <c r="D9" s="14">
        <v>105</v>
      </c>
      <c r="E9" s="14">
        <f t="shared" si="0"/>
        <v>799713.6</v>
      </c>
      <c r="F9" s="14"/>
    </row>
    <row r="10" ht="39" customHeight="1" spans="1:6">
      <c r="A10" s="14">
        <v>6</v>
      </c>
      <c r="B10" s="15" t="s">
        <v>14</v>
      </c>
      <c r="C10" s="14">
        <v>8956.54</v>
      </c>
      <c r="D10" s="14">
        <v>105</v>
      </c>
      <c r="E10" s="14">
        <f t="shared" si="0"/>
        <v>940436.7</v>
      </c>
      <c r="F10" s="14"/>
    </row>
    <row r="11" ht="39" customHeight="1" spans="1:6">
      <c r="A11" s="14">
        <v>7</v>
      </c>
      <c r="B11" s="15" t="s">
        <v>15</v>
      </c>
      <c r="C11" s="14">
        <v>2666.2</v>
      </c>
      <c r="D11" s="14">
        <v>105</v>
      </c>
      <c r="E11" s="14">
        <f t="shared" si="0"/>
        <v>279951</v>
      </c>
      <c r="F11" s="14"/>
    </row>
    <row r="12" ht="39" customHeight="1" spans="1:6">
      <c r="A12" s="14">
        <v>8</v>
      </c>
      <c r="B12" s="15" t="s">
        <v>16</v>
      </c>
      <c r="C12" s="14">
        <v>6058.45</v>
      </c>
      <c r="D12" s="14">
        <v>105</v>
      </c>
      <c r="E12" s="14">
        <f t="shared" si="0"/>
        <v>636137.25</v>
      </c>
      <c r="F12" s="14"/>
    </row>
    <row r="13" ht="39" customHeight="1" spans="1:6">
      <c r="A13" s="14">
        <v>9</v>
      </c>
      <c r="B13" s="7" t="s">
        <v>17</v>
      </c>
      <c r="C13" s="14">
        <v>2546.14</v>
      </c>
      <c r="D13" s="14">
        <v>105</v>
      </c>
      <c r="E13" s="14">
        <f t="shared" si="0"/>
        <v>267344.7</v>
      </c>
      <c r="F13" s="14"/>
    </row>
    <row r="14" ht="39" customHeight="1" spans="1:6">
      <c r="A14" s="14">
        <v>10</v>
      </c>
      <c r="B14" s="15" t="s">
        <v>18</v>
      </c>
      <c r="C14" s="14">
        <v>6018.31</v>
      </c>
      <c r="D14" s="14">
        <v>105</v>
      </c>
      <c r="E14" s="14">
        <f t="shared" si="0"/>
        <v>631922.55</v>
      </c>
      <c r="F14" s="14"/>
    </row>
    <row r="15" ht="39" customHeight="1" spans="1:6">
      <c r="A15" s="14">
        <v>11</v>
      </c>
      <c r="B15" s="15" t="s">
        <v>19</v>
      </c>
      <c r="C15" s="14">
        <v>5189.15</v>
      </c>
      <c r="D15" s="14">
        <v>105</v>
      </c>
      <c r="E15" s="14">
        <f t="shared" si="0"/>
        <v>544860.75</v>
      </c>
      <c r="F15" s="14"/>
    </row>
    <row r="16" ht="39" customHeight="1" spans="1:6">
      <c r="A16" s="14">
        <v>12</v>
      </c>
      <c r="B16" s="7" t="s">
        <v>20</v>
      </c>
      <c r="C16" s="14">
        <v>1351.2</v>
      </c>
      <c r="D16" s="14">
        <v>105</v>
      </c>
      <c r="E16" s="14">
        <f t="shared" si="0"/>
        <v>141876</v>
      </c>
      <c r="F16" s="14"/>
    </row>
    <row r="17" ht="39" customHeight="1" spans="1:6">
      <c r="A17" s="15" t="s">
        <v>21</v>
      </c>
      <c r="B17" s="14"/>
      <c r="C17" s="14">
        <f>SUM(C5:C16)</f>
        <v>90809.29</v>
      </c>
      <c r="D17" s="14"/>
      <c r="E17" s="14">
        <f>SUM(E5:E16)</f>
        <v>9534975.45</v>
      </c>
      <c r="F17" s="14"/>
    </row>
    <row r="18" ht="41" customHeight="1" spans="1:6">
      <c r="A18" s="16" t="s">
        <v>22</v>
      </c>
      <c r="B18" s="17"/>
      <c r="C18" s="17"/>
      <c r="D18" s="17"/>
      <c r="E18" s="17"/>
      <c r="F18" s="17"/>
    </row>
  </sheetData>
  <mergeCells count="6">
    <mergeCell ref="A1:F1"/>
    <mergeCell ref="C3:E3"/>
    <mergeCell ref="A18:F18"/>
    <mergeCell ref="A3:A4"/>
    <mergeCell ref="B3:B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LENON</dc:creator>
  <cp:lastModifiedBy>LENON</cp:lastModifiedBy>
  <dcterms:created xsi:type="dcterms:W3CDTF">2023-03-28T01:16:23Z</dcterms:created>
  <dcterms:modified xsi:type="dcterms:W3CDTF">2023-03-28T03:31:53Z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88D7482D5DEE44B88C5C68139AAAAB9E</vt:lpwstr>
  </property>
  <property fmtid="{D5CDD505-2E9C-101B-9397-08002B2CF9AE}" pid="3" name="KSOProductBuildVer">
    <vt:lpwstr>2052-11.1.0.13703</vt:lpwstr>
  </property>
</Properties>
</file>