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<sst xmlns="http://schemas.openxmlformats.org/spreadsheetml/2006/main" count="80" uniqueCount="55">
  <si>
    <t>祁阳市就业帮扶车间场地、物流补贴资金拨付公示汇总表</t>
  </si>
  <si>
    <t>序号</t>
  </si>
  <si>
    <t>乡镇名称</t>
  </si>
  <si>
    <t>就业帮扶车间名称</t>
  </si>
  <si>
    <t>法人代表</t>
  </si>
  <si>
    <t>就业帮扶车间类型</t>
  </si>
  <si>
    <t>吸纳脱贫劳动力人数</t>
  </si>
  <si>
    <t>现运营情况</t>
  </si>
  <si>
    <t>场地费补贴</t>
  </si>
  <si>
    <t>物流补贴</t>
  </si>
  <si>
    <t>补贴合计</t>
  </si>
  <si>
    <t>备注</t>
  </si>
  <si>
    <t>三口塘镇</t>
  </si>
  <si>
    <t>三口塘镇满明村21组凤鸣园肉鸽养殖基地</t>
  </si>
  <si>
    <t>李文君</t>
  </si>
  <si>
    <t>厂房型</t>
  </si>
  <si>
    <t>正常运营</t>
  </si>
  <si>
    <t>大忠桥镇</t>
  </si>
  <si>
    <t>祁阳市陈菊种养专业合作社</t>
  </si>
  <si>
    <t>陈金菊</t>
  </si>
  <si>
    <t>居家型</t>
  </si>
  <si>
    <t>肖家镇</t>
  </si>
  <si>
    <t>祁阳市肖家镇利丰制衣厂</t>
  </si>
  <si>
    <t>李翠娥</t>
  </si>
  <si>
    <t>肖家镇太平慧英手袋厂</t>
  </si>
  <si>
    <t>夏玉云</t>
  </si>
  <si>
    <t>白水镇</t>
  </si>
  <si>
    <t>祁阳市白水镇莱河制衣厂</t>
  </si>
  <si>
    <t>尹荣华</t>
  </si>
  <si>
    <t>羊角塘镇</t>
  </si>
  <si>
    <t>祁阳市羊角塘镇雪明家庭农场</t>
  </si>
  <si>
    <t>陈雪明</t>
  </si>
  <si>
    <t>祁阳永褔家庭农场</t>
  </si>
  <si>
    <t>唐友国</t>
  </si>
  <si>
    <t>梅溪镇</t>
  </si>
  <si>
    <t>祁阳县润天建材有限责任公司</t>
  </si>
  <si>
    <t>杨文</t>
  </si>
  <si>
    <t>祁阳市梅溪镇创联包装制品厂</t>
  </si>
  <si>
    <t>申件水</t>
  </si>
  <si>
    <t>大村甸镇</t>
  </si>
  <si>
    <t>祁阳市鑫宇玩具厂</t>
  </si>
  <si>
    <t>周雪峰</t>
  </si>
  <si>
    <t>文明铺镇</t>
  </si>
  <si>
    <t>祁阳市湘辰农业开发有限公司</t>
  </si>
  <si>
    <t>唐湘成</t>
  </si>
  <si>
    <t>进宝塘镇</t>
  </si>
  <si>
    <t>祁阳市佳豪家庭农场</t>
  </si>
  <si>
    <t>柏建军</t>
  </si>
  <si>
    <t>茅竹镇</t>
  </si>
  <si>
    <t>祁阳湘豆傅食品加工厂</t>
  </si>
  <si>
    <t>邓欧娜</t>
  </si>
  <si>
    <t>潘市镇</t>
  </si>
  <si>
    <t>祁阳县老陆种养专业合作社</t>
  </si>
  <si>
    <t>任海红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</si>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</sst>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O11" sqref="O11"/>
    </sheetView>
  </sheetViews>
  <sheetFormatPr defaultColWidth="9" defaultRowHeight="13.5"/>
  <cols>
    <col min="1" max="1" width="7" style="2" customWidth="1"/>
    <col min="2" max="2" width="12" style="2" customWidth="1"/>
    <col min="3" max="3" width="32.125" style="2" customWidth="1"/>
    <col min="4" max="4" width="12" style="2" customWidth="1"/>
    <col min="5" max="5" width="10.875" style="2" customWidth="1"/>
    <col min="6" max="6" width="11.875" style="2" customWidth="1"/>
    <col min="7" max="7" width="11.25" style="2" customWidth="1"/>
    <col min="8" max="8" width="10.375" style="2" customWidth="1"/>
    <col min="9" max="9" width="10" style="2" customWidth="1"/>
    <col min="10" max="10" width="11.125" style="2" customWidth="1"/>
    <col min="11" max="11" width="10" style="2" customWidth="1"/>
    <col min="12" max="16384" width="9" style="2"/>
  </cols>
  <sheetData>
    <row r="1" ht="33.7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customHeight="1" spans="1:1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5" customHeight="1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>
        <v>3</v>
      </c>
      <c r="G3" s="4" t="s">
        <v>16</v>
      </c>
      <c r="H3" s="4">
        <v>10000</v>
      </c>
      <c r="I3" s="4">
        <v>1800</v>
      </c>
      <c r="J3" s="4">
        <f>I3+H3</f>
        <v>11800</v>
      </c>
      <c r="K3" s="8"/>
    </row>
    <row r="4" ht="25" customHeight="1" spans="1:11">
      <c r="A4" s="6">
        <v>2</v>
      </c>
      <c r="B4" s="7" t="s">
        <v>17</v>
      </c>
      <c r="C4" s="7" t="s">
        <v>18</v>
      </c>
      <c r="D4" s="7" t="s">
        <v>19</v>
      </c>
      <c r="E4" s="7" t="s">
        <v>20</v>
      </c>
      <c r="F4" s="7">
        <v>5</v>
      </c>
      <c r="G4" s="4" t="s">
        <v>16</v>
      </c>
      <c r="H4" s="4">
        <v>5000</v>
      </c>
      <c r="I4" s="4">
        <v>1800</v>
      </c>
      <c r="J4" s="4">
        <f>I4+H4</f>
        <v>6800</v>
      </c>
      <c r="K4" s="8"/>
    </row>
    <row r="5" ht="25" customHeight="1" spans="1:11">
      <c r="A5" s="6">
        <v>3</v>
      </c>
      <c r="B5" s="9" t="s">
        <v>21</v>
      </c>
      <c r="C5" s="9" t="s">
        <v>22</v>
      </c>
      <c r="D5" s="9" t="s">
        <v>23</v>
      </c>
      <c r="E5" s="7" t="s">
        <v>15</v>
      </c>
      <c r="F5" s="9">
        <v>7</v>
      </c>
      <c r="G5" s="4" t="s">
        <v>16</v>
      </c>
      <c r="H5" s="4">
        <v>10000</v>
      </c>
      <c r="I5" s="4">
        <v>1800</v>
      </c>
      <c r="J5" s="4">
        <f>I5+H5</f>
        <v>11800</v>
      </c>
      <c r="K5" s="8"/>
    </row>
    <row r="6" ht="25" customHeight="1" spans="1:11">
      <c r="A6" s="6">
        <v>4</v>
      </c>
      <c r="B6" s="7"/>
      <c r="C6" s="7" t="s">
        <v>24</v>
      </c>
      <c r="D6" s="7" t="s">
        <v>25</v>
      </c>
      <c r="E6" s="7" t="s">
        <v>15</v>
      </c>
      <c r="F6" s="7">
        <v>5</v>
      </c>
      <c r="G6" s="4" t="s">
        <v>16</v>
      </c>
      <c r="H6" s="4">
        <v>10000</v>
      </c>
      <c r="I6" s="4">
        <v>1800</v>
      </c>
      <c r="J6" s="4">
        <f>I6+H6</f>
        <v>11800</v>
      </c>
      <c r="K6" s="8"/>
    </row>
    <row r="7" ht="25" customHeight="1" spans="1:11">
      <c r="A7" s="6">
        <v>5</v>
      </c>
      <c r="B7" s="7" t="s">
        <v>26</v>
      </c>
      <c r="C7" s="7" t="s">
        <v>27</v>
      </c>
      <c r="D7" s="7" t="s">
        <v>28</v>
      </c>
      <c r="E7" s="7" t="s">
        <v>15</v>
      </c>
      <c r="F7" s="7">
        <v>5</v>
      </c>
      <c r="G7" s="4" t="s">
        <v>16</v>
      </c>
      <c r="H7" s="4">
        <v>10000</v>
      </c>
      <c r="I7" s="4">
        <v>1800</v>
      </c>
      <c r="J7" s="4">
        <f>I7+H7</f>
        <v>11800</v>
      </c>
      <c r="K7" s="8"/>
    </row>
    <row r="8" ht="25" customHeight="1" spans="1:11">
      <c r="A8" s="6">
        <v>6</v>
      </c>
      <c r="B8" s="10" t="s">
        <v>29</v>
      </c>
      <c r="C8" s="7" t="s">
        <v>30</v>
      </c>
      <c r="D8" s="7" t="s">
        <v>31</v>
      </c>
      <c r="E8" s="7" t="s">
        <v>20</v>
      </c>
      <c r="F8" s="7">
        <v>6</v>
      </c>
      <c r="G8" s="4" t="s">
        <v>16</v>
      </c>
      <c r="H8" s="4">
        <v>5000</v>
      </c>
      <c r="I8" s="4">
        <v>1800</v>
      </c>
      <c r="J8" s="4">
        <f t="shared" ref="J8:J16" si="0">I8+H8</f>
        <v>6800</v>
      </c>
      <c r="K8" s="8"/>
    </row>
    <row r="9" ht="25" customHeight="1" spans="1:11">
      <c r="A9" s="6">
        <v>7</v>
      </c>
      <c r="B9" s="11"/>
      <c r="C9" s="7" t="s">
        <v>32</v>
      </c>
      <c r="D9" s="7" t="s">
        <v>33</v>
      </c>
      <c r="E9" s="7" t="s">
        <v>20</v>
      </c>
      <c r="F9" s="7">
        <v>6</v>
      </c>
      <c r="G9" s="4" t="s">
        <v>16</v>
      </c>
      <c r="H9" s="4">
        <v>5000</v>
      </c>
      <c r="I9" s="4">
        <v>1800</v>
      </c>
      <c r="J9" s="4">
        <f t="shared" si="0"/>
        <v>6800</v>
      </c>
      <c r="K9" s="8"/>
    </row>
    <row r="10" ht="25" customHeight="1" spans="1:11">
      <c r="A10" s="6">
        <v>8</v>
      </c>
      <c r="B10" s="10" t="s">
        <v>34</v>
      </c>
      <c r="C10" s="7" t="s">
        <v>35</v>
      </c>
      <c r="D10" s="7" t="s">
        <v>36</v>
      </c>
      <c r="E10" s="7" t="s">
        <v>15</v>
      </c>
      <c r="F10" s="7">
        <v>15</v>
      </c>
      <c r="G10" s="4" t="s">
        <v>16</v>
      </c>
      <c r="H10" s="4">
        <v>10000</v>
      </c>
      <c r="I10" s="4">
        <v>1800</v>
      </c>
      <c r="J10" s="4">
        <f t="shared" si="0"/>
        <v>11800</v>
      </c>
      <c r="K10" s="8"/>
    </row>
    <row r="11" ht="25" customHeight="1" spans="1:11">
      <c r="A11" s="6">
        <v>9</v>
      </c>
      <c r="B11" s="12"/>
      <c r="C11" s="7" t="s">
        <v>37</v>
      </c>
      <c r="D11" s="7" t="s">
        <v>38</v>
      </c>
      <c r="E11" s="7" t="s">
        <v>15</v>
      </c>
      <c r="F11" s="7">
        <v>7</v>
      </c>
      <c r="G11" s="4" t="s">
        <v>16</v>
      </c>
      <c r="H11" s="4">
        <v>10000</v>
      </c>
      <c r="I11" s="4">
        <v>1800</v>
      </c>
      <c r="J11" s="4">
        <f t="shared" si="0"/>
        <v>11800</v>
      </c>
      <c r="K11" s="8"/>
    </row>
    <row r="12" ht="25" customHeight="1" spans="1:11">
      <c r="A12" s="6">
        <v>10</v>
      </c>
      <c r="B12" s="11" t="s">
        <v>39</v>
      </c>
      <c r="C12" s="13" t="s">
        <v>40</v>
      </c>
      <c r="D12" s="13" t="s">
        <v>41</v>
      </c>
      <c r="E12" s="7" t="s">
        <v>15</v>
      </c>
      <c r="F12" s="7">
        <v>5</v>
      </c>
      <c r="G12" s="4" t="s">
        <v>16</v>
      </c>
      <c r="H12" s="4">
        <v>10000</v>
      </c>
      <c r="I12" s="4">
        <v>1800</v>
      </c>
      <c r="J12" s="4">
        <f t="shared" si="0"/>
        <v>11800</v>
      </c>
      <c r="K12" s="8"/>
    </row>
    <row r="13" ht="25" customHeight="1" spans="1:11">
      <c r="A13" s="6">
        <v>11</v>
      </c>
      <c r="B13" s="10" t="s">
        <v>42</v>
      </c>
      <c r="C13" s="13" t="s">
        <v>43</v>
      </c>
      <c r="D13" s="13" t="s">
        <v>44</v>
      </c>
      <c r="E13" s="7" t="s">
        <v>15</v>
      </c>
      <c r="F13" s="7">
        <v>6</v>
      </c>
      <c r="G13" s="4" t="s">
        <v>16</v>
      </c>
      <c r="H13" s="4">
        <v>10000</v>
      </c>
      <c r="I13" s="4">
        <v>1800</v>
      </c>
      <c r="J13" s="4">
        <f t="shared" si="0"/>
        <v>11800</v>
      </c>
      <c r="K13" s="8"/>
    </row>
    <row r="14" ht="25" customHeight="1" spans="1:11">
      <c r="A14" s="6">
        <v>12</v>
      </c>
      <c r="B14" s="14" t="s">
        <v>45</v>
      </c>
      <c r="C14" s="14" t="s">
        <v>46</v>
      </c>
      <c r="D14" s="14" t="s">
        <v>47</v>
      </c>
      <c r="E14" s="7" t="s">
        <v>15</v>
      </c>
      <c r="F14" s="14">
        <v>4</v>
      </c>
      <c r="G14" s="4" t="s">
        <v>16</v>
      </c>
      <c r="H14" s="4">
        <v>10000</v>
      </c>
      <c r="I14" s="4">
        <v>1800</v>
      </c>
      <c r="J14" s="4">
        <f t="shared" si="0"/>
        <v>11800</v>
      </c>
      <c r="K14" s="8"/>
    </row>
    <row r="15" ht="25" customHeight="1" spans="1:11">
      <c r="A15" s="6">
        <v>13</v>
      </c>
      <c r="B15" s="7" t="s">
        <v>48</v>
      </c>
      <c r="C15" s="7" t="s">
        <v>49</v>
      </c>
      <c r="D15" s="7" t="s">
        <v>50</v>
      </c>
      <c r="E15" s="7" t="s">
        <v>15</v>
      </c>
      <c r="F15" s="7">
        <v>6</v>
      </c>
      <c r="G15" s="4" t="s">
        <v>16</v>
      </c>
      <c r="H15" s="4">
        <v>10000</v>
      </c>
      <c r="I15" s="4">
        <v>1800</v>
      </c>
      <c r="J15" s="4">
        <f t="shared" si="0"/>
        <v>11800</v>
      </c>
      <c r="K15" s="8"/>
    </row>
    <row r="16" ht="25" customHeight="1" spans="1:11">
      <c r="A16" s="6">
        <v>14</v>
      </c>
      <c r="B16" s="7" t="s">
        <v>51</v>
      </c>
      <c r="C16" s="7" t="s">
        <v>52</v>
      </c>
      <c r="D16" s="7" t="s">
        <v>53</v>
      </c>
      <c r="E16" s="7" t="s">
        <v>20</v>
      </c>
      <c r="F16" s="7">
        <v>7</v>
      </c>
      <c r="G16" s="4" t="s">
        <v>16</v>
      </c>
      <c r="H16" s="4">
        <v>5000</v>
      </c>
      <c r="I16" s="4">
        <v>1800</v>
      </c>
      <c r="J16" s="4">
        <f t="shared" si="0"/>
        <v>6800</v>
      </c>
      <c r="K16" s="8"/>
    </row>
    <row r="17" ht="25" customHeight="1" spans="1:11">
      <c r="A17" s="15" t="s">
        <v>54</v>
      </c>
      <c r="B17" s="15"/>
      <c r="C17" s="15"/>
      <c r="D17" s="15"/>
      <c r="E17" s="15"/>
      <c r="F17" s="15"/>
      <c r="G17" s="15"/>
      <c r="H17" s="15">
        <f>SUM(H3:H16)</f>
        <v>120000</v>
      </c>
      <c r="I17" s="15">
        <f>SUM(I3:I16)</f>
        <v>25200</v>
      </c>
      <c r="J17" s="15">
        <f>SUM(J3:J16)</f>
        <v>145200</v>
      </c>
      <c r="K17" s="16"/>
    </row>
  </sheetData>
  <mergeCells count="5">
    <mergeCell ref="A1:K1"/>
    <mergeCell ref="A17:G17"/>
    <mergeCell ref="B5:B6"/>
    <mergeCell ref="B8:B9"/>
    <mergeCell ref="B10:B11"/>
  </mergeCells>
  <printOptions horizontalCentered="1"/>
  <pageMargins left="0.196527777777778" right="0.196527777777778" top="0.554861111111111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赵明秋</cp:lastModifiedBy>
  <dcterms:created xsi:type="dcterms:W3CDTF">2020-09-14T11:09:00Z</dcterms:created>
  <dcterms:modified xsi:type="dcterms:W3CDTF">2025-12-09T01:11:55Z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EC2FD4D3EEC143DF9789ACE703C1D109</vt:lpwstr>
  </property>
  <property fmtid="{D5CDD505-2E9C-101B-9397-08002B2CF9AE}" pid="4" name="CalculationRule">
    <vt:i4>0</vt:i4>
  </property>
</Properties>
</file>