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无害化处理统计表" sheetId="1" r:id="rId1"/>
  </sheets>
  <calcPr calcId="144525"/>
</workbook>
</file>

<file path=xl/sharedStrings.xml><?xml version="1.0" encoding="utf-8"?>
<sst xmlns="http://schemas.openxmlformats.org/spreadsheetml/2006/main" count="89" uniqueCount="65">
  <si>
    <t>2024年养殖环节病死猪无害化集中处理数据公示表</t>
  </si>
  <si>
    <r>
      <t>日期：</t>
    </r>
    <r>
      <rPr>
        <sz val="12"/>
        <rFont val="Calibri"/>
        <charset val="134"/>
      </rPr>
      <t>2024-01-01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2024-11-30</t>
    </r>
    <r>
      <rPr>
        <sz val="12"/>
        <rFont val="宋体"/>
        <charset val="134"/>
      </rPr>
      <t>止</t>
    </r>
    <r>
      <rPr>
        <sz val="12"/>
        <rFont val="Calibri"/>
        <charset val="134"/>
      </rPr>
      <t xml:space="preserve">                                                     </t>
    </r>
    <r>
      <rPr>
        <sz val="12"/>
        <rFont val="宋体"/>
        <charset val="134"/>
      </rPr>
      <t>监督员：蒋亮  李家辉</t>
    </r>
  </si>
  <si>
    <t/>
  </si>
  <si>
    <t>审核人：</t>
  </si>
  <si>
    <t>宋果</t>
  </si>
  <si>
    <t>序号</t>
  </si>
  <si>
    <t>乡镇（街道办）名称</t>
  </si>
  <si>
    <t>村（社区）名称</t>
  </si>
  <si>
    <t>养殖场名称</t>
  </si>
  <si>
    <t>无害化处理数量（头）</t>
  </si>
  <si>
    <t>备注</t>
  </si>
  <si>
    <t>＜50cm</t>
  </si>
  <si>
    <t>≥50cm</t>
  </si>
  <si>
    <t>合计</t>
  </si>
  <si>
    <t>东溪街道</t>
  </si>
  <si>
    <t>卜家岭村</t>
  </si>
  <si>
    <t>许良军养殖场</t>
  </si>
  <si>
    <t>逍遥岩社区居委会</t>
  </si>
  <si>
    <t>宁远际财农业有限公司</t>
  </si>
  <si>
    <t>黄龙头村委会</t>
  </si>
  <si>
    <t>宁远县荆氏农牧发展有限公司</t>
  </si>
  <si>
    <t>中和镇</t>
  </si>
  <si>
    <t>四都村</t>
  </si>
  <si>
    <t>宁远县中和益德养猪场</t>
  </si>
  <si>
    <t>宁远县中和镇新发养猪场</t>
  </si>
  <si>
    <t>冷水镇</t>
  </si>
  <si>
    <t>培泽村委会</t>
  </si>
  <si>
    <t>宁远县兵兵生猪养殖场</t>
  </si>
  <si>
    <t>夏壁村委会</t>
  </si>
  <si>
    <t>宁远县利民养殖场</t>
  </si>
  <si>
    <t>宁远县冷水镇富友猪场</t>
  </si>
  <si>
    <t>天堂镇</t>
  </si>
  <si>
    <t>庄里洞村</t>
  </si>
  <si>
    <t>宁远县自利养猪场</t>
  </si>
  <si>
    <t>大坪岭村委会</t>
  </si>
  <si>
    <t>宁远县温氏畜牧有限公司坪岭种猪场</t>
  </si>
  <si>
    <t>大阳洞村委会</t>
  </si>
  <si>
    <t>宁远湘大农业发展有限责任公司</t>
  </si>
  <si>
    <t>天堂村委会</t>
  </si>
  <si>
    <t>湖南巨普农业综合开发有限公司</t>
  </si>
  <si>
    <t>晓石村委会</t>
  </si>
  <si>
    <t>宁远县远丰农牧股份有限责任公司（源石养殖场）</t>
  </si>
  <si>
    <r>
      <rPr>
        <sz val="10"/>
        <rFont val="Calibri"/>
        <charset val="134"/>
      </rPr>
      <t>2024</t>
    </r>
    <r>
      <rPr>
        <sz val="10"/>
        <rFont val="宋体"/>
        <charset val="134"/>
      </rPr>
      <t>年＜</t>
    </r>
    <r>
      <rPr>
        <sz val="10"/>
        <rFont val="Calibri"/>
        <charset val="134"/>
      </rPr>
      <t>50cm</t>
    </r>
    <r>
      <rPr>
        <sz val="10"/>
        <rFont val="宋体"/>
        <charset val="134"/>
      </rPr>
      <t>共</t>
    </r>
    <r>
      <rPr>
        <sz val="10"/>
        <rFont val="Calibri"/>
        <charset val="134"/>
      </rPr>
      <t>8488</t>
    </r>
    <r>
      <rPr>
        <sz val="10"/>
        <rFont val="宋体"/>
        <charset val="134"/>
      </rPr>
      <t>头；</t>
    </r>
    <r>
      <rPr>
        <sz val="10"/>
        <rFont val="Calibri"/>
        <charset val="134"/>
      </rPr>
      <t>2023</t>
    </r>
    <r>
      <rPr>
        <sz val="10"/>
        <rFont val="宋体"/>
        <charset val="134"/>
      </rPr>
      <t>年核减＜50cm1970头，从</t>
    </r>
    <r>
      <rPr>
        <sz val="10"/>
        <rFont val="Calibri"/>
        <charset val="134"/>
      </rPr>
      <t>2024</t>
    </r>
    <r>
      <rPr>
        <sz val="10"/>
        <rFont val="宋体"/>
        <charset val="134"/>
      </rPr>
      <t>年处理数扣除。</t>
    </r>
  </si>
  <si>
    <t>太平镇</t>
  </si>
  <si>
    <t>土桥头村委会</t>
  </si>
  <si>
    <t>宁远欧阳森平养猪场</t>
  </si>
  <si>
    <t>新沙桥村</t>
  </si>
  <si>
    <t>宁远万福养猪场</t>
  </si>
  <si>
    <t>水便村委会</t>
  </si>
  <si>
    <t>宁远县嘉来养殖有限公司</t>
  </si>
  <si>
    <t>柏家坪镇</t>
  </si>
  <si>
    <t>谢家村</t>
  </si>
  <si>
    <t>宁远县雪珍家庭农场</t>
  </si>
  <si>
    <t>水市镇</t>
  </si>
  <si>
    <t>周家村委会</t>
  </si>
  <si>
    <t>宁远县远丰农牧股份责任有限公司（周家养殖场）</t>
  </si>
  <si>
    <t>禾亭镇</t>
  </si>
  <si>
    <t>团结村</t>
  </si>
  <si>
    <t>宁远县耕耘牲猪养殖专业合作社</t>
  </si>
  <si>
    <t>新天村委会</t>
  </si>
  <si>
    <t>宁远县金恒农业发展有限责任公司</t>
  </si>
  <si>
    <t>鲤溪镇</t>
  </si>
  <si>
    <t>朝晖村</t>
  </si>
  <si>
    <t>宁远县远景养殖场</t>
  </si>
  <si>
    <t xml:space="preserve"> 合 计 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</si>
</sst>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_ "/>
  </numFmts>
  <fonts count="27">
    <font>
      <sz val="12"/>
      <name val="Calibri"/>
      <charset val="134"/>
    </font>
    <font>
      <b/>
      <sz val="25"/>
      <color rgb="FF000000"/>
      <name val="SimSun"/>
      <charset val="134"/>
    </font>
    <font>
      <sz val="12"/>
      <name val="宋体"/>
      <charset val="134"/>
    </font>
    <font>
      <b/>
      <sz val="12"/>
      <color rgb="FF000000"/>
      <name val="SimSun"/>
      <charset val="134"/>
    </font>
    <font>
      <sz val="12"/>
      <color rgb="FF000000"/>
      <name val="SimSun"/>
      <charset val="134"/>
    </font>
    <font>
      <sz val="10"/>
      <name val="Calibri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7" borderId="6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5" borderId="9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6" borderId="5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2" fillId="10" borderId="7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0" fillId="0" borderId="4" xfId="0" applyBorder="1"/>
    <xf numFmtId="176" fontId="4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workbookViewId="0">
      <selection activeCell="T23" sqref="T23"/>
    </sheetView>
  </sheetViews>
  <sheetFormatPr defaultColWidth="9" defaultRowHeight="15.75" outlineLevelCol="7"/>
  <cols>
    <col min="1" max="1" width="4.075" customWidth="1"/>
    <col min="2" max="2" width="9.125" customWidth="1"/>
    <col min="3" max="3" width="14.875" customWidth="1"/>
    <col min="4" max="4" width="47.25" customWidth="1"/>
    <col min="5" max="5" width="9" customWidth="1"/>
    <col min="6" max="6" width="7.70833333333333" customWidth="1"/>
    <col min="7" max="7" width="9" customWidth="1"/>
    <col min="8" max="8" width="23.725" customWidth="1"/>
  </cols>
  <sheetData>
    <row r="1" ht="32.25" spans="1:8">
      <c r="A1" s="1" t="s">
        <v>0</v>
      </c>
      <c r="B1" s="1"/>
      <c r="C1" s="1"/>
      <c r="D1" s="1"/>
      <c r="E1" s="1"/>
      <c r="F1" s="1"/>
      <c r="G1" s="1"/>
      <c r="H1" s="1"/>
    </row>
    <row r="2" ht="24" customHeight="1" spans="1:7">
      <c r="A2" s="2" t="s">
        <v>1</v>
      </c>
      <c r="B2" s="3" t="s">
        <v>2</v>
      </c>
      <c r="C2" s="3" t="s">
        <v>2</v>
      </c>
      <c r="D2" s="3" t="s">
        <v>2</v>
      </c>
      <c r="F2" s="4" t="s">
        <v>3</v>
      </c>
      <c r="G2" s="4" t="s">
        <v>4</v>
      </c>
    </row>
    <row r="3" spans="1:8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2</v>
      </c>
      <c r="G3" s="5" t="s">
        <v>2</v>
      </c>
      <c r="H3" s="6" t="s">
        <v>10</v>
      </c>
    </row>
    <row r="4" spans="1:8">
      <c r="A4" s="5" t="s">
        <v>2</v>
      </c>
      <c r="B4" s="5" t="s">
        <v>2</v>
      </c>
      <c r="C4" s="5" t="s">
        <v>2</v>
      </c>
      <c r="D4" s="5" t="s">
        <v>2</v>
      </c>
      <c r="E4" s="5" t="s">
        <v>11</v>
      </c>
      <c r="F4" s="5" t="s">
        <v>12</v>
      </c>
      <c r="G4" s="5" t="s">
        <v>13</v>
      </c>
      <c r="H4" s="7"/>
    </row>
    <row r="5" spans="1:8">
      <c r="A5" s="8">
        <v>1</v>
      </c>
      <c r="B5" s="8" t="s">
        <v>14</v>
      </c>
      <c r="C5" s="8" t="s">
        <v>15</v>
      </c>
      <c r="D5" s="8" t="s">
        <v>16</v>
      </c>
      <c r="E5" s="9">
        <v>0</v>
      </c>
      <c r="F5" s="9">
        <v>9</v>
      </c>
      <c r="G5" s="9">
        <f>E5+F5</f>
        <v>9</v>
      </c>
      <c r="H5" s="10"/>
    </row>
    <row r="6" ht="28.5" spans="1:8">
      <c r="A6" s="8">
        <v>2</v>
      </c>
      <c r="B6" s="8" t="s">
        <v>14</v>
      </c>
      <c r="C6" s="8" t="s">
        <v>17</v>
      </c>
      <c r="D6" s="8" t="s">
        <v>18</v>
      </c>
      <c r="E6" s="9">
        <v>0</v>
      </c>
      <c r="F6" s="9">
        <v>4</v>
      </c>
      <c r="G6" s="9">
        <f t="shared" ref="G6:G26" si="0">E6+F6</f>
        <v>4</v>
      </c>
      <c r="H6" s="10"/>
    </row>
    <row r="7" spans="1:8">
      <c r="A7" s="8">
        <v>3</v>
      </c>
      <c r="B7" s="8" t="s">
        <v>14</v>
      </c>
      <c r="C7" s="8" t="s">
        <v>19</v>
      </c>
      <c r="D7" s="8" t="s">
        <v>20</v>
      </c>
      <c r="E7" s="9">
        <v>0</v>
      </c>
      <c r="F7" s="9">
        <v>31</v>
      </c>
      <c r="G7" s="9">
        <f t="shared" si="0"/>
        <v>31</v>
      </c>
      <c r="H7" s="10"/>
    </row>
    <row r="8" spans="1:8">
      <c r="A8" s="8">
        <v>4</v>
      </c>
      <c r="B8" s="8" t="s">
        <v>21</v>
      </c>
      <c r="C8" s="8" t="s">
        <v>22</v>
      </c>
      <c r="D8" s="8" t="s">
        <v>23</v>
      </c>
      <c r="E8" s="9">
        <v>5</v>
      </c>
      <c r="F8" s="9">
        <v>44</v>
      </c>
      <c r="G8" s="9">
        <f t="shared" si="0"/>
        <v>49</v>
      </c>
      <c r="H8" s="10"/>
    </row>
    <row r="9" spans="1:8">
      <c r="A9" s="8">
        <v>5</v>
      </c>
      <c r="B9" s="8" t="s">
        <v>21</v>
      </c>
      <c r="C9" s="8" t="s">
        <v>22</v>
      </c>
      <c r="D9" s="8" t="s">
        <v>24</v>
      </c>
      <c r="E9" s="9">
        <v>0</v>
      </c>
      <c r="F9" s="9">
        <v>19</v>
      </c>
      <c r="G9" s="9">
        <f t="shared" si="0"/>
        <v>19</v>
      </c>
      <c r="H9" s="10"/>
    </row>
    <row r="10" spans="1:8">
      <c r="A10" s="8">
        <v>6</v>
      </c>
      <c r="B10" s="8" t="s">
        <v>25</v>
      </c>
      <c r="C10" s="8" t="s">
        <v>26</v>
      </c>
      <c r="D10" s="8" t="s">
        <v>27</v>
      </c>
      <c r="E10" s="9">
        <v>0</v>
      </c>
      <c r="F10" s="9">
        <v>27</v>
      </c>
      <c r="G10" s="9">
        <f t="shared" si="0"/>
        <v>27</v>
      </c>
      <c r="H10" s="10"/>
    </row>
    <row r="11" spans="1:8">
      <c r="A11" s="8">
        <v>7</v>
      </c>
      <c r="B11" s="8" t="s">
        <v>25</v>
      </c>
      <c r="C11" s="8" t="s">
        <v>28</v>
      </c>
      <c r="D11" s="8" t="s">
        <v>29</v>
      </c>
      <c r="E11" s="9">
        <v>1</v>
      </c>
      <c r="F11" s="9">
        <v>6</v>
      </c>
      <c r="G11" s="9">
        <f t="shared" si="0"/>
        <v>7</v>
      </c>
      <c r="H11" s="10"/>
    </row>
    <row r="12" spans="1:8">
      <c r="A12" s="8">
        <v>8</v>
      </c>
      <c r="B12" s="8" t="s">
        <v>25</v>
      </c>
      <c r="C12" s="8" t="s">
        <v>28</v>
      </c>
      <c r="D12" s="8" t="s">
        <v>30</v>
      </c>
      <c r="E12" s="9">
        <v>14</v>
      </c>
      <c r="F12" s="9">
        <v>33</v>
      </c>
      <c r="G12" s="9">
        <f t="shared" si="0"/>
        <v>47</v>
      </c>
      <c r="H12" s="10"/>
    </row>
    <row r="13" spans="1:8">
      <c r="A13" s="8">
        <v>9</v>
      </c>
      <c r="B13" s="8" t="s">
        <v>31</v>
      </c>
      <c r="C13" s="8" t="s">
        <v>32</v>
      </c>
      <c r="D13" s="8" t="s">
        <v>33</v>
      </c>
      <c r="E13" s="9">
        <v>25</v>
      </c>
      <c r="F13" s="9">
        <v>92</v>
      </c>
      <c r="G13" s="9">
        <f t="shared" si="0"/>
        <v>117</v>
      </c>
      <c r="H13" s="10"/>
    </row>
    <row r="14" ht="21" customHeight="1" spans="1:8">
      <c r="A14" s="8">
        <v>10</v>
      </c>
      <c r="B14" s="8" t="s">
        <v>31</v>
      </c>
      <c r="C14" s="8" t="s">
        <v>34</v>
      </c>
      <c r="D14" s="8" t="s">
        <v>35</v>
      </c>
      <c r="E14" s="11">
        <v>17304</v>
      </c>
      <c r="F14" s="9">
        <v>621</v>
      </c>
      <c r="G14" s="9">
        <f t="shared" si="0"/>
        <v>17925</v>
      </c>
      <c r="H14" s="10"/>
    </row>
    <row r="15" spans="1:8">
      <c r="A15" s="8">
        <v>11</v>
      </c>
      <c r="B15" s="8" t="s">
        <v>31</v>
      </c>
      <c r="C15" s="8" t="s">
        <v>36</v>
      </c>
      <c r="D15" s="8" t="s">
        <v>37</v>
      </c>
      <c r="E15" s="9">
        <v>850</v>
      </c>
      <c r="F15" s="9">
        <v>994</v>
      </c>
      <c r="G15" s="9">
        <f t="shared" si="0"/>
        <v>1844</v>
      </c>
      <c r="H15" s="10"/>
    </row>
    <row r="16" spans="1:8">
      <c r="A16" s="8">
        <v>12</v>
      </c>
      <c r="B16" s="8" t="s">
        <v>31</v>
      </c>
      <c r="C16" s="8" t="s">
        <v>38</v>
      </c>
      <c r="D16" s="8" t="s">
        <v>39</v>
      </c>
      <c r="E16" s="9">
        <v>0</v>
      </c>
      <c r="F16" s="9">
        <v>787</v>
      </c>
      <c r="G16" s="9">
        <f t="shared" si="0"/>
        <v>787</v>
      </c>
      <c r="H16" s="10"/>
    </row>
    <row r="17" ht="37.5" spans="1:8">
      <c r="A17" s="8">
        <v>13</v>
      </c>
      <c r="B17" s="8" t="s">
        <v>31</v>
      </c>
      <c r="C17" s="8" t="s">
        <v>40</v>
      </c>
      <c r="D17" s="8" t="s">
        <v>41</v>
      </c>
      <c r="E17" s="9">
        <v>6518</v>
      </c>
      <c r="F17" s="9">
        <v>205</v>
      </c>
      <c r="G17" s="9">
        <f t="shared" si="0"/>
        <v>6723</v>
      </c>
      <c r="H17" s="12" t="s">
        <v>42</v>
      </c>
    </row>
    <row r="18" spans="1:8">
      <c r="A18" s="8">
        <v>14</v>
      </c>
      <c r="B18" s="8" t="s">
        <v>43</v>
      </c>
      <c r="C18" s="8" t="s">
        <v>44</v>
      </c>
      <c r="D18" s="8" t="s">
        <v>45</v>
      </c>
      <c r="E18" s="9">
        <v>5</v>
      </c>
      <c r="F18" s="9">
        <v>35</v>
      </c>
      <c r="G18" s="9">
        <f t="shared" si="0"/>
        <v>40</v>
      </c>
      <c r="H18" s="10"/>
    </row>
    <row r="19" spans="1:8">
      <c r="A19" s="8">
        <v>15</v>
      </c>
      <c r="B19" s="8" t="s">
        <v>43</v>
      </c>
      <c r="C19" s="8" t="s">
        <v>46</v>
      </c>
      <c r="D19" s="8" t="s">
        <v>47</v>
      </c>
      <c r="E19" s="9">
        <v>0</v>
      </c>
      <c r="F19" s="9">
        <v>250</v>
      </c>
      <c r="G19" s="9">
        <f t="shared" si="0"/>
        <v>250</v>
      </c>
      <c r="H19" s="10"/>
    </row>
    <row r="20" spans="1:8">
      <c r="A20" s="8">
        <v>16</v>
      </c>
      <c r="B20" s="8" t="s">
        <v>43</v>
      </c>
      <c r="C20" s="8" t="s">
        <v>48</v>
      </c>
      <c r="D20" s="8" t="s">
        <v>49</v>
      </c>
      <c r="E20" s="9">
        <v>0</v>
      </c>
      <c r="F20" s="9">
        <v>164</v>
      </c>
      <c r="G20" s="9">
        <f t="shared" si="0"/>
        <v>164</v>
      </c>
      <c r="H20" s="10"/>
    </row>
    <row r="21" spans="1:8">
      <c r="A21" s="8">
        <v>17</v>
      </c>
      <c r="B21" s="8" t="s">
        <v>50</v>
      </c>
      <c r="C21" s="8" t="s">
        <v>51</v>
      </c>
      <c r="D21" s="8" t="s">
        <v>52</v>
      </c>
      <c r="E21" s="9">
        <v>0</v>
      </c>
      <c r="F21" s="9">
        <v>1</v>
      </c>
      <c r="G21" s="9">
        <f t="shared" si="0"/>
        <v>1</v>
      </c>
      <c r="H21" s="10"/>
    </row>
    <row r="22" spans="1:8">
      <c r="A22" s="8">
        <v>18</v>
      </c>
      <c r="B22" s="8" t="s">
        <v>53</v>
      </c>
      <c r="C22" s="8" t="s">
        <v>54</v>
      </c>
      <c r="D22" s="8" t="s">
        <v>55</v>
      </c>
      <c r="E22" s="9">
        <v>8231</v>
      </c>
      <c r="F22" s="9">
        <v>334</v>
      </c>
      <c r="G22" s="9">
        <f t="shared" si="0"/>
        <v>8565</v>
      </c>
      <c r="H22" s="10"/>
    </row>
    <row r="23" spans="1:8">
      <c r="A23" s="8">
        <v>19</v>
      </c>
      <c r="B23" s="8" t="s">
        <v>56</v>
      </c>
      <c r="C23" s="8" t="s">
        <v>57</v>
      </c>
      <c r="D23" s="8" t="s">
        <v>58</v>
      </c>
      <c r="E23" s="9">
        <v>2</v>
      </c>
      <c r="F23" s="9">
        <v>488</v>
      </c>
      <c r="G23" s="9">
        <f t="shared" si="0"/>
        <v>490</v>
      </c>
      <c r="H23" s="10"/>
    </row>
    <row r="24" spans="1:8">
      <c r="A24" s="8">
        <v>20</v>
      </c>
      <c r="B24" s="8" t="s">
        <v>56</v>
      </c>
      <c r="C24" s="8" t="s">
        <v>59</v>
      </c>
      <c r="D24" s="8" t="s">
        <v>60</v>
      </c>
      <c r="E24" s="9">
        <v>0</v>
      </c>
      <c r="F24" s="9">
        <v>740</v>
      </c>
      <c r="G24" s="9">
        <f t="shared" si="0"/>
        <v>740</v>
      </c>
      <c r="H24" s="10"/>
    </row>
    <row r="25" spans="1:8">
      <c r="A25" s="8">
        <v>21</v>
      </c>
      <c r="B25" s="8" t="s">
        <v>61</v>
      </c>
      <c r="C25" s="8" t="s">
        <v>62</v>
      </c>
      <c r="D25" s="8" t="s">
        <v>63</v>
      </c>
      <c r="E25" s="9">
        <v>0</v>
      </c>
      <c r="F25" s="9">
        <v>20</v>
      </c>
      <c r="G25" s="9">
        <f t="shared" si="0"/>
        <v>20</v>
      </c>
      <c r="H25" s="10"/>
    </row>
    <row r="26" spans="1:8">
      <c r="A26" s="8">
        <v>22</v>
      </c>
      <c r="B26" s="8" t="s">
        <v>64</v>
      </c>
      <c r="C26" s="8" t="s">
        <v>2</v>
      </c>
      <c r="D26" s="8" t="s">
        <v>2</v>
      </c>
      <c r="E26" s="9">
        <f>SUM(E5:E25)</f>
        <v>32955</v>
      </c>
      <c r="F26" s="9">
        <v>4904</v>
      </c>
      <c r="G26" s="9">
        <f t="shared" si="0"/>
        <v>37859</v>
      </c>
      <c r="H26" s="10"/>
    </row>
  </sheetData>
  <mergeCells count="8">
    <mergeCell ref="A1:H1"/>
    <mergeCell ref="A2:D2"/>
    <mergeCell ref="E3:G3"/>
    <mergeCell ref="A3:A4"/>
    <mergeCell ref="B3:B4"/>
    <mergeCell ref="C3:C4"/>
    <mergeCell ref="D3:D4"/>
    <mergeCell ref="H3:H4"/>
  </mergeCells>
  <pageMargins left="0.432638888888889" right="0.432638888888889" top="1" bottom="0.786805555555556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无害化处理统计表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私属。</cp:lastModifiedBy>
  <dcterms:created xsi:type="dcterms:W3CDTF">2025-04-17T08:08:00Z</dcterms:created>
  <dcterms:modified xsi:type="dcterms:W3CDTF">2025-04-18T03:44:48Z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C1E9A3D8311C4D459D97DB72F09F17DB_12</vt:lpwstr>
  </property>
  <property fmtid="{D5CDD505-2E9C-101B-9397-08002B2CF9AE}" pid="3" name="KSOProductBuildVer">
    <vt:lpwstr>2052-11.1.0.11294</vt:lpwstr>
  </property>
</Properties>
</file>