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粉碎还田汇总表" sheetId="1" r:id="rId1"/>
  </sheets>
  <definedNames>
    <definedName name="_xlnm._FilterDatabase" localSheetId="0" hidden="1">粉碎还田汇总表!$A$4:$L$30</definedName>
    <definedName name="_GoBack" localSheetId="0">粉碎还田汇总表!#REF!</definedName>
    <definedName name="_xlnm.Print_Titles" localSheetId="0">粉碎还田汇总表!$3:$4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<sst xmlns="http://schemas.openxmlformats.org/spreadsheetml/2006/main" count="246" uniqueCount="105">
  <si>
    <t>2025年宁远县万亩示范片秸秆综合利用验收汇总表</t>
  </si>
  <si>
    <t>单位：亩</t>
  </si>
  <si>
    <t>序号</t>
  </si>
  <si>
    <t>乡镇（街道）</t>
  </si>
  <si>
    <t>行政村</t>
  </si>
  <si>
    <t>主体姓名</t>
  </si>
  <si>
    <t>申报面积</t>
  </si>
  <si>
    <t>验收面积</t>
  </si>
  <si>
    <t>备注</t>
  </si>
  <si>
    <t>低茬收割</t>
  </si>
  <si>
    <t>灭茬</t>
  </si>
  <si>
    <t>打捆离田</t>
  </si>
  <si>
    <t>中和镇</t>
  </si>
  <si>
    <t>慕投村</t>
  </si>
  <si>
    <t>欧阳小全</t>
  </si>
  <si>
    <t>欧阳六生</t>
  </si>
  <si>
    <t>欧阳月杰</t>
  </si>
  <si>
    <t>库里村</t>
  </si>
  <si>
    <t>欧阳正好</t>
  </si>
  <si>
    <t>欧阳林</t>
  </si>
  <si>
    <t>保和村</t>
  </si>
  <si>
    <t>何红俊</t>
  </si>
  <si>
    <t>彰佳山村</t>
  </si>
  <si>
    <t>周美田</t>
  </si>
  <si>
    <t>李昌胜</t>
  </si>
  <si>
    <t>河西村</t>
  </si>
  <si>
    <t>欧阳锡清</t>
  </si>
  <si>
    <t>岭头村</t>
  </si>
  <si>
    <t>欧阳华</t>
  </si>
  <si>
    <t>欧阳友五</t>
  </si>
  <si>
    <t>坦头村</t>
  </si>
  <si>
    <t>欧阳正友</t>
  </si>
  <si>
    <t>朱林</t>
  </si>
  <si>
    <t>冯万军</t>
  </si>
  <si>
    <t>犹壁村</t>
  </si>
  <si>
    <t>坝眼村</t>
  </si>
  <si>
    <t>何成顺</t>
  </si>
  <si>
    <t>茶子园村</t>
  </si>
  <si>
    <t>绿源村</t>
  </si>
  <si>
    <t>胡玉月</t>
  </si>
  <si>
    <t>李双喜</t>
  </si>
  <si>
    <t>彭豪勇</t>
  </si>
  <si>
    <t>何家山村</t>
  </si>
  <si>
    <t>何三成</t>
  </si>
  <si>
    <t>四都村</t>
  </si>
  <si>
    <t>何安胜</t>
  </si>
  <si>
    <t>鲤溪镇</t>
  </si>
  <si>
    <t>永安</t>
  </si>
  <si>
    <t>柏先奇</t>
  </si>
  <si>
    <t>百家岭</t>
  </si>
  <si>
    <t>柏万城</t>
  </si>
  <si>
    <t>桑梓头</t>
  </si>
  <si>
    <t>东山岭</t>
  </si>
  <si>
    <t>大方洞</t>
  </si>
  <si>
    <t>开发渡</t>
  </si>
  <si>
    <t>鲤溪村</t>
  </si>
  <si>
    <t>姜家洞</t>
  </si>
  <si>
    <t>快乐洞</t>
  </si>
  <si>
    <t>柏承武</t>
  </si>
  <si>
    <t>双河</t>
  </si>
  <si>
    <t>龙泉</t>
  </si>
  <si>
    <t>黎志华</t>
  </si>
  <si>
    <t>白云岩</t>
  </si>
  <si>
    <t>樊永宁</t>
  </si>
  <si>
    <t>姜德元</t>
  </si>
  <si>
    <t>贵头</t>
  </si>
  <si>
    <t>陶华清</t>
  </si>
  <si>
    <t>唐和光</t>
  </si>
  <si>
    <t>大方洞107东山岭140朝晖49</t>
  </si>
  <si>
    <t>姜秉宗</t>
  </si>
  <si>
    <t>柏承美</t>
  </si>
  <si>
    <t>杨光勇</t>
  </si>
  <si>
    <t>柏承勇</t>
  </si>
  <si>
    <t>五福</t>
  </si>
  <si>
    <t>宋登朋</t>
  </si>
  <si>
    <t>仝元平</t>
  </si>
  <si>
    <t>三元岭</t>
  </si>
  <si>
    <t>杨绪鹏</t>
  </si>
  <si>
    <t>杨保田</t>
  </si>
  <si>
    <t>雷程鸿</t>
  </si>
  <si>
    <t>湾井镇</t>
  </si>
  <si>
    <t>下灌村</t>
  </si>
  <si>
    <t>周家坝村</t>
  </si>
  <si>
    <t>田心村</t>
  </si>
  <si>
    <t>久安背村</t>
  </si>
  <si>
    <t>马脚洞村</t>
  </si>
  <si>
    <t>新屋里村</t>
  </si>
  <si>
    <t>桐山街道</t>
  </si>
  <si>
    <t>五里桥村</t>
  </si>
  <si>
    <t>欧阳江忠</t>
  </si>
  <si>
    <t>星火村</t>
  </si>
  <si>
    <t>徐有明</t>
  </si>
  <si>
    <t>李国祥</t>
  </si>
  <si>
    <t>高福村</t>
  </si>
  <si>
    <t>肖进军</t>
  </si>
  <si>
    <t>邹春林</t>
  </si>
  <si>
    <t>肖亮亮</t>
  </si>
  <si>
    <t>何雪芳</t>
  </si>
  <si>
    <t>排楼屋村</t>
  </si>
  <si>
    <t>胡权美</t>
  </si>
  <si>
    <t>幸福村</t>
  </si>
  <si>
    <t>崇德村</t>
  </si>
  <si>
    <t>李庆林</t>
  </si>
  <si>
    <t>合计</t>
  </si>
  <si>
    <t>制表人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</si>
</sst>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000000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</cellStyleXfs>
  <cellXfs count="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1 2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workbookViewId="0">
      <pane ySplit="4" topLeftCell="A5" activePane="bottomLeft" state="frozen"/>
      <selection/>
      <selection pane="bottomLeft" activeCell="I6" sqref="I6"/>
    </sheetView>
  </sheetViews>
  <sheetFormatPr defaultColWidth="9" defaultRowHeight="13.5"/>
  <cols>
    <col min="1" max="1" width="4.125" style="2" customWidth="1"/>
    <col min="2" max="3" width="6.625" customWidth="1"/>
    <col min="4" max="4" width="8.625" customWidth="1"/>
    <col min="5" max="5" width="6.625" customWidth="1"/>
    <col min="6" max="10" width="6.625" style="3" customWidth="1"/>
    <col min="11" max="11" width="10" style="3" customWidth="1"/>
  </cols>
  <sheetData>
    <row r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0.1" customHeight="1" spans="1:11">
      <c r="A2" s="5"/>
      <c r="B2" s="6"/>
      <c r="C2" s="6"/>
      <c r="D2" s="6"/>
      <c r="E2" s="6"/>
      <c r="F2" s="6"/>
      <c r="G2" s="6"/>
      <c r="H2" s="6"/>
      <c r="I2" s="6" t="s">
        <v>1</v>
      </c>
      <c r="J2" s="6"/>
      <c r="K2" s="6"/>
    </row>
    <row r="3" ht="27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/>
      <c r="G3" s="11"/>
      <c r="H3" s="9" t="s">
        <v>7</v>
      </c>
      <c r="I3" s="10"/>
      <c r="J3" s="10"/>
      <c r="K3" s="8" t="s">
        <v>8</v>
      </c>
    </row>
    <row r="4" ht="30" customHeight="1" spans="1:11">
      <c r="A4" s="12"/>
      <c r="B4" s="13"/>
      <c r="C4" s="13"/>
      <c r="D4" s="13"/>
      <c r="E4" s="14" t="s">
        <v>9</v>
      </c>
      <c r="F4" s="14" t="s">
        <v>10</v>
      </c>
      <c r="G4" s="14" t="s">
        <v>11</v>
      </c>
      <c r="H4" s="14" t="s">
        <v>9</v>
      </c>
      <c r="I4" s="14" t="s">
        <v>10</v>
      </c>
      <c r="J4" s="9" t="s">
        <v>11</v>
      </c>
      <c r="K4" s="13"/>
    </row>
    <row r="5" s="1" customFormat="1" ht="25" customHeight="1" spans="1:11">
      <c r="A5" s="15">
        <v>1</v>
      </c>
      <c r="B5" s="15" t="s">
        <v>12</v>
      </c>
      <c r="C5" s="15" t="s">
        <v>13</v>
      </c>
      <c r="D5" s="15" t="s">
        <v>14</v>
      </c>
      <c r="E5" s="15">
        <v>0</v>
      </c>
      <c r="F5" s="15">
        <v>800</v>
      </c>
      <c r="G5" s="15">
        <v>0</v>
      </c>
      <c r="H5" s="15"/>
      <c r="I5" s="15">
        <v>568</v>
      </c>
      <c r="J5" s="15"/>
      <c r="K5" s="15"/>
    </row>
    <row r="6" s="1" customFormat="1" ht="25" customHeight="1" spans="1:11">
      <c r="A6" s="15">
        <v>2</v>
      </c>
      <c r="B6" s="15" t="s">
        <v>12</v>
      </c>
      <c r="C6" s="15" t="s">
        <v>13</v>
      </c>
      <c r="D6" s="15" t="s">
        <v>15</v>
      </c>
      <c r="E6" s="15">
        <v>170</v>
      </c>
      <c r="F6" s="15">
        <v>0</v>
      </c>
      <c r="G6" s="15">
        <v>0</v>
      </c>
      <c r="H6" s="15"/>
      <c r="I6" s="15">
        <v>41</v>
      </c>
      <c r="J6" s="15"/>
      <c r="K6" s="15"/>
    </row>
    <row r="7" s="1" customFormat="1" ht="25" customHeight="1" spans="1:11">
      <c r="A7" s="15">
        <v>3</v>
      </c>
      <c r="B7" s="15" t="s">
        <v>12</v>
      </c>
      <c r="C7" s="15" t="s">
        <v>13</v>
      </c>
      <c r="D7" s="15" t="s">
        <v>16</v>
      </c>
      <c r="E7" s="15">
        <v>0</v>
      </c>
      <c r="F7" s="15">
        <v>500</v>
      </c>
      <c r="G7" s="15">
        <v>0</v>
      </c>
      <c r="H7" s="15"/>
      <c r="I7" s="15">
        <v>179</v>
      </c>
      <c r="J7" s="15"/>
      <c r="K7" s="15"/>
    </row>
    <row r="8" s="1" customFormat="1" ht="25" customHeight="1" spans="1:11">
      <c r="A8" s="15">
        <v>4</v>
      </c>
      <c r="B8" s="15" t="s">
        <v>12</v>
      </c>
      <c r="C8" s="15" t="s">
        <v>17</v>
      </c>
      <c r="D8" s="15" t="s">
        <v>18</v>
      </c>
      <c r="E8" s="15">
        <v>0</v>
      </c>
      <c r="F8" s="15">
        <v>1000</v>
      </c>
      <c r="G8" s="15">
        <v>0</v>
      </c>
      <c r="H8" s="15"/>
      <c r="I8" s="15">
        <v>578</v>
      </c>
      <c r="J8" s="15"/>
      <c r="K8" s="15"/>
    </row>
    <row r="9" s="1" customFormat="1" ht="25" customHeight="1" spans="1:11">
      <c r="A9" s="15">
        <v>5</v>
      </c>
      <c r="B9" s="15" t="s">
        <v>12</v>
      </c>
      <c r="C9" s="15" t="s">
        <v>17</v>
      </c>
      <c r="D9" s="15" t="s">
        <v>19</v>
      </c>
      <c r="E9" s="15">
        <v>560</v>
      </c>
      <c r="F9" s="15">
        <v>0</v>
      </c>
      <c r="G9" s="15">
        <v>0</v>
      </c>
      <c r="H9" s="15"/>
      <c r="I9" s="15">
        <v>58</v>
      </c>
      <c r="J9" s="15"/>
      <c r="K9" s="15"/>
    </row>
    <row r="10" s="1" customFormat="1" ht="25" customHeight="1" spans="1:11">
      <c r="A10" s="15">
        <v>6</v>
      </c>
      <c r="B10" s="15" t="s">
        <v>12</v>
      </c>
      <c r="C10" s="15" t="s">
        <v>20</v>
      </c>
      <c r="D10" s="15" t="s">
        <v>21</v>
      </c>
      <c r="E10" s="15">
        <v>100</v>
      </c>
      <c r="F10" s="15">
        <v>0</v>
      </c>
      <c r="G10" s="15">
        <v>0</v>
      </c>
      <c r="H10" s="15">
        <v>68</v>
      </c>
      <c r="I10" s="15"/>
      <c r="J10" s="15"/>
      <c r="K10" s="15"/>
    </row>
    <row r="11" s="1" customFormat="1" ht="25" customHeight="1" spans="1:11">
      <c r="A11" s="15">
        <v>7</v>
      </c>
      <c r="B11" s="15" t="s">
        <v>12</v>
      </c>
      <c r="C11" s="15" t="s">
        <v>22</v>
      </c>
      <c r="D11" s="15" t="s">
        <v>23</v>
      </c>
      <c r="E11" s="15">
        <v>150</v>
      </c>
      <c r="F11" s="15">
        <v>0</v>
      </c>
      <c r="G11" s="15">
        <v>0</v>
      </c>
      <c r="H11" s="15">
        <v>56</v>
      </c>
      <c r="I11" s="15"/>
      <c r="J11" s="15"/>
      <c r="K11" s="15"/>
    </row>
    <row r="12" s="1" customFormat="1" ht="25" customHeight="1" spans="1:11">
      <c r="A12" s="15">
        <v>8</v>
      </c>
      <c r="B12" s="15" t="s">
        <v>12</v>
      </c>
      <c r="C12" s="15" t="s">
        <v>22</v>
      </c>
      <c r="D12" s="15" t="s">
        <v>24</v>
      </c>
      <c r="E12" s="15">
        <v>0</v>
      </c>
      <c r="F12" s="15">
        <v>400</v>
      </c>
      <c r="G12" s="15">
        <v>0</v>
      </c>
      <c r="H12" s="15"/>
      <c r="I12" s="15">
        <v>218</v>
      </c>
      <c r="J12" s="15"/>
      <c r="K12" s="15"/>
    </row>
    <row r="13" s="1" customFormat="1" ht="25" customHeight="1" spans="1:11">
      <c r="A13" s="15">
        <v>9</v>
      </c>
      <c r="B13" s="15" t="s">
        <v>12</v>
      </c>
      <c r="C13" s="15" t="s">
        <v>25</v>
      </c>
      <c r="D13" s="15" t="s">
        <v>26</v>
      </c>
      <c r="E13" s="15">
        <v>462</v>
      </c>
      <c r="F13" s="15">
        <v>0</v>
      </c>
      <c r="G13" s="15">
        <v>0</v>
      </c>
      <c r="H13" s="15">
        <v>36</v>
      </c>
      <c r="I13" s="15"/>
      <c r="J13" s="15"/>
      <c r="K13" s="15"/>
    </row>
    <row r="14" s="1" customFormat="1" ht="25" customHeight="1" spans="1:11">
      <c r="A14" s="15">
        <v>10</v>
      </c>
      <c r="B14" s="15" t="s">
        <v>12</v>
      </c>
      <c r="C14" s="15" t="s">
        <v>27</v>
      </c>
      <c r="D14" s="15" t="s">
        <v>28</v>
      </c>
      <c r="E14" s="15">
        <v>242.3</v>
      </c>
      <c r="F14" s="15">
        <v>0</v>
      </c>
      <c r="G14" s="15">
        <v>0</v>
      </c>
      <c r="H14" s="15">
        <v>56</v>
      </c>
      <c r="I14" s="15"/>
      <c r="J14" s="15"/>
      <c r="K14" s="15"/>
    </row>
    <row r="15" s="1" customFormat="1" ht="25" customHeight="1" spans="1:11">
      <c r="A15" s="15">
        <v>11</v>
      </c>
      <c r="B15" s="15" t="s">
        <v>12</v>
      </c>
      <c r="C15" s="15" t="s">
        <v>27</v>
      </c>
      <c r="D15" s="15" t="s">
        <v>29</v>
      </c>
      <c r="E15" s="15">
        <v>310</v>
      </c>
      <c r="F15" s="15">
        <v>0</v>
      </c>
      <c r="G15" s="15">
        <v>0</v>
      </c>
      <c r="H15" s="15">
        <v>56</v>
      </c>
      <c r="I15" s="15"/>
      <c r="J15" s="15"/>
      <c r="K15" s="15"/>
    </row>
    <row r="16" s="1" customFormat="1" ht="25" customHeight="1" spans="1:11">
      <c r="A16" s="15">
        <v>12</v>
      </c>
      <c r="B16" s="15" t="s">
        <v>12</v>
      </c>
      <c r="C16" s="15" t="s">
        <v>30</v>
      </c>
      <c r="D16" s="15" t="s">
        <v>31</v>
      </c>
      <c r="E16" s="15">
        <v>469</v>
      </c>
      <c r="F16" s="15">
        <v>0</v>
      </c>
      <c r="G16" s="15">
        <v>0</v>
      </c>
      <c r="H16" s="15">
        <v>36</v>
      </c>
      <c r="I16" s="15"/>
      <c r="J16" s="15"/>
      <c r="K16" s="15"/>
    </row>
    <row r="17" s="1" customFormat="1" ht="25" customHeight="1" spans="1:11">
      <c r="A17" s="15">
        <v>13</v>
      </c>
      <c r="B17" s="15" t="s">
        <v>12</v>
      </c>
      <c r="C17" s="15" t="s">
        <v>30</v>
      </c>
      <c r="D17" s="15" t="s">
        <v>32</v>
      </c>
      <c r="E17" s="15">
        <v>0</v>
      </c>
      <c r="F17" s="15">
        <v>300</v>
      </c>
      <c r="G17" s="15">
        <v>0</v>
      </c>
      <c r="H17" s="15"/>
      <c r="I17" s="15">
        <v>116</v>
      </c>
      <c r="J17" s="15"/>
      <c r="K17" s="15"/>
    </row>
    <row r="18" s="1" customFormat="1" ht="25" customHeight="1" spans="1:11">
      <c r="A18" s="15">
        <v>14</v>
      </c>
      <c r="B18" s="15" t="s">
        <v>12</v>
      </c>
      <c r="C18" s="15" t="s">
        <v>30</v>
      </c>
      <c r="D18" s="15" t="s">
        <v>33</v>
      </c>
      <c r="E18" s="15">
        <v>0</v>
      </c>
      <c r="F18" s="15">
        <v>120</v>
      </c>
      <c r="G18" s="15">
        <v>0</v>
      </c>
      <c r="H18" s="15"/>
      <c r="I18" s="15">
        <v>88</v>
      </c>
      <c r="J18" s="15"/>
      <c r="K18" s="15"/>
    </row>
    <row r="19" s="1" customFormat="1" ht="25" customHeight="1" spans="1:11">
      <c r="A19" s="15">
        <v>15</v>
      </c>
      <c r="B19" s="15" t="s">
        <v>12</v>
      </c>
      <c r="C19" s="15" t="s">
        <v>34</v>
      </c>
      <c r="D19" s="15" t="s">
        <v>29</v>
      </c>
      <c r="E19" s="15">
        <v>286</v>
      </c>
      <c r="F19" s="15">
        <v>0</v>
      </c>
      <c r="G19" s="15">
        <v>0</v>
      </c>
      <c r="H19" s="15">
        <v>67</v>
      </c>
      <c r="I19" s="15"/>
      <c r="J19" s="15"/>
      <c r="K19" s="15"/>
    </row>
    <row r="20" s="1" customFormat="1" ht="25" customHeight="1" spans="1:11">
      <c r="A20" s="15">
        <v>16</v>
      </c>
      <c r="B20" s="15" t="s">
        <v>12</v>
      </c>
      <c r="C20" s="15" t="s">
        <v>35</v>
      </c>
      <c r="D20" s="15" t="s">
        <v>36</v>
      </c>
      <c r="E20" s="15">
        <v>80</v>
      </c>
      <c r="F20" s="15">
        <v>0</v>
      </c>
      <c r="G20" s="15">
        <v>0</v>
      </c>
      <c r="H20" s="15">
        <v>68</v>
      </c>
      <c r="I20" s="15"/>
      <c r="J20" s="15"/>
      <c r="K20" s="15"/>
    </row>
    <row r="21" s="1" customFormat="1" ht="25" customHeight="1" spans="1:11">
      <c r="A21" s="15">
        <v>17</v>
      </c>
      <c r="B21" s="15" t="s">
        <v>12</v>
      </c>
      <c r="C21" s="15" t="s">
        <v>37</v>
      </c>
      <c r="D21" s="15" t="s">
        <v>36</v>
      </c>
      <c r="E21" s="15">
        <v>90</v>
      </c>
      <c r="F21" s="15">
        <v>0</v>
      </c>
      <c r="G21" s="15">
        <v>0</v>
      </c>
      <c r="H21" s="15">
        <v>62</v>
      </c>
      <c r="I21" s="15"/>
      <c r="J21" s="15"/>
      <c r="K21" s="15"/>
    </row>
    <row r="22" s="1" customFormat="1" ht="25" customHeight="1" spans="1:11">
      <c r="A22" s="15">
        <v>18</v>
      </c>
      <c r="B22" s="15" t="s">
        <v>12</v>
      </c>
      <c r="C22" s="15" t="s">
        <v>37</v>
      </c>
      <c r="D22" s="15" t="s">
        <v>15</v>
      </c>
      <c r="E22" s="15">
        <v>160</v>
      </c>
      <c r="F22" s="15">
        <v>0</v>
      </c>
      <c r="G22" s="15">
        <v>0</v>
      </c>
      <c r="H22" s="15">
        <v>72</v>
      </c>
      <c r="I22" s="15"/>
      <c r="J22" s="15"/>
      <c r="K22" s="15"/>
    </row>
    <row r="23" s="1" customFormat="1" ht="25" customHeight="1" spans="1:11">
      <c r="A23" s="15">
        <v>19</v>
      </c>
      <c r="B23" s="15" t="s">
        <v>12</v>
      </c>
      <c r="C23" s="15" t="s">
        <v>38</v>
      </c>
      <c r="D23" s="15" t="s">
        <v>16</v>
      </c>
      <c r="E23" s="15">
        <v>0</v>
      </c>
      <c r="F23" s="15">
        <v>300</v>
      </c>
      <c r="G23" s="15">
        <v>0</v>
      </c>
      <c r="H23" s="15">
        <v>148</v>
      </c>
      <c r="I23" s="15"/>
      <c r="J23" s="15"/>
      <c r="K23" s="15"/>
    </row>
    <row r="24" s="1" customFormat="1" ht="25" customHeight="1" spans="1:11">
      <c r="A24" s="15">
        <v>20</v>
      </c>
      <c r="B24" s="15" t="s">
        <v>12</v>
      </c>
      <c r="C24" s="15" t="s">
        <v>38</v>
      </c>
      <c r="D24" s="15" t="s">
        <v>39</v>
      </c>
      <c r="E24" s="15">
        <v>137</v>
      </c>
      <c r="F24" s="15">
        <v>0</v>
      </c>
      <c r="G24" s="15">
        <v>0</v>
      </c>
      <c r="H24" s="15">
        <v>33</v>
      </c>
      <c r="I24" s="15"/>
      <c r="J24" s="15"/>
      <c r="K24" s="15"/>
    </row>
    <row r="25" s="1" customFormat="1" ht="25" customHeight="1" spans="1:11">
      <c r="A25" s="15">
        <v>21</v>
      </c>
      <c r="B25" s="15" t="s">
        <v>12</v>
      </c>
      <c r="C25" s="15" t="s">
        <v>38</v>
      </c>
      <c r="D25" s="15" t="s">
        <v>40</v>
      </c>
      <c r="E25" s="15">
        <v>80</v>
      </c>
      <c r="F25" s="15">
        <v>0</v>
      </c>
      <c r="G25" s="15">
        <v>0</v>
      </c>
      <c r="H25" s="15">
        <v>80</v>
      </c>
      <c r="I25" s="15"/>
      <c r="J25" s="15"/>
      <c r="K25" s="15"/>
    </row>
    <row r="26" s="1" customFormat="1" ht="25" customHeight="1" spans="1:11">
      <c r="A26" s="15">
        <v>22</v>
      </c>
      <c r="B26" s="15" t="s">
        <v>12</v>
      </c>
      <c r="C26" s="15" t="s">
        <v>38</v>
      </c>
      <c r="D26" s="15" t="s">
        <v>41</v>
      </c>
      <c r="E26" s="15">
        <v>70</v>
      </c>
      <c r="F26" s="15">
        <v>0</v>
      </c>
      <c r="G26" s="15">
        <v>0</v>
      </c>
      <c r="H26" s="15">
        <v>65</v>
      </c>
      <c r="I26" s="15"/>
      <c r="J26" s="15"/>
      <c r="K26" s="15"/>
    </row>
    <row r="27" s="1" customFormat="1" ht="25" customHeight="1" spans="1:11">
      <c r="A27" s="15">
        <v>23</v>
      </c>
      <c r="B27" s="15" t="s">
        <v>12</v>
      </c>
      <c r="C27" s="15" t="s">
        <v>42</v>
      </c>
      <c r="D27" s="15" t="s">
        <v>36</v>
      </c>
      <c r="E27" s="15">
        <v>180</v>
      </c>
      <c r="F27" s="15">
        <v>0</v>
      </c>
      <c r="G27" s="15">
        <v>0</v>
      </c>
      <c r="H27" s="15">
        <v>122</v>
      </c>
      <c r="I27" s="15"/>
      <c r="J27" s="15"/>
      <c r="K27" s="15"/>
    </row>
    <row r="28" s="1" customFormat="1" ht="25" customHeight="1" spans="1:11">
      <c r="A28" s="15">
        <v>24</v>
      </c>
      <c r="B28" s="15" t="s">
        <v>12</v>
      </c>
      <c r="C28" s="15" t="s">
        <v>42</v>
      </c>
      <c r="D28" s="15" t="s">
        <v>43</v>
      </c>
      <c r="E28" s="15">
        <v>476</v>
      </c>
      <c r="F28" s="15">
        <v>0</v>
      </c>
      <c r="G28" s="15">
        <v>0</v>
      </c>
      <c r="H28" s="15">
        <v>208</v>
      </c>
      <c r="I28" s="15"/>
      <c r="J28" s="15"/>
      <c r="K28" s="15"/>
    </row>
    <row r="29" s="1" customFormat="1" ht="25" customHeight="1" spans="1:11">
      <c r="A29" s="15">
        <v>25</v>
      </c>
      <c r="B29" s="15" t="s">
        <v>12</v>
      </c>
      <c r="C29" s="15" t="s">
        <v>42</v>
      </c>
      <c r="D29" s="15" t="s">
        <v>21</v>
      </c>
      <c r="E29" s="15">
        <v>180</v>
      </c>
      <c r="F29" s="15">
        <v>0</v>
      </c>
      <c r="G29" s="15">
        <v>0</v>
      </c>
      <c r="H29" s="15">
        <v>60</v>
      </c>
      <c r="I29" s="15"/>
      <c r="J29" s="15"/>
      <c r="K29" s="15"/>
    </row>
    <row r="30" s="1" customFormat="1" ht="25" customHeight="1" spans="1:11">
      <c r="A30" s="15">
        <v>26</v>
      </c>
      <c r="B30" s="15" t="s">
        <v>12</v>
      </c>
      <c r="C30" s="15" t="s">
        <v>44</v>
      </c>
      <c r="D30" s="15" t="s">
        <v>45</v>
      </c>
      <c r="E30" s="15">
        <v>650</v>
      </c>
      <c r="F30" s="15">
        <v>0</v>
      </c>
      <c r="G30" s="15">
        <v>0</v>
      </c>
      <c r="H30" s="15">
        <v>180</v>
      </c>
      <c r="I30" s="15"/>
      <c r="J30" s="15"/>
      <c r="K30" s="15"/>
    </row>
    <row r="31" ht="25" customHeight="1" spans="1:11">
      <c r="A31" s="15">
        <v>27</v>
      </c>
      <c r="B31" s="15" t="s">
        <v>46</v>
      </c>
      <c r="C31" s="15" t="s">
        <v>47</v>
      </c>
      <c r="D31" s="15" t="s">
        <v>48</v>
      </c>
      <c r="E31" s="15"/>
      <c r="F31" s="15">
        <v>680</v>
      </c>
      <c r="G31" s="15">
        <v>330</v>
      </c>
      <c r="H31" s="15"/>
      <c r="I31" s="15">
        <v>320</v>
      </c>
      <c r="J31" s="15">
        <v>230</v>
      </c>
      <c r="K31" s="15"/>
    </row>
    <row r="32" ht="25" customHeight="1" spans="1:11">
      <c r="A32" s="15">
        <v>28</v>
      </c>
      <c r="B32" s="15" t="s">
        <v>46</v>
      </c>
      <c r="C32" s="15" t="s">
        <v>49</v>
      </c>
      <c r="D32" s="15" t="s">
        <v>48</v>
      </c>
      <c r="E32" s="15"/>
      <c r="F32" s="15">
        <v>420</v>
      </c>
      <c r="G32" s="15">
        <v>160</v>
      </c>
      <c r="H32" s="15"/>
      <c r="I32" s="15">
        <v>204</v>
      </c>
      <c r="J32" s="15">
        <v>0</v>
      </c>
      <c r="K32" s="15"/>
    </row>
    <row r="33" ht="25" customHeight="1" spans="1:11">
      <c r="A33" s="15">
        <v>29</v>
      </c>
      <c r="B33" s="15" t="s">
        <v>46</v>
      </c>
      <c r="C33" s="15" t="s">
        <v>50</v>
      </c>
      <c r="D33" s="15" t="s">
        <v>48</v>
      </c>
      <c r="E33" s="15"/>
      <c r="F33" s="15">
        <v>560</v>
      </c>
      <c r="G33" s="15">
        <v>200</v>
      </c>
      <c r="H33" s="15"/>
      <c r="I33" s="15">
        <v>165</v>
      </c>
      <c r="J33" s="15">
        <v>180</v>
      </c>
      <c r="K33" s="15"/>
    </row>
    <row r="34" ht="25" customHeight="1" spans="1:11">
      <c r="A34" s="15">
        <v>30</v>
      </c>
      <c r="B34" s="15" t="s">
        <v>46</v>
      </c>
      <c r="C34" s="15" t="s">
        <v>51</v>
      </c>
      <c r="D34" s="15" t="s">
        <v>48</v>
      </c>
      <c r="E34" s="15"/>
      <c r="F34" s="15"/>
      <c r="G34" s="15">
        <v>200</v>
      </c>
      <c r="H34" s="15"/>
      <c r="I34" s="15"/>
      <c r="J34" s="15">
        <v>198</v>
      </c>
      <c r="K34" s="15"/>
    </row>
    <row r="35" ht="25" customHeight="1" spans="1:11">
      <c r="A35" s="15">
        <v>31</v>
      </c>
      <c r="B35" s="15" t="s">
        <v>46</v>
      </c>
      <c r="C35" s="15" t="s">
        <v>52</v>
      </c>
      <c r="D35" s="15" t="s">
        <v>48</v>
      </c>
      <c r="E35" s="15"/>
      <c r="F35" s="15">
        <v>600</v>
      </c>
      <c r="G35" s="15"/>
      <c r="H35" s="15"/>
      <c r="I35" s="15">
        <v>548</v>
      </c>
      <c r="J35" s="15"/>
      <c r="K35" s="15"/>
    </row>
    <row r="36" ht="25" customHeight="1" spans="1:11">
      <c r="A36" s="15">
        <v>32</v>
      </c>
      <c r="B36" s="15" t="s">
        <v>46</v>
      </c>
      <c r="C36" s="15" t="s">
        <v>53</v>
      </c>
      <c r="D36" s="15" t="s">
        <v>48</v>
      </c>
      <c r="E36" s="15"/>
      <c r="F36" s="15">
        <v>180</v>
      </c>
      <c r="G36" s="15">
        <v>160</v>
      </c>
      <c r="H36" s="15"/>
      <c r="I36" s="15">
        <v>170</v>
      </c>
      <c r="J36" s="15">
        <v>0</v>
      </c>
      <c r="K36" s="15"/>
    </row>
    <row r="37" ht="25" customHeight="1" spans="1:11">
      <c r="A37" s="15">
        <v>33</v>
      </c>
      <c r="B37" s="15" t="s">
        <v>46</v>
      </c>
      <c r="C37" s="15" t="s">
        <v>54</v>
      </c>
      <c r="D37" s="15" t="s">
        <v>48</v>
      </c>
      <c r="E37" s="15"/>
      <c r="F37" s="15">
        <v>280</v>
      </c>
      <c r="G37" s="15">
        <v>100</v>
      </c>
      <c r="H37" s="15"/>
      <c r="I37" s="15">
        <v>120</v>
      </c>
      <c r="J37" s="15">
        <v>68</v>
      </c>
      <c r="K37" s="15"/>
    </row>
    <row r="38" ht="25" customHeight="1" spans="1:11">
      <c r="A38" s="15">
        <v>34</v>
      </c>
      <c r="B38" s="15" t="s">
        <v>46</v>
      </c>
      <c r="C38" s="15" t="s">
        <v>55</v>
      </c>
      <c r="D38" s="15" t="s">
        <v>48</v>
      </c>
      <c r="E38" s="15"/>
      <c r="F38" s="15">
        <v>420</v>
      </c>
      <c r="G38" s="15"/>
      <c r="H38" s="15"/>
      <c r="I38" s="15">
        <v>306</v>
      </c>
      <c r="J38" s="15"/>
      <c r="K38" s="15"/>
    </row>
    <row r="39" ht="25" customHeight="1" spans="1:11">
      <c r="A39" s="15">
        <v>35</v>
      </c>
      <c r="B39" s="15" t="s">
        <v>46</v>
      </c>
      <c r="C39" s="15" t="s">
        <v>56</v>
      </c>
      <c r="D39" s="15" t="s">
        <v>48</v>
      </c>
      <c r="E39" s="15"/>
      <c r="F39" s="15"/>
      <c r="G39" s="15">
        <v>200</v>
      </c>
      <c r="H39" s="15"/>
      <c r="I39" s="15"/>
      <c r="J39" s="15">
        <v>130</v>
      </c>
      <c r="K39" s="15"/>
    </row>
    <row r="40" ht="25" customHeight="1" spans="1:11">
      <c r="A40" s="15">
        <v>36</v>
      </c>
      <c r="B40" s="15" t="s">
        <v>46</v>
      </c>
      <c r="C40" s="15" t="s">
        <v>57</v>
      </c>
      <c r="D40" s="15" t="s">
        <v>48</v>
      </c>
      <c r="E40" s="15"/>
      <c r="F40" s="15">
        <v>120</v>
      </c>
      <c r="G40" s="15">
        <v>160</v>
      </c>
      <c r="H40" s="15"/>
      <c r="I40" s="15">
        <v>116</v>
      </c>
      <c r="J40" s="15">
        <v>0</v>
      </c>
      <c r="K40" s="15"/>
    </row>
    <row r="41" ht="25" customHeight="1" spans="1:11">
      <c r="A41" s="15">
        <v>37</v>
      </c>
      <c r="B41" s="15" t="s">
        <v>46</v>
      </c>
      <c r="C41" s="15" t="s">
        <v>50</v>
      </c>
      <c r="D41" s="15" t="s">
        <v>58</v>
      </c>
      <c r="E41" s="15"/>
      <c r="F41" s="15">
        <v>480</v>
      </c>
      <c r="G41" s="15"/>
      <c r="H41" s="15"/>
      <c r="I41" s="15">
        <v>420</v>
      </c>
      <c r="J41" s="15"/>
      <c r="K41" s="15"/>
    </row>
    <row r="42" ht="25" customHeight="1" spans="1:11">
      <c r="A42" s="15">
        <v>38</v>
      </c>
      <c r="B42" s="15" t="s">
        <v>46</v>
      </c>
      <c r="C42" s="15" t="s">
        <v>51</v>
      </c>
      <c r="D42" s="15" t="s">
        <v>58</v>
      </c>
      <c r="E42" s="15"/>
      <c r="F42" s="15">
        <v>560</v>
      </c>
      <c r="G42" s="15"/>
      <c r="H42" s="15"/>
      <c r="I42" s="15">
        <v>310</v>
      </c>
      <c r="J42" s="15"/>
      <c r="K42" s="15"/>
    </row>
    <row r="43" ht="25" customHeight="1" spans="1:11">
      <c r="A43" s="15">
        <v>39</v>
      </c>
      <c r="B43" s="15" t="s">
        <v>46</v>
      </c>
      <c r="C43" s="15" t="s">
        <v>59</v>
      </c>
      <c r="D43" s="15" t="s">
        <v>58</v>
      </c>
      <c r="E43" s="15">
        <v>140</v>
      </c>
      <c r="F43" s="15"/>
      <c r="G43" s="15"/>
      <c r="H43" s="15">
        <v>30</v>
      </c>
      <c r="I43" s="15"/>
      <c r="J43" s="15"/>
      <c r="K43" s="15"/>
    </row>
    <row r="44" ht="25" customHeight="1" spans="1:11">
      <c r="A44" s="15">
        <v>40</v>
      </c>
      <c r="B44" s="15" t="s">
        <v>46</v>
      </c>
      <c r="C44" s="15" t="s">
        <v>60</v>
      </c>
      <c r="D44" s="15" t="s">
        <v>58</v>
      </c>
      <c r="E44" s="15">
        <v>160</v>
      </c>
      <c r="F44" s="15"/>
      <c r="G44" s="15"/>
      <c r="H44" s="15">
        <v>80</v>
      </c>
      <c r="I44" s="15"/>
      <c r="J44" s="15"/>
      <c r="K44" s="15"/>
    </row>
    <row r="45" ht="25" customHeight="1" spans="1:11">
      <c r="A45" s="15">
        <v>41</v>
      </c>
      <c r="B45" s="15" t="s">
        <v>46</v>
      </c>
      <c r="C45" s="15" t="s">
        <v>47</v>
      </c>
      <c r="D45" s="15" t="s">
        <v>61</v>
      </c>
      <c r="E45" s="15"/>
      <c r="F45" s="15"/>
      <c r="G45" s="15">
        <v>220</v>
      </c>
      <c r="H45" s="15"/>
      <c r="I45" s="15"/>
      <c r="J45" s="15">
        <v>206</v>
      </c>
      <c r="K45" s="15"/>
    </row>
    <row r="46" ht="25" customHeight="1" spans="1:11">
      <c r="A46" s="15">
        <v>42</v>
      </c>
      <c r="B46" s="15" t="s">
        <v>46</v>
      </c>
      <c r="C46" s="15" t="s">
        <v>60</v>
      </c>
      <c r="D46" s="15" t="s">
        <v>61</v>
      </c>
      <c r="E46" s="15">
        <v>600</v>
      </c>
      <c r="F46" s="15">
        <v>600</v>
      </c>
      <c r="G46" s="15">
        <v>600</v>
      </c>
      <c r="H46" s="15">
        <v>36</v>
      </c>
      <c r="I46" s="15">
        <v>0</v>
      </c>
      <c r="J46" s="15">
        <v>390</v>
      </c>
      <c r="K46" s="15"/>
    </row>
    <row r="47" ht="25" customHeight="1" spans="1:11">
      <c r="A47" s="15">
        <v>43</v>
      </c>
      <c r="B47" s="15" t="s">
        <v>46</v>
      </c>
      <c r="C47" s="15" t="s">
        <v>62</v>
      </c>
      <c r="D47" s="15" t="s">
        <v>61</v>
      </c>
      <c r="E47" s="15">
        <v>300</v>
      </c>
      <c r="F47" s="15">
        <v>300</v>
      </c>
      <c r="G47" s="15">
        <v>300</v>
      </c>
      <c r="H47" s="15">
        <v>92</v>
      </c>
      <c r="I47" s="15">
        <v>0</v>
      </c>
      <c r="J47" s="15">
        <v>0</v>
      </c>
      <c r="K47" s="15"/>
    </row>
    <row r="48" ht="25" customHeight="1" spans="1:11">
      <c r="A48" s="15">
        <v>44</v>
      </c>
      <c r="B48" s="15" t="s">
        <v>46</v>
      </c>
      <c r="C48" s="15" t="s">
        <v>54</v>
      </c>
      <c r="D48" s="15" t="s">
        <v>63</v>
      </c>
      <c r="E48" s="15">
        <v>180</v>
      </c>
      <c r="F48" s="15"/>
      <c r="G48" s="15"/>
      <c r="H48" s="15">
        <v>146</v>
      </c>
      <c r="I48" s="15"/>
      <c r="J48" s="15"/>
      <c r="K48" s="15"/>
    </row>
    <row r="49" ht="25" customHeight="1" spans="1:11">
      <c r="A49" s="15">
        <v>45</v>
      </c>
      <c r="B49" s="15" t="s">
        <v>46</v>
      </c>
      <c r="C49" s="15" t="s">
        <v>60</v>
      </c>
      <c r="D49" s="15" t="s">
        <v>63</v>
      </c>
      <c r="E49" s="15">
        <v>550</v>
      </c>
      <c r="F49" s="15"/>
      <c r="G49" s="15"/>
      <c r="H49" s="15">
        <v>488</v>
      </c>
      <c r="I49" s="15"/>
      <c r="J49" s="15"/>
      <c r="K49" s="15"/>
    </row>
    <row r="50" ht="25" customHeight="1" spans="1:11">
      <c r="A50" s="15">
        <v>46</v>
      </c>
      <c r="B50" s="15" t="s">
        <v>46</v>
      </c>
      <c r="C50" s="15" t="s">
        <v>62</v>
      </c>
      <c r="D50" s="15" t="s">
        <v>63</v>
      </c>
      <c r="E50" s="15">
        <v>72</v>
      </c>
      <c r="F50" s="15"/>
      <c r="G50" s="15"/>
      <c r="H50" s="15">
        <v>52</v>
      </c>
      <c r="I50" s="15"/>
      <c r="J50" s="15"/>
      <c r="K50" s="15"/>
    </row>
    <row r="51" ht="25" customHeight="1" spans="1:11">
      <c r="A51" s="15">
        <v>47</v>
      </c>
      <c r="B51" s="15" t="s">
        <v>46</v>
      </c>
      <c r="C51" s="15" t="s">
        <v>47</v>
      </c>
      <c r="D51" s="15" t="s">
        <v>64</v>
      </c>
      <c r="E51" s="15">
        <v>238</v>
      </c>
      <c r="F51" s="15"/>
      <c r="G51" s="15"/>
      <c r="H51" s="15">
        <v>175</v>
      </c>
      <c r="I51" s="15"/>
      <c r="J51" s="15"/>
      <c r="K51" s="15"/>
    </row>
    <row r="52" ht="25" customHeight="1" spans="1:11">
      <c r="A52" s="15">
        <v>48</v>
      </c>
      <c r="B52" s="15" t="s">
        <v>46</v>
      </c>
      <c r="C52" s="15" t="s">
        <v>65</v>
      </c>
      <c r="D52" s="15" t="s">
        <v>66</v>
      </c>
      <c r="E52" s="15">
        <v>620</v>
      </c>
      <c r="F52" s="15"/>
      <c r="G52" s="15"/>
      <c r="H52" s="15">
        <v>593</v>
      </c>
      <c r="I52" s="15"/>
      <c r="J52" s="15"/>
      <c r="K52" s="15"/>
    </row>
    <row r="53" ht="41" customHeight="1" spans="1:11">
      <c r="A53" s="15">
        <v>49</v>
      </c>
      <c r="B53" s="15" t="s">
        <v>46</v>
      </c>
      <c r="C53" s="15" t="s">
        <v>53</v>
      </c>
      <c r="D53" s="15" t="s">
        <v>67</v>
      </c>
      <c r="E53" s="15">
        <v>560</v>
      </c>
      <c r="F53" s="15"/>
      <c r="G53" s="15"/>
      <c r="H53" s="15">
        <f>107+140+49</f>
        <v>296</v>
      </c>
      <c r="I53" s="15"/>
      <c r="J53" s="15"/>
      <c r="K53" s="15" t="s">
        <v>68</v>
      </c>
    </row>
    <row r="54" ht="25" customHeight="1" spans="1:11">
      <c r="A54" s="15">
        <v>50</v>
      </c>
      <c r="B54" s="15" t="s">
        <v>46</v>
      </c>
      <c r="C54" s="15" t="s">
        <v>47</v>
      </c>
      <c r="D54" s="15" t="s">
        <v>69</v>
      </c>
      <c r="E54" s="15">
        <v>675</v>
      </c>
      <c r="F54" s="15"/>
      <c r="G54" s="15"/>
      <c r="H54" s="15">
        <v>492</v>
      </c>
      <c r="I54" s="15"/>
      <c r="J54" s="15"/>
      <c r="K54" s="15"/>
    </row>
    <row r="55" ht="25" customHeight="1" spans="1:11">
      <c r="A55" s="15">
        <v>51</v>
      </c>
      <c r="B55" s="15" t="s">
        <v>46</v>
      </c>
      <c r="C55" s="15" t="s">
        <v>50</v>
      </c>
      <c r="D55" s="15" t="s">
        <v>70</v>
      </c>
      <c r="E55" s="15">
        <v>70</v>
      </c>
      <c r="F55" s="15"/>
      <c r="G55" s="15"/>
      <c r="H55" s="15">
        <v>70</v>
      </c>
      <c r="I55" s="15"/>
      <c r="J55" s="15"/>
      <c r="K55" s="15"/>
    </row>
    <row r="56" ht="25" customHeight="1" spans="1:11">
      <c r="A56" s="15">
        <v>52</v>
      </c>
      <c r="B56" s="15" t="s">
        <v>46</v>
      </c>
      <c r="C56" s="15" t="s">
        <v>59</v>
      </c>
      <c r="D56" s="15" t="s">
        <v>71</v>
      </c>
      <c r="E56" s="15">
        <v>300</v>
      </c>
      <c r="F56" s="15"/>
      <c r="G56" s="15"/>
      <c r="H56" s="15">
        <v>289</v>
      </c>
      <c r="I56" s="15"/>
      <c r="J56" s="15"/>
      <c r="K56" s="15"/>
    </row>
    <row r="57" ht="25" customHeight="1" spans="1:11">
      <c r="A57" s="15">
        <v>53</v>
      </c>
      <c r="B57" s="15" t="s">
        <v>46</v>
      </c>
      <c r="C57" s="15" t="s">
        <v>59</v>
      </c>
      <c r="D57" s="15" t="s">
        <v>72</v>
      </c>
      <c r="E57" s="15">
        <v>180</v>
      </c>
      <c r="F57" s="15"/>
      <c r="G57" s="15"/>
      <c r="H57" s="15">
        <v>180</v>
      </c>
      <c r="I57" s="15"/>
      <c r="J57" s="15"/>
      <c r="K57" s="15"/>
    </row>
    <row r="58" ht="25" customHeight="1" spans="1:11">
      <c r="A58" s="15">
        <v>54</v>
      </c>
      <c r="B58" s="15" t="s">
        <v>46</v>
      </c>
      <c r="C58" s="15" t="s">
        <v>73</v>
      </c>
      <c r="D58" s="15" t="s">
        <v>74</v>
      </c>
      <c r="E58" s="15">
        <v>120</v>
      </c>
      <c r="F58" s="15"/>
      <c r="G58" s="15"/>
      <c r="H58" s="15">
        <v>98</v>
      </c>
      <c r="I58" s="15"/>
      <c r="J58" s="15"/>
      <c r="K58" s="15"/>
    </row>
    <row r="59" ht="25" customHeight="1" spans="1:11">
      <c r="A59" s="15">
        <v>55</v>
      </c>
      <c r="B59" s="15" t="s">
        <v>46</v>
      </c>
      <c r="C59" s="15" t="s">
        <v>73</v>
      </c>
      <c r="D59" s="15" t="s">
        <v>75</v>
      </c>
      <c r="E59" s="15">
        <v>160</v>
      </c>
      <c r="F59" s="15"/>
      <c r="G59" s="15"/>
      <c r="H59" s="15">
        <v>157</v>
      </c>
      <c r="I59" s="15"/>
      <c r="J59" s="15"/>
      <c r="K59" s="15"/>
    </row>
    <row r="60" ht="25" customHeight="1" spans="1:11">
      <c r="A60" s="15">
        <v>56</v>
      </c>
      <c r="B60" s="15" t="s">
        <v>46</v>
      </c>
      <c r="C60" s="15" t="s">
        <v>76</v>
      </c>
      <c r="D60" s="15" t="s">
        <v>77</v>
      </c>
      <c r="E60" s="15">
        <v>120</v>
      </c>
      <c r="F60" s="15"/>
      <c r="G60" s="15"/>
      <c r="H60" s="15">
        <v>92</v>
      </c>
      <c r="I60" s="15"/>
      <c r="J60" s="15"/>
      <c r="K60" s="15"/>
    </row>
    <row r="61" ht="25" customHeight="1" spans="1:11">
      <c r="A61" s="15">
        <v>57</v>
      </c>
      <c r="B61" s="15" t="s">
        <v>46</v>
      </c>
      <c r="C61" s="15" t="s">
        <v>52</v>
      </c>
      <c r="D61" s="15" t="s">
        <v>78</v>
      </c>
      <c r="E61" s="15">
        <v>456</v>
      </c>
      <c r="F61" s="15"/>
      <c r="G61" s="15"/>
      <c r="H61" s="15">
        <v>452</v>
      </c>
      <c r="I61" s="15"/>
      <c r="J61" s="15"/>
      <c r="K61" s="15"/>
    </row>
    <row r="62" ht="25" customHeight="1" spans="1:11">
      <c r="A62" s="15">
        <v>58</v>
      </c>
      <c r="B62" s="15" t="s">
        <v>46</v>
      </c>
      <c r="C62" s="15" t="s">
        <v>55</v>
      </c>
      <c r="D62" s="15" t="s">
        <v>79</v>
      </c>
      <c r="E62" s="15">
        <v>220</v>
      </c>
      <c r="F62" s="15"/>
      <c r="G62" s="15"/>
      <c r="H62" s="15">
        <v>92</v>
      </c>
      <c r="I62" s="15"/>
      <c r="J62" s="15"/>
      <c r="K62" s="15"/>
    </row>
    <row r="63" ht="25" customHeight="1" spans="1:11">
      <c r="A63" s="15">
        <v>59</v>
      </c>
      <c r="B63" s="15" t="s">
        <v>80</v>
      </c>
      <c r="C63" s="15" t="s">
        <v>81</v>
      </c>
      <c r="D63" s="15" t="s">
        <v>33</v>
      </c>
      <c r="E63" s="15">
        <v>180</v>
      </c>
      <c r="F63" s="15">
        <v>2425</v>
      </c>
      <c r="G63" s="15">
        <v>0</v>
      </c>
      <c r="H63" s="15">
        <v>0</v>
      </c>
      <c r="I63" s="15">
        <v>923</v>
      </c>
      <c r="J63" s="15">
        <v>0</v>
      </c>
      <c r="K63" s="15"/>
    </row>
    <row r="64" ht="25" customHeight="1" spans="1:11">
      <c r="A64" s="15">
        <v>60</v>
      </c>
      <c r="B64" s="15" t="s">
        <v>80</v>
      </c>
      <c r="C64" s="15" t="s">
        <v>82</v>
      </c>
      <c r="D64" s="15" t="s">
        <v>33</v>
      </c>
      <c r="E64" s="15">
        <v>0</v>
      </c>
      <c r="F64" s="15">
        <v>720</v>
      </c>
      <c r="G64" s="15">
        <v>0</v>
      </c>
      <c r="H64" s="15">
        <v>0</v>
      </c>
      <c r="I64" s="15">
        <v>365</v>
      </c>
      <c r="J64" s="15">
        <v>0</v>
      </c>
      <c r="K64" s="15"/>
    </row>
    <row r="65" ht="25" customHeight="1" spans="1:11">
      <c r="A65" s="15">
        <v>61</v>
      </c>
      <c r="B65" s="15" t="s">
        <v>80</v>
      </c>
      <c r="C65" s="15" t="s">
        <v>83</v>
      </c>
      <c r="D65" s="15" t="s">
        <v>33</v>
      </c>
      <c r="E65" s="15">
        <v>0</v>
      </c>
      <c r="F65" s="15">
        <v>1950</v>
      </c>
      <c r="G65" s="15">
        <v>0</v>
      </c>
      <c r="H65" s="15">
        <v>0</v>
      </c>
      <c r="I65" s="15">
        <v>1075</v>
      </c>
      <c r="J65" s="15">
        <v>0</v>
      </c>
      <c r="K65" s="15"/>
    </row>
    <row r="66" ht="25" customHeight="1" spans="1:11">
      <c r="A66" s="15">
        <v>62</v>
      </c>
      <c r="B66" s="15" t="s">
        <v>80</v>
      </c>
      <c r="C66" s="15" t="s">
        <v>84</v>
      </c>
      <c r="D66" s="15" t="s">
        <v>33</v>
      </c>
      <c r="E66" s="15">
        <v>650</v>
      </c>
      <c r="F66" s="15">
        <v>1285</v>
      </c>
      <c r="G66" s="15">
        <v>0</v>
      </c>
      <c r="H66" s="15">
        <v>0</v>
      </c>
      <c r="I66" s="15">
        <v>458</v>
      </c>
      <c r="J66" s="15">
        <v>0</v>
      </c>
      <c r="K66" s="15"/>
    </row>
    <row r="67" ht="25" customHeight="1" spans="1:11">
      <c r="A67" s="15">
        <v>63</v>
      </c>
      <c r="B67" s="15" t="s">
        <v>80</v>
      </c>
      <c r="C67" s="15" t="s">
        <v>85</v>
      </c>
      <c r="D67" s="15" t="s">
        <v>33</v>
      </c>
      <c r="E67" s="15">
        <v>0</v>
      </c>
      <c r="F67" s="15">
        <v>170</v>
      </c>
      <c r="G67" s="15">
        <v>0</v>
      </c>
      <c r="H67" s="15">
        <v>0</v>
      </c>
      <c r="I67" s="15">
        <v>162</v>
      </c>
      <c r="J67" s="15">
        <v>0</v>
      </c>
      <c r="K67" s="15"/>
    </row>
    <row r="68" ht="25" customHeight="1" spans="1:11">
      <c r="A68" s="15">
        <v>64</v>
      </c>
      <c r="B68" s="15" t="s">
        <v>80</v>
      </c>
      <c r="C68" s="15" t="s">
        <v>86</v>
      </c>
      <c r="D68" s="15" t="s">
        <v>33</v>
      </c>
      <c r="E68" s="15">
        <v>0</v>
      </c>
      <c r="F68" s="15">
        <v>150</v>
      </c>
      <c r="G68" s="15">
        <v>0</v>
      </c>
      <c r="H68" s="15">
        <v>0</v>
      </c>
      <c r="I68" s="15">
        <v>98</v>
      </c>
      <c r="J68" s="15">
        <v>0</v>
      </c>
      <c r="K68" s="15"/>
    </row>
    <row r="69" ht="25" customHeight="1" spans="1:11">
      <c r="A69" s="15">
        <v>65</v>
      </c>
      <c r="B69" s="16" t="s">
        <v>87</v>
      </c>
      <c r="C69" s="16" t="s">
        <v>88</v>
      </c>
      <c r="D69" s="16" t="s">
        <v>89</v>
      </c>
      <c r="E69" s="16">
        <v>450</v>
      </c>
      <c r="F69" s="16">
        <v>0</v>
      </c>
      <c r="G69" s="16">
        <v>0</v>
      </c>
      <c r="H69" s="17">
        <v>300</v>
      </c>
      <c r="I69" s="18">
        <v>0</v>
      </c>
      <c r="J69" s="18">
        <v>0</v>
      </c>
      <c r="K69" s="15"/>
    </row>
    <row r="70" ht="25" customHeight="1" spans="1:11">
      <c r="A70" s="15">
        <v>66</v>
      </c>
      <c r="B70" s="19" t="s">
        <v>87</v>
      </c>
      <c r="C70" s="19" t="s">
        <v>90</v>
      </c>
      <c r="D70" s="19" t="s">
        <v>91</v>
      </c>
      <c r="E70" s="19">
        <v>270</v>
      </c>
      <c r="F70" s="19">
        <v>0</v>
      </c>
      <c r="G70" s="19">
        <v>0</v>
      </c>
      <c r="H70" s="20">
        <v>258</v>
      </c>
      <c r="I70" s="18">
        <v>0</v>
      </c>
      <c r="J70" s="18">
        <v>0</v>
      </c>
      <c r="K70" s="15"/>
    </row>
    <row r="71" ht="25" customHeight="1" spans="1:11">
      <c r="A71" s="15">
        <v>67</v>
      </c>
      <c r="B71" s="19" t="s">
        <v>87</v>
      </c>
      <c r="C71" s="19" t="s">
        <v>90</v>
      </c>
      <c r="D71" s="19" t="s">
        <v>92</v>
      </c>
      <c r="E71" s="19">
        <v>120</v>
      </c>
      <c r="F71" s="19">
        <v>0</v>
      </c>
      <c r="G71" s="19">
        <v>0</v>
      </c>
      <c r="H71" s="20">
        <v>72</v>
      </c>
      <c r="I71" s="18">
        <v>0</v>
      </c>
      <c r="J71" s="18">
        <v>0</v>
      </c>
      <c r="K71" s="15"/>
    </row>
    <row r="72" ht="25" customHeight="1" spans="1:11">
      <c r="A72" s="15">
        <v>68</v>
      </c>
      <c r="B72" s="19" t="s">
        <v>87</v>
      </c>
      <c r="C72" s="19" t="s">
        <v>93</v>
      </c>
      <c r="D72" s="19" t="s">
        <v>92</v>
      </c>
      <c r="E72" s="19">
        <v>130</v>
      </c>
      <c r="F72" s="19">
        <v>0</v>
      </c>
      <c r="G72" s="19">
        <v>0</v>
      </c>
      <c r="H72" s="20">
        <v>107</v>
      </c>
      <c r="I72" s="18">
        <v>0</v>
      </c>
      <c r="J72" s="18">
        <v>0</v>
      </c>
      <c r="K72" s="15"/>
    </row>
    <row r="73" ht="25" customHeight="1" spans="1:11">
      <c r="A73" s="15">
        <v>69</v>
      </c>
      <c r="B73" s="19" t="s">
        <v>87</v>
      </c>
      <c r="C73" s="19" t="s">
        <v>93</v>
      </c>
      <c r="D73" s="19" t="s">
        <v>94</v>
      </c>
      <c r="E73" s="19">
        <v>150</v>
      </c>
      <c r="F73" s="19">
        <v>0</v>
      </c>
      <c r="G73" s="19">
        <v>0</v>
      </c>
      <c r="H73" s="20">
        <v>72</v>
      </c>
      <c r="I73" s="18">
        <v>0</v>
      </c>
      <c r="J73" s="18">
        <v>0</v>
      </c>
      <c r="K73" s="15"/>
    </row>
    <row r="74" ht="25" customHeight="1" spans="1:11">
      <c r="A74" s="15">
        <v>70</v>
      </c>
      <c r="B74" s="19" t="s">
        <v>87</v>
      </c>
      <c r="C74" s="19" t="s">
        <v>93</v>
      </c>
      <c r="D74" s="19" t="s">
        <v>95</v>
      </c>
      <c r="E74" s="19">
        <v>155</v>
      </c>
      <c r="F74" s="19">
        <v>0</v>
      </c>
      <c r="G74" s="19">
        <v>0</v>
      </c>
      <c r="H74" s="20">
        <v>143</v>
      </c>
      <c r="I74" s="18">
        <v>0</v>
      </c>
      <c r="J74" s="18">
        <v>0</v>
      </c>
      <c r="K74" s="15"/>
    </row>
    <row r="75" ht="25" customHeight="1" spans="1:11">
      <c r="A75" s="15">
        <v>71</v>
      </c>
      <c r="B75" s="19" t="s">
        <v>87</v>
      </c>
      <c r="C75" s="19" t="s">
        <v>93</v>
      </c>
      <c r="D75" s="19" t="s">
        <v>96</v>
      </c>
      <c r="E75" s="19">
        <v>120</v>
      </c>
      <c r="F75" s="19">
        <v>0</v>
      </c>
      <c r="G75" s="19">
        <v>0</v>
      </c>
      <c r="H75" s="20">
        <v>112</v>
      </c>
      <c r="I75" s="18">
        <v>0</v>
      </c>
      <c r="J75" s="18">
        <v>0</v>
      </c>
      <c r="K75" s="15"/>
    </row>
    <row r="76" ht="25" customHeight="1" spans="1:11">
      <c r="A76" s="15">
        <v>72</v>
      </c>
      <c r="B76" s="19" t="s">
        <v>87</v>
      </c>
      <c r="C76" s="19" t="s">
        <v>93</v>
      </c>
      <c r="D76" s="19" t="s">
        <v>97</v>
      </c>
      <c r="E76" s="19">
        <v>330</v>
      </c>
      <c r="F76" s="19">
        <v>0</v>
      </c>
      <c r="G76" s="19">
        <v>0</v>
      </c>
      <c r="H76" s="20">
        <v>302</v>
      </c>
      <c r="I76" s="18">
        <v>0</v>
      </c>
      <c r="J76" s="18">
        <v>0</v>
      </c>
      <c r="K76" s="15"/>
    </row>
    <row r="77" ht="25" customHeight="1" spans="1:11">
      <c r="A77" s="15">
        <v>73</v>
      </c>
      <c r="B77" s="19" t="s">
        <v>87</v>
      </c>
      <c r="C77" s="19" t="s">
        <v>98</v>
      </c>
      <c r="D77" s="19" t="s">
        <v>99</v>
      </c>
      <c r="E77" s="19">
        <v>0</v>
      </c>
      <c r="F77" s="19">
        <v>680</v>
      </c>
      <c r="G77" s="19">
        <v>0</v>
      </c>
      <c r="H77" s="20">
        <v>0</v>
      </c>
      <c r="I77" s="18">
        <v>650</v>
      </c>
      <c r="J77" s="18">
        <v>0</v>
      </c>
      <c r="K77" s="15"/>
    </row>
    <row r="78" ht="25" customHeight="1" spans="1:11">
      <c r="A78" s="15">
        <v>74</v>
      </c>
      <c r="B78" s="19" t="s">
        <v>87</v>
      </c>
      <c r="C78" s="19" t="s">
        <v>100</v>
      </c>
      <c r="D78" s="19" t="s">
        <v>99</v>
      </c>
      <c r="E78" s="19">
        <v>0</v>
      </c>
      <c r="F78" s="19">
        <v>65</v>
      </c>
      <c r="G78" s="19">
        <v>0</v>
      </c>
      <c r="H78" s="20">
        <v>0</v>
      </c>
      <c r="I78" s="18">
        <v>37</v>
      </c>
      <c r="J78" s="18">
        <v>0</v>
      </c>
      <c r="K78" s="15"/>
    </row>
    <row r="79" ht="25" customHeight="1" spans="1:11">
      <c r="A79" s="15">
        <v>75</v>
      </c>
      <c r="B79" s="19" t="s">
        <v>87</v>
      </c>
      <c r="C79" s="19" t="s">
        <v>88</v>
      </c>
      <c r="D79" s="19" t="s">
        <v>99</v>
      </c>
      <c r="E79" s="19">
        <v>0</v>
      </c>
      <c r="F79" s="19">
        <v>55</v>
      </c>
      <c r="G79" s="19">
        <v>0</v>
      </c>
      <c r="H79" s="20">
        <v>0</v>
      </c>
      <c r="I79" s="18">
        <v>55</v>
      </c>
      <c r="J79" s="18">
        <v>0</v>
      </c>
      <c r="K79" s="15"/>
    </row>
    <row r="80" ht="25" customHeight="1" spans="1:11">
      <c r="A80" s="15">
        <v>76</v>
      </c>
      <c r="B80" s="19" t="s">
        <v>87</v>
      </c>
      <c r="C80" s="19" t="s">
        <v>101</v>
      </c>
      <c r="D80" s="19" t="s">
        <v>102</v>
      </c>
      <c r="E80" s="19">
        <v>0</v>
      </c>
      <c r="F80" s="19">
        <v>0</v>
      </c>
      <c r="G80" s="19">
        <v>121</v>
      </c>
      <c r="H80" s="17">
        <v>0</v>
      </c>
      <c r="I80" s="18">
        <v>0</v>
      </c>
      <c r="J80" s="18">
        <v>112</v>
      </c>
      <c r="K80" s="15"/>
    </row>
    <row r="81" ht="25" customHeight="1" spans="1:11">
      <c r="A81" s="15"/>
      <c r="B81" s="15"/>
      <c r="C81" s="15"/>
      <c r="D81" s="21" t="s">
        <v>103</v>
      </c>
      <c r="E81" s="22">
        <f>SUM(E5:E80)</f>
        <v>13128.3</v>
      </c>
      <c r="F81" s="22">
        <f>SUM(F5:F80)</f>
        <v>16120</v>
      </c>
      <c r="G81" s="22">
        <f>SUM(G5:G80)</f>
        <v>2751</v>
      </c>
      <c r="H81" s="22">
        <f>SUM(H5:H80)</f>
        <v>6749</v>
      </c>
      <c r="I81" s="22">
        <f>SUM(I5:I80)</f>
        <v>8348</v>
      </c>
      <c r="J81" s="22">
        <f>SUM(J5:J80)</f>
        <v>1514</v>
      </c>
      <c r="K81" s="15"/>
    </row>
    <row r="82" ht="29" customHeight="1" spans="1:11">
      <c r="C82" s="3" t="s">
        <v>104</v>
      </c>
      <c r="D82" s="3"/>
    </row>
  </sheetData>
  <mergeCells count="10">
    <mergeCell ref="A1:K1"/>
    <mergeCell ref="I2:K2"/>
    <mergeCell ref="E3:G3"/>
    <mergeCell ref="H3:J3"/>
    <mergeCell ref="C82:D82"/>
    <mergeCell ref="A3:A4"/>
    <mergeCell ref="B3:B4"/>
    <mergeCell ref="C3:C4"/>
    <mergeCell ref="D3:D4"/>
    <mergeCell ref="K3:K4"/>
  </mergeCells>
  <pageMargins left="0.196527777777778" right="0.196527777777778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粉碎还田汇总表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老张弓220</cp:lastModifiedBy>
  <dcterms:created xsi:type="dcterms:W3CDTF">2025-10-09T16:48:00Z</dcterms:created>
  <cp:lastPrinted>2025-11-26T11:13:00Z</cp:lastPrinted>
  <dcterms:modified xsi:type="dcterms:W3CDTF">2025-12-18T00:51:05Z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CB489062420E41738D649832BCE0E77A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