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aa\Desktop\蓝山县绩效评价报告-部门初审第一版1221\蓝山报告-初审婷改\12-1  蓝山县水利局-  209万-蓝山县水利局农村饮水资金绩效评价报告-F\"/>
    </mc:Choice>
  </mc:AlternateContent>
  <xr:revisionPtr revIDLastSave="0" documentId="13_ncr:1_{BE869A2A-6C59-4751-AC9B-C109DDAF833E}" xr6:coauthVersionLast="45" xr6:coauthVersionMax="45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8" i="1" l="1"/>
  <c r="F38" i="1"/>
  <c r="D38" i="1"/>
</calcChain>
</file>

<file path=xl/sharedStrings.xml><?xml version="1.0" encoding="utf-8"?>
<sst xmlns="http://schemas.openxmlformats.org/spreadsheetml/2006/main" count="107" uniqueCount="102">
  <si>
    <t>附件2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</si>
  <si>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</si>
  <si>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</si>
  <si>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</si>
  <si>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</si>
  <si>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</si>
  <si>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</si>
  <si>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</si>
  <si>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</si>
  <si>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</si>
  <si>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</si>
  <si>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</si>
  <si>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</si>
  <si>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</si>
  <si>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</si>
  <si>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</si>
  <si>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</si>
  <si>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</si>
  <si>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</si>
  <si>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</si>
  <si>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</si>
  <si>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</si>
  <si>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</si>
  <si>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</si>
  <si>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</si>
  <si>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</si>
  <si>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</si>
  <si>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</si>
  <si>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</si>
  <si>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</si>
  <si>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</si>
  <si>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</si>
  <si>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</si>
  <si>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未能提供农饮资金到22处项目的资金分配明细，仅有经蓝山县财评中心确定的2019年各项目工程预算数。</t>
  </si>
  <si>
    <t>分配结果</t>
  </si>
  <si>
    <t>根据制定的资金分配方法执行，资金分配有调整需要有调整手续或者会议既要</t>
  </si>
  <si>
    <t>①按照制定资金分配方法执行（3分）</t>
  </si>
  <si>
    <t>②调整资金分配方法有调整手续或者会议既要，无调整该项满分（3分）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</si>
  <si>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</si>
  <si>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</si>
  <si>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</si>
  <si>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</si>
  <si>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</si>
  <si>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资金到位率100%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</si>
  <si>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</si>
  <si>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</si>
  <si>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</si>
  <si>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于2020年1月2日才收到2019年蓝山县农饮工程中央基建专项资金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</si>
  <si>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</si>
  <si>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</si>
  <si>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</si>
  <si>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</si>
  <si>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存在其他项目占用资金的现象</t>
  </si>
  <si>
    <t>财务管理</t>
  </si>
  <si>
    <t>专项资金管理、支出等制度健全；制度执行严格；会计核算规范</t>
  </si>
  <si>
    <t>①财务制度健全（1分）</t>
  </si>
  <si>
    <t>未严格执行专项资金管理办法。</t>
  </si>
  <si>
    <t>②严格执行制度（1分）</t>
  </si>
  <si>
    <t>存在占用资金的现象</t>
  </si>
  <si>
    <t>③会计核算规范（1分）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</si>
  <si>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</si>
  <si>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</si>
  <si>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</si>
  <si>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</si>
  <si>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</si>
  <si>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管理制度</t>
  </si>
  <si>
    <t>项目管理制度健全；严格执行相关管理制度</t>
  </si>
  <si>
    <t>①管理制度健全（4分）</t>
  </si>
  <si>
    <t xml:space="preserve">无项目监管制度 </t>
  </si>
  <si>
    <t>②制度执行严格（5分）</t>
  </si>
  <si>
    <t>30万以下工程监管实施工作无工程资料。</t>
  </si>
  <si>
    <t>以上①见佐证资料。</t>
  </si>
  <si>
    <t>项目绩效</t>
  </si>
  <si>
    <t>项目产出</t>
  </si>
  <si>
    <t>产出数量</t>
  </si>
  <si>
    <t>单村供水工程2019年实施范围含9个乡镇共计24个行政村，供水3.11万人，2019年完成巩固提升158394人，其中改善供水122932人，新增供水35462人；实现85%的行政村通水</t>
  </si>
  <si>
    <t>完成绩效目标100%（5分）
未完成100%的同比例扣减。</t>
  </si>
  <si>
    <t>产出质量</t>
  </si>
  <si>
    <t>2019年实现农村自来水普及率、水质达标率达80%以上，供水保证率达到90%以上</t>
  </si>
  <si>
    <t>目标完成质量=实际达到效果/预定目标*100%
达到绩效目标100%（4分）
未完成100%的同比例扣减。</t>
  </si>
  <si>
    <t>产出时效</t>
  </si>
  <si>
    <t>计划解决蓝山县贫困村和非贫困村农村人口饮水不安全问题，22处单村供水工程2019年12月底完工通水。</t>
  </si>
  <si>
    <t>项目产出时效达到绩效目标（3分）；
特殊原因未完成视情况酌情扣分；
未如期完成，无充分理由扣3分</t>
  </si>
  <si>
    <t>产出成本</t>
  </si>
  <si>
    <t>2019年度农村饮水工程结算严格按照决算财评支付工程款</t>
  </si>
  <si>
    <t>专项支出按绩效项目控制成本（3分）；
超计划支出，按超支比例扣减。</t>
  </si>
  <si>
    <t>项目效益</t>
  </si>
  <si>
    <t>经济效益</t>
  </si>
  <si>
    <t>农村饮水工程建设完成后，可增收县年水费收入；增加庭院经济效益；减少因饮水不安全问题导致的健康问题，减轻农村居民部分医药费支出</t>
  </si>
  <si>
    <t>完成设定的绩效目标得8分，未完成的，按完成情况酌情扣分。</t>
  </si>
  <si>
    <t>社会
效益</t>
  </si>
  <si>
    <t>通过实施2019年度农村饮水工程，增加了项目区的就业机会，拉动了项目区的经济发展，保障了项目区人民的饮水安全。</t>
  </si>
  <si>
    <t>生态效益</t>
  </si>
  <si>
    <t>有利于引导群众合理植树绿化，避免肆意开山伐林，有助于教育群众封山育林，做好水土保持。</t>
  </si>
  <si>
    <t>可持续影响</t>
  </si>
  <si>
    <t>农饮工程实施后，通过有计划的开采水源和节水措施的应用，充分利用水资源，提高水资源的利用率，减少地下水的开采量，使得地下水得以涵养，进而恢复水环境的生态平衡，有利于蓝山县农村的可持续发展。</t>
  </si>
  <si>
    <t>服务对象
满意度</t>
  </si>
  <si>
    <t>服务对象满意率=项目区被调查人数中表示满意的人数(户数)/ 被调查人数(户数)×100%</t>
  </si>
  <si>
    <t xml:space="preserve">满意率达90%（含）以上的得8分，80%（含）-90%得6分，70%（含）-80%得2分，60%（含）-70%得1分，60%以下不得分。
</t>
  </si>
  <si>
    <t>居民反映存在水压小、季节性缺水等问题</t>
  </si>
  <si>
    <t>总分</t>
  </si>
  <si>
    <t>蓝山县水利局2019年农村饮水安全巩固提升工程中央预算内基建资金绩效评价评分表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</si>
</sst>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仿宋_GB2312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4" fontId="1" fillId="0" borderId="0" xfId="0" applyNumberFormat="1" applyFo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109" zoomScaleNormal="109" workbookViewId="0">
      <selection activeCell="L2" sqref="L2"/>
    </sheetView>
  </sheetViews>
  <sheetFormatPr defaultColWidth="9" defaultRowHeight="11.25" x14ac:dyDescent="0.3"/>
  <cols>
    <col min="1" max="1" width="4.06640625" style="1" customWidth="1"/>
    <col min="2" max="3" width="4.59765625" style="1" customWidth="1"/>
    <col min="4" max="4" width="4.265625" style="1" customWidth="1"/>
    <col min="5" max="5" width="4.9296875" style="1" customWidth="1"/>
    <col min="6" max="6" width="4" style="1" customWidth="1"/>
    <col min="7" max="7" width="24.53125" style="1" customWidth="1"/>
    <col min="8" max="8" width="25.53125" style="1" customWidth="1"/>
    <col min="9" max="9" width="4.3984375" style="2" customWidth="1"/>
    <col min="10" max="10" width="18.86328125" style="1" customWidth="1"/>
    <col min="11" max="11" width="11.6640625" style="1" customWidth="1"/>
    <col min="12" max="15" width="9" style="1"/>
    <col min="16" max="16" width="10.86328125" style="1"/>
    <col min="17" max="16384" width="9" style="1"/>
  </cols>
  <sheetData>
    <row r="1" spans="1:10" ht="30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48" customHeight="1" x14ac:dyDescent="0.3">
      <c r="A2" s="16" t="s">
        <v>101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x14ac:dyDescent="0.3">
      <c r="A3" s="3" t="s">
        <v>1</v>
      </c>
      <c r="B3" s="3" t="s">
        <v>2</v>
      </c>
      <c r="C3" s="3" t="s">
        <v>3</v>
      </c>
      <c r="D3" s="3" t="s">
        <v>2</v>
      </c>
      <c r="E3" s="3" t="s">
        <v>4</v>
      </c>
      <c r="F3" s="3" t="s">
        <v>2</v>
      </c>
      <c r="G3" s="3" t="s">
        <v>5</v>
      </c>
      <c r="H3" s="3" t="s">
        <v>6</v>
      </c>
      <c r="I3" s="10" t="s">
        <v>7</v>
      </c>
      <c r="J3" s="3" t="s">
        <v>8</v>
      </c>
    </row>
    <row r="4" spans="1:10" x14ac:dyDescent="0.3">
      <c r="A4" s="18" t="s">
        <v>9</v>
      </c>
      <c r="B4" s="18">
        <v>20</v>
      </c>
      <c r="C4" s="18" t="s">
        <v>10</v>
      </c>
      <c r="D4" s="18">
        <v>4</v>
      </c>
      <c r="E4" s="18" t="s">
        <v>11</v>
      </c>
      <c r="F4" s="18">
        <v>4</v>
      </c>
      <c r="G4" s="19" t="s">
        <v>12</v>
      </c>
      <c r="H4" s="5" t="s">
        <v>13</v>
      </c>
      <c r="I4" s="11">
        <v>1</v>
      </c>
      <c r="J4" s="21"/>
    </row>
    <row r="5" spans="1:10" x14ac:dyDescent="0.3">
      <c r="A5" s="18"/>
      <c r="B5" s="19"/>
      <c r="C5" s="19"/>
      <c r="D5" s="19"/>
      <c r="E5" s="18"/>
      <c r="F5" s="19"/>
      <c r="G5" s="19"/>
      <c r="H5" s="5" t="s">
        <v>14</v>
      </c>
      <c r="I5" s="11">
        <v>1</v>
      </c>
      <c r="J5" s="21"/>
    </row>
    <row r="6" spans="1:10" x14ac:dyDescent="0.3">
      <c r="A6" s="18"/>
      <c r="B6" s="19"/>
      <c r="C6" s="19"/>
      <c r="D6" s="19"/>
      <c r="E6" s="18"/>
      <c r="F6" s="19"/>
      <c r="G6" s="19"/>
      <c r="H6" s="5" t="s">
        <v>15</v>
      </c>
      <c r="I6" s="11">
        <v>1</v>
      </c>
      <c r="J6" s="21"/>
    </row>
    <row r="7" spans="1:10" x14ac:dyDescent="0.3">
      <c r="A7" s="18"/>
      <c r="B7" s="19"/>
      <c r="C7" s="19"/>
      <c r="D7" s="19"/>
      <c r="E7" s="18"/>
      <c r="F7" s="19"/>
      <c r="G7" s="19"/>
      <c r="H7" s="5" t="s">
        <v>16</v>
      </c>
      <c r="I7" s="11">
        <v>1</v>
      </c>
      <c r="J7" s="21"/>
    </row>
    <row r="8" spans="1:10" x14ac:dyDescent="0.3">
      <c r="A8" s="18"/>
      <c r="B8" s="19"/>
      <c r="C8" s="18" t="s">
        <v>17</v>
      </c>
      <c r="D8" s="18">
        <v>8</v>
      </c>
      <c r="E8" s="18" t="s">
        <v>18</v>
      </c>
      <c r="F8" s="18">
        <v>3</v>
      </c>
      <c r="G8" s="19" t="s">
        <v>19</v>
      </c>
      <c r="H8" s="5" t="s">
        <v>20</v>
      </c>
      <c r="I8" s="11">
        <v>1</v>
      </c>
      <c r="J8" s="9"/>
    </row>
    <row r="9" spans="1:10" x14ac:dyDescent="0.3">
      <c r="A9" s="18"/>
      <c r="B9" s="19"/>
      <c r="C9" s="19"/>
      <c r="D9" s="19"/>
      <c r="E9" s="18"/>
      <c r="F9" s="19"/>
      <c r="G9" s="19"/>
      <c r="H9" s="5" t="s">
        <v>21</v>
      </c>
      <c r="I9" s="11">
        <v>1</v>
      </c>
      <c r="J9" s="9"/>
    </row>
    <row r="10" spans="1:10" ht="22.5" x14ac:dyDescent="0.3">
      <c r="A10" s="18"/>
      <c r="B10" s="19"/>
      <c r="C10" s="19"/>
      <c r="D10" s="19"/>
      <c r="E10" s="18"/>
      <c r="F10" s="19"/>
      <c r="G10" s="19"/>
      <c r="H10" s="5" t="s">
        <v>22</v>
      </c>
      <c r="I10" s="20">
        <v>1</v>
      </c>
      <c r="J10" s="22"/>
    </row>
    <row r="11" spans="1:10" x14ac:dyDescent="0.3">
      <c r="A11" s="18"/>
      <c r="B11" s="19"/>
      <c r="C11" s="19"/>
      <c r="D11" s="19"/>
      <c r="E11" s="18"/>
      <c r="F11" s="19"/>
      <c r="G11" s="19"/>
      <c r="H11" s="5" t="s">
        <v>23</v>
      </c>
      <c r="I11" s="20"/>
      <c r="J11" s="22"/>
    </row>
    <row r="12" spans="1:10" x14ac:dyDescent="0.3">
      <c r="A12" s="18"/>
      <c r="B12" s="19"/>
      <c r="C12" s="19"/>
      <c r="D12" s="19"/>
      <c r="E12" s="18" t="s">
        <v>24</v>
      </c>
      <c r="F12" s="18">
        <v>5</v>
      </c>
      <c r="G12" s="19" t="s">
        <v>25</v>
      </c>
      <c r="H12" s="5" t="s">
        <v>26</v>
      </c>
      <c r="I12" s="11">
        <v>2</v>
      </c>
      <c r="J12" s="9"/>
    </row>
    <row r="13" spans="1:10" ht="22.5" x14ac:dyDescent="0.3">
      <c r="A13" s="18"/>
      <c r="B13" s="19"/>
      <c r="C13" s="19"/>
      <c r="D13" s="19"/>
      <c r="E13" s="18"/>
      <c r="F13" s="19"/>
      <c r="G13" s="19"/>
      <c r="H13" s="5" t="s">
        <v>27</v>
      </c>
      <c r="I13" s="11">
        <v>2</v>
      </c>
      <c r="J13" s="9"/>
    </row>
    <row r="14" spans="1:10" ht="22.5" x14ac:dyDescent="0.3">
      <c r="A14" s="18"/>
      <c r="B14" s="19"/>
      <c r="C14" s="19"/>
      <c r="D14" s="19"/>
      <c r="E14" s="18"/>
      <c r="F14" s="19"/>
      <c r="G14" s="19"/>
      <c r="H14" s="5" t="s">
        <v>28</v>
      </c>
      <c r="I14" s="11">
        <v>1</v>
      </c>
      <c r="J14" s="9"/>
    </row>
    <row r="15" spans="1:10" ht="65" customHeight="1" x14ac:dyDescent="0.3">
      <c r="A15" s="18"/>
      <c r="B15" s="19"/>
      <c r="C15" s="18" t="s">
        <v>29</v>
      </c>
      <c r="D15" s="18">
        <v>8</v>
      </c>
      <c r="E15" s="4" t="s">
        <v>30</v>
      </c>
      <c r="F15" s="4">
        <v>2</v>
      </c>
      <c r="G15" s="5" t="s">
        <v>31</v>
      </c>
      <c r="H15" s="5" t="s">
        <v>32</v>
      </c>
      <c r="I15" s="11">
        <v>0</v>
      </c>
      <c r="J15" s="12" t="s">
        <v>33</v>
      </c>
    </row>
    <row r="16" spans="1:10" ht="33.75" customHeight="1" x14ac:dyDescent="0.3">
      <c r="A16" s="18"/>
      <c r="B16" s="19"/>
      <c r="C16" s="19"/>
      <c r="D16" s="19"/>
      <c r="E16" s="18" t="s">
        <v>34</v>
      </c>
      <c r="F16" s="18">
        <v>6</v>
      </c>
      <c r="G16" s="19" t="s">
        <v>35</v>
      </c>
      <c r="H16" s="5" t="s">
        <v>36</v>
      </c>
      <c r="I16" s="11">
        <v>3</v>
      </c>
      <c r="J16" s="21"/>
    </row>
    <row r="17" spans="1:14" ht="33.75" x14ac:dyDescent="0.3">
      <c r="A17" s="18"/>
      <c r="B17" s="19"/>
      <c r="C17" s="19"/>
      <c r="D17" s="19"/>
      <c r="E17" s="18"/>
      <c r="F17" s="18"/>
      <c r="G17" s="19"/>
      <c r="H17" s="5" t="s">
        <v>37</v>
      </c>
      <c r="I17" s="11">
        <v>3</v>
      </c>
      <c r="J17" s="21"/>
    </row>
    <row r="18" spans="1:14" ht="27" customHeight="1" x14ac:dyDescent="0.3">
      <c r="A18" s="18" t="s">
        <v>38</v>
      </c>
      <c r="B18" s="18">
        <v>25</v>
      </c>
      <c r="C18" s="18" t="s">
        <v>39</v>
      </c>
      <c r="D18" s="18">
        <v>5</v>
      </c>
      <c r="E18" s="4" t="s">
        <v>40</v>
      </c>
      <c r="F18" s="4">
        <v>3</v>
      </c>
      <c r="G18" s="5" t="s">
        <v>41</v>
      </c>
      <c r="H18" s="5" t="s">
        <v>42</v>
      </c>
      <c r="I18" s="11">
        <v>3</v>
      </c>
      <c r="J18" s="9" t="s">
        <v>43</v>
      </c>
    </row>
    <row r="19" spans="1:14" ht="53" customHeight="1" x14ac:dyDescent="0.3">
      <c r="A19" s="18"/>
      <c r="B19" s="18"/>
      <c r="C19" s="18"/>
      <c r="D19" s="18"/>
      <c r="E19" s="4" t="s">
        <v>44</v>
      </c>
      <c r="F19" s="4">
        <v>2</v>
      </c>
      <c r="G19" s="5" t="s">
        <v>45</v>
      </c>
      <c r="H19" s="5" t="s">
        <v>46</v>
      </c>
      <c r="I19" s="11">
        <v>1</v>
      </c>
      <c r="J19" s="7" t="s">
        <v>47</v>
      </c>
      <c r="N19" s="13"/>
    </row>
    <row r="20" spans="1:14" ht="67.5" x14ac:dyDescent="0.3">
      <c r="A20" s="18"/>
      <c r="B20" s="18"/>
      <c r="C20" s="18" t="s">
        <v>48</v>
      </c>
      <c r="D20" s="18">
        <v>10</v>
      </c>
      <c r="E20" s="4" t="s">
        <v>49</v>
      </c>
      <c r="F20" s="4">
        <v>7</v>
      </c>
      <c r="G20" s="5" t="s">
        <v>50</v>
      </c>
      <c r="H20" s="5" t="s">
        <v>51</v>
      </c>
      <c r="I20" s="11">
        <v>4</v>
      </c>
      <c r="J20" s="7" t="s">
        <v>52</v>
      </c>
    </row>
    <row r="21" spans="1:14" ht="17" customHeight="1" x14ac:dyDescent="0.3">
      <c r="A21" s="18"/>
      <c r="B21" s="18"/>
      <c r="C21" s="19"/>
      <c r="D21" s="19"/>
      <c r="E21" s="18" t="s">
        <v>53</v>
      </c>
      <c r="F21" s="18">
        <v>3</v>
      </c>
      <c r="G21" s="19" t="s">
        <v>54</v>
      </c>
      <c r="H21" s="5" t="s">
        <v>55</v>
      </c>
      <c r="I21" s="11">
        <v>0</v>
      </c>
      <c r="J21" s="9" t="s">
        <v>56</v>
      </c>
    </row>
    <row r="22" spans="1:14" ht="20.350000000000001" customHeight="1" x14ac:dyDescent="0.3">
      <c r="A22" s="18"/>
      <c r="B22" s="18"/>
      <c r="C22" s="19"/>
      <c r="D22" s="19"/>
      <c r="E22" s="18"/>
      <c r="F22" s="19"/>
      <c r="G22" s="19"/>
      <c r="H22" s="5" t="s">
        <v>57</v>
      </c>
      <c r="I22" s="11">
        <v>0</v>
      </c>
      <c r="J22" s="7" t="s">
        <v>58</v>
      </c>
    </row>
    <row r="23" spans="1:14" ht="15" customHeight="1" x14ac:dyDescent="0.3">
      <c r="A23" s="18"/>
      <c r="B23" s="18"/>
      <c r="C23" s="19"/>
      <c r="D23" s="19"/>
      <c r="E23" s="18"/>
      <c r="F23" s="19"/>
      <c r="G23" s="19"/>
      <c r="H23" s="5" t="s">
        <v>59</v>
      </c>
      <c r="I23" s="20">
        <v>1</v>
      </c>
      <c r="J23" s="22"/>
    </row>
    <row r="24" spans="1:14" ht="19.05" customHeight="1" x14ac:dyDescent="0.3">
      <c r="A24" s="18"/>
      <c r="B24" s="18"/>
      <c r="C24" s="19"/>
      <c r="D24" s="19"/>
      <c r="E24" s="18"/>
      <c r="F24" s="19"/>
      <c r="G24" s="19"/>
      <c r="H24" s="5" t="s">
        <v>60</v>
      </c>
      <c r="I24" s="20"/>
      <c r="J24" s="22"/>
    </row>
    <row r="25" spans="1:14" ht="24" customHeight="1" x14ac:dyDescent="0.3">
      <c r="A25" s="18"/>
      <c r="B25" s="18"/>
      <c r="C25" s="18" t="s">
        <v>61</v>
      </c>
      <c r="D25" s="18">
        <v>10</v>
      </c>
      <c r="E25" s="4" t="s">
        <v>62</v>
      </c>
      <c r="F25" s="4">
        <v>1</v>
      </c>
      <c r="G25" s="5" t="s">
        <v>63</v>
      </c>
      <c r="H25" s="5" t="s">
        <v>64</v>
      </c>
      <c r="I25" s="11">
        <v>1</v>
      </c>
      <c r="J25" s="9"/>
    </row>
    <row r="26" spans="1:14" ht="16.05" customHeight="1" x14ac:dyDescent="0.3">
      <c r="A26" s="18"/>
      <c r="B26" s="18"/>
      <c r="C26" s="18"/>
      <c r="D26" s="18"/>
      <c r="E26" s="18" t="s">
        <v>65</v>
      </c>
      <c r="F26" s="18">
        <v>9</v>
      </c>
      <c r="G26" s="19" t="s">
        <v>66</v>
      </c>
      <c r="H26" s="5" t="s">
        <v>67</v>
      </c>
      <c r="I26" s="11">
        <v>3</v>
      </c>
      <c r="J26" s="9" t="s">
        <v>68</v>
      </c>
    </row>
    <row r="27" spans="1:14" ht="19.05" customHeight="1" x14ac:dyDescent="0.3">
      <c r="A27" s="18"/>
      <c r="B27" s="18"/>
      <c r="C27" s="18"/>
      <c r="D27" s="18"/>
      <c r="E27" s="18"/>
      <c r="F27" s="19"/>
      <c r="G27" s="19"/>
      <c r="H27" s="5" t="s">
        <v>69</v>
      </c>
      <c r="I27" s="20">
        <v>4</v>
      </c>
      <c r="J27" s="23" t="s">
        <v>70</v>
      </c>
    </row>
    <row r="28" spans="1:14" x14ac:dyDescent="0.3">
      <c r="A28" s="18"/>
      <c r="B28" s="18"/>
      <c r="C28" s="18"/>
      <c r="D28" s="18"/>
      <c r="E28" s="18"/>
      <c r="F28" s="19"/>
      <c r="G28" s="19"/>
      <c r="H28" s="5" t="s">
        <v>71</v>
      </c>
      <c r="I28" s="20"/>
      <c r="J28" s="23"/>
    </row>
    <row r="29" spans="1:14" ht="67.5" x14ac:dyDescent="0.3">
      <c r="A29" s="18" t="s">
        <v>72</v>
      </c>
      <c r="B29" s="19">
        <v>55</v>
      </c>
      <c r="C29" s="19" t="s">
        <v>73</v>
      </c>
      <c r="D29" s="18">
        <v>15</v>
      </c>
      <c r="E29" s="4" t="s">
        <v>74</v>
      </c>
      <c r="F29" s="6">
        <v>5</v>
      </c>
      <c r="G29" s="7" t="s">
        <v>75</v>
      </c>
      <c r="H29" s="7" t="s">
        <v>76</v>
      </c>
      <c r="I29" s="11">
        <v>5</v>
      </c>
      <c r="J29" s="7"/>
    </row>
    <row r="30" spans="1:14" ht="45" x14ac:dyDescent="0.3">
      <c r="A30" s="18"/>
      <c r="B30" s="19"/>
      <c r="C30" s="19"/>
      <c r="D30" s="18"/>
      <c r="E30" s="4" t="s">
        <v>77</v>
      </c>
      <c r="F30" s="6">
        <v>4</v>
      </c>
      <c r="G30" s="7" t="s">
        <v>78</v>
      </c>
      <c r="H30" s="7" t="s">
        <v>79</v>
      </c>
      <c r="I30" s="11">
        <v>4</v>
      </c>
      <c r="J30" s="7"/>
    </row>
    <row r="31" spans="1:14" ht="45" x14ac:dyDescent="0.3">
      <c r="A31" s="18"/>
      <c r="B31" s="19"/>
      <c r="C31" s="19"/>
      <c r="D31" s="18"/>
      <c r="E31" s="4" t="s">
        <v>80</v>
      </c>
      <c r="F31" s="6">
        <v>3</v>
      </c>
      <c r="G31" s="7" t="s">
        <v>81</v>
      </c>
      <c r="H31" s="7" t="s">
        <v>82</v>
      </c>
      <c r="I31" s="11">
        <v>3</v>
      </c>
      <c r="J31" s="7"/>
    </row>
    <row r="32" spans="1:14" ht="33.75" x14ac:dyDescent="0.3">
      <c r="A32" s="18"/>
      <c r="B32" s="19"/>
      <c r="C32" s="19"/>
      <c r="D32" s="18"/>
      <c r="E32" s="4" t="s">
        <v>83</v>
      </c>
      <c r="F32" s="6">
        <v>3</v>
      </c>
      <c r="G32" s="7" t="s">
        <v>84</v>
      </c>
      <c r="H32" s="7" t="s">
        <v>85</v>
      </c>
      <c r="I32" s="11">
        <v>3</v>
      </c>
      <c r="J32" s="7"/>
    </row>
    <row r="33" spans="1:10" ht="56.25" x14ac:dyDescent="0.3">
      <c r="A33" s="18"/>
      <c r="B33" s="19"/>
      <c r="C33" s="18" t="s">
        <v>86</v>
      </c>
      <c r="D33" s="18">
        <v>40</v>
      </c>
      <c r="E33" s="4" t="s">
        <v>87</v>
      </c>
      <c r="F33" s="6">
        <v>8</v>
      </c>
      <c r="G33" s="5" t="s">
        <v>88</v>
      </c>
      <c r="H33" s="5" t="s">
        <v>89</v>
      </c>
      <c r="I33" s="11">
        <v>8</v>
      </c>
      <c r="J33" s="7"/>
    </row>
    <row r="34" spans="1:10" ht="45" x14ac:dyDescent="0.3">
      <c r="A34" s="18"/>
      <c r="B34" s="19"/>
      <c r="C34" s="18"/>
      <c r="D34" s="18"/>
      <c r="E34" s="4" t="s">
        <v>90</v>
      </c>
      <c r="F34" s="6">
        <v>8</v>
      </c>
      <c r="G34" s="5" t="s">
        <v>91</v>
      </c>
      <c r="H34" s="5" t="s">
        <v>89</v>
      </c>
      <c r="I34" s="14">
        <v>8</v>
      </c>
      <c r="J34" s="7"/>
    </row>
    <row r="35" spans="1:10" ht="33.75" x14ac:dyDescent="0.3">
      <c r="A35" s="18"/>
      <c r="B35" s="19"/>
      <c r="C35" s="18"/>
      <c r="D35" s="18"/>
      <c r="E35" s="4" t="s">
        <v>92</v>
      </c>
      <c r="F35" s="6">
        <v>8</v>
      </c>
      <c r="G35" s="5" t="s">
        <v>93</v>
      </c>
      <c r="H35" s="5" t="s">
        <v>89</v>
      </c>
      <c r="I35" s="11">
        <v>8</v>
      </c>
      <c r="J35" s="9"/>
    </row>
    <row r="36" spans="1:10" ht="78.75" x14ac:dyDescent="0.3">
      <c r="A36" s="18"/>
      <c r="B36" s="19"/>
      <c r="C36" s="18"/>
      <c r="D36" s="18"/>
      <c r="E36" s="4" t="s">
        <v>94</v>
      </c>
      <c r="F36" s="6">
        <v>8</v>
      </c>
      <c r="G36" s="5" t="s">
        <v>95</v>
      </c>
      <c r="H36" s="5" t="s">
        <v>89</v>
      </c>
      <c r="I36" s="11">
        <v>8</v>
      </c>
      <c r="J36" s="9"/>
    </row>
    <row r="37" spans="1:10" ht="56.25" x14ac:dyDescent="0.3">
      <c r="A37" s="18"/>
      <c r="B37" s="19"/>
      <c r="C37" s="18"/>
      <c r="D37" s="18"/>
      <c r="E37" s="4" t="s">
        <v>96</v>
      </c>
      <c r="F37" s="6">
        <v>8</v>
      </c>
      <c r="G37" s="5" t="s">
        <v>97</v>
      </c>
      <c r="H37" s="5" t="s">
        <v>98</v>
      </c>
      <c r="I37" s="11">
        <v>6</v>
      </c>
      <c r="J37" s="7" t="s">
        <v>99</v>
      </c>
    </row>
    <row r="38" spans="1:10" x14ac:dyDescent="0.3">
      <c r="A38" s="4" t="s">
        <v>100</v>
      </c>
      <c r="B38" s="4">
        <v>100</v>
      </c>
      <c r="C38" s="4"/>
      <c r="D38" s="4">
        <f>SUM(D4:D37)</f>
        <v>100</v>
      </c>
      <c r="E38" s="4"/>
      <c r="F38" s="8">
        <f>SUM(F4:F37)</f>
        <v>100</v>
      </c>
      <c r="G38" s="9"/>
      <c r="H38" s="9"/>
      <c r="I38" s="11">
        <f>SUM(I4:I37)</f>
        <v>88</v>
      </c>
      <c r="J38" s="9"/>
    </row>
  </sheetData>
  <mergeCells count="50">
    <mergeCell ref="I10:I11"/>
    <mergeCell ref="I23:I24"/>
    <mergeCell ref="I27:I28"/>
    <mergeCell ref="J4:J7"/>
    <mergeCell ref="J10:J11"/>
    <mergeCell ref="J16:J17"/>
    <mergeCell ref="J23:J24"/>
    <mergeCell ref="J27:J28"/>
    <mergeCell ref="F26:F28"/>
    <mergeCell ref="G4:G7"/>
    <mergeCell ref="G8:G11"/>
    <mergeCell ref="G12:G14"/>
    <mergeCell ref="G16:G17"/>
    <mergeCell ref="G21:G24"/>
    <mergeCell ref="G26:G28"/>
    <mergeCell ref="F4:F7"/>
    <mergeCell ref="F8:F11"/>
    <mergeCell ref="F12:F14"/>
    <mergeCell ref="F16:F17"/>
    <mergeCell ref="F21:F24"/>
    <mergeCell ref="D25:D28"/>
    <mergeCell ref="D29:D32"/>
    <mergeCell ref="D33:D37"/>
    <mergeCell ref="E4:E7"/>
    <mergeCell ref="E8:E11"/>
    <mergeCell ref="E12:E14"/>
    <mergeCell ref="E16:E17"/>
    <mergeCell ref="E21:E24"/>
    <mergeCell ref="E26:E28"/>
    <mergeCell ref="D4:D7"/>
    <mergeCell ref="D8:D14"/>
    <mergeCell ref="D15:D17"/>
    <mergeCell ref="D18:D19"/>
    <mergeCell ref="D20:D24"/>
    <mergeCell ref="A1:J1"/>
    <mergeCell ref="A2:J2"/>
    <mergeCell ref="A4:A17"/>
    <mergeCell ref="A18:A28"/>
    <mergeCell ref="A29:A37"/>
    <mergeCell ref="B4:B17"/>
    <mergeCell ref="B18:B28"/>
    <mergeCell ref="B29:B37"/>
    <mergeCell ref="C4:C7"/>
    <mergeCell ref="C8:C14"/>
    <mergeCell ref="C15:C17"/>
    <mergeCell ref="C18:C19"/>
    <mergeCell ref="C20:C24"/>
    <mergeCell ref="C25:C28"/>
    <mergeCell ref="C29:C32"/>
    <mergeCell ref="C33:C37"/>
  </mergeCells>
  <phoneticPr fontId="5" type="noConversion"/>
  <printOptions horizontalCentered="1"/>
  <pageMargins left="0.75138888888888899" right="0.75138888888888899" top="1" bottom="1" header="0.51180555555555596" footer="0.5118055555555559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aa</cp:lastModifiedBy>
  <dcterms:created xsi:type="dcterms:W3CDTF">2018-02-28T19:14:00Z</dcterms:created>
  <dcterms:modified xsi:type="dcterms:W3CDTF">2021-01-05T06:36:09Z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