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s>
  <calcPr calcId="144525"/>
</workbook>
</file>

<file path=xl/sharedStrings.xml><?xml version="1.0" encoding="utf-8"?>
<sst xmlns="http://schemas.openxmlformats.org/spreadsheetml/2006/main" count="101" uniqueCount="95">
  <si>
    <t>附件2</t>
  </si>
  <si>
    <t>蓝山县科工局2019年度本级追加电子商务专项工作经费绩效评价评分表</t>
  </si>
  <si>
    <t>一级
指标</t>
  </si>
  <si>
    <t>分值</t>
  </si>
  <si>
    <t>二级
指标</t>
  </si>
  <si>
    <t>三级
指标</t>
  </si>
  <si>
    <t>具体指标</t>
  </si>
  <si>
    <t>评价标准</t>
  </si>
  <si>
    <t>得分</t>
  </si>
  <si>
    <t>扣分理由</t>
  </si>
  <si>
    <t>项目决策</t>
  </si>
  <si>
    <t>项目目标</t>
  </si>
  <si>
    <t>目标内容</t>
  </si>
  <si>
    <t>设立了项目绩效目标；目标明确；目标细化；目标量化</t>
  </si>
  <si>
    <t>①设有目标（1分）</t>
  </si>
  <si>
    <t>②目标明确（1分）</t>
  </si>
  <si>
    <t>③目标细化（1分）</t>
  </si>
  <si>
    <t>④目标量化（1分）</t>
  </si>
  <si>
    <t>决策过程</t>
  </si>
  <si>
    <t>决策依据</t>
  </si>
  <si>
    <t>有关法律法规的明确规定；经济社会发展规划；部门年度工作计划；实际问题和需求</t>
  </si>
  <si>
    <t>①符合法律法规（1分）</t>
  </si>
  <si>
    <t>②符合经济社会发展规划（1分）</t>
  </si>
  <si>
    <t>③部门年度工作计划，针对实际问题和需求（1分）</t>
  </si>
  <si>
    <t>以上③见佐证资料。</t>
  </si>
  <si>
    <t>决策
程序</t>
  </si>
  <si>
    <t>项目符合申报条件；申报、批复程序符合相关管理办法；项目调整履行了相应手续</t>
  </si>
  <si>
    <t>①符合申报条件（2分）</t>
  </si>
  <si>
    <t>②项目申报、批复程序符合管理办法（2分）</t>
  </si>
  <si>
    <t>③项目调整履行了相应手续，无调整该项满分（1分）</t>
  </si>
  <si>
    <t>资金分配</t>
  </si>
  <si>
    <t>分配方法</t>
  </si>
  <si>
    <t>根据需要制定的资金分配方法</t>
  </si>
  <si>
    <t>①有制定资金分配方法（2分）</t>
  </si>
  <si>
    <t>分配结果</t>
  </si>
  <si>
    <t>根据制定的资金分配方法执行，资金分配有调整需要有调整手续或者会议既要</t>
  </si>
  <si>
    <t>①按照制定资金分配方法执行（3分）</t>
  </si>
  <si>
    <t>②调整资金分配方法有调整手续或者会议既要，无调整该项满分（3分）</t>
  </si>
  <si>
    <t>项目管理</t>
  </si>
  <si>
    <t>资金到位</t>
  </si>
  <si>
    <t>到位率</t>
  </si>
  <si>
    <t>实际到位/计划到位*100%</t>
  </si>
  <si>
    <t>根据项目资金的实际到位率计算得分（3分）</t>
  </si>
  <si>
    <t>到位时效</t>
  </si>
  <si>
    <t>资金及时到位；若未及时到位，是否影响项目进度</t>
  </si>
  <si>
    <t>到位及时得（2分）；
不及时但未影响项目进度得（1分）；
不及时并影响项目进度（0.5分）</t>
  </si>
  <si>
    <t>资金管理</t>
  </si>
  <si>
    <t>资金使用</t>
  </si>
  <si>
    <t>支出依据合规，无虚列项目支出情况；无截留挤占挪用情况；无超标准开支情况；无超预算情况</t>
  </si>
  <si>
    <t>虚列套取扣4-7分
依据不合规扣2分
截留、挤占、挪用扣3-6分
超标准开支扣2-5分
超预算扣2-5分 
该项满分7分。</t>
  </si>
  <si>
    <t>支出审批不到位</t>
  </si>
  <si>
    <t>财务管理</t>
  </si>
  <si>
    <t>专项资金管理、支出等制度健全；制度执行严格；会计核算规范</t>
  </si>
  <si>
    <t>①财务制度健全（1分）</t>
  </si>
  <si>
    <t>②严格执行制度（1分）</t>
  </si>
  <si>
    <t>③会计核算规范（1分）</t>
  </si>
  <si>
    <t>以上①需提供佐证资料。</t>
  </si>
  <si>
    <t>组织实施</t>
  </si>
  <si>
    <t>组织机构</t>
  </si>
  <si>
    <t>机构健全、分工明确</t>
  </si>
  <si>
    <t>①机构健全、分工明确（1分）</t>
  </si>
  <si>
    <t>管理制度</t>
  </si>
  <si>
    <t>项目管理制度健全；严格执行相关管理制度</t>
  </si>
  <si>
    <t>①管理制度健全（4分）</t>
  </si>
  <si>
    <t>②制度执行严格（5分）</t>
  </si>
  <si>
    <t>管理不善导致部分招标过程资料遗失</t>
  </si>
  <si>
    <t>以上①见佐证资料。</t>
  </si>
  <si>
    <t>项目绩效</t>
  </si>
  <si>
    <t>项目产出</t>
  </si>
  <si>
    <t>产出数量</t>
  </si>
  <si>
    <t>根据完成的目标数量；已完成的目标数/计划目标数*100%</t>
  </si>
  <si>
    <t>完成绩效目标100%（5分）
未完成100%的同比例扣减。</t>
  </si>
  <si>
    <t>产出质量</t>
  </si>
  <si>
    <t>已完成的目标实际达到效果/计划目标应达到效果*100%</t>
  </si>
  <si>
    <t>目标完成质量=实际达到效果/预定目标*100%
达到绩效目标100%（4分）
未完成100%的同比例扣减。</t>
  </si>
  <si>
    <t>产出时效</t>
  </si>
  <si>
    <t>根据目标是否按计划完成</t>
  </si>
  <si>
    <t>项目产出时效达到绩效目标（3分）；
特殊原因未完成视情况酌情扣分；
未如期完成，无充分理由扣3分</t>
  </si>
  <si>
    <t>产出成本</t>
  </si>
  <si>
    <t>项目支出是否控制在预算范围内</t>
  </si>
  <si>
    <t>专项支出按绩效项目控制成本（3分）；
超计划支出，按超支比例扣减。</t>
  </si>
  <si>
    <t>项目效益</t>
  </si>
  <si>
    <t>经济效益</t>
  </si>
  <si>
    <t>电子商务工作经费保证了电商扶贫项目正常运转，保证了贫困村和贫困户发展电子商务产业，促进了农户产业、贫困户创业和就业，实现了贫困户的收入增长，生活质量提高，稳定脱贫的目标。</t>
  </si>
  <si>
    <t>完成设定的绩效目标得8分，未完成的，按完成情况酌情扣分。</t>
  </si>
  <si>
    <t>社会
效益</t>
  </si>
  <si>
    <t>电子商务工作经费可以确保电子商务工程的继续推进和电商工作的正常运转。电子商务工作的正常运转将推动实体商超、批发市场等农产品流通企业深入蓝山县贫困地区，促进消费扶贫。</t>
  </si>
  <si>
    <t>生态效益</t>
  </si>
  <si>
    <t>项目实施后，贫困户在教育、消费、物流、信息通讯、社会保障和环境保护等方面的意识得到加强，会有更多贫困户加入到保护环境的队伍中去。</t>
  </si>
  <si>
    <t>可持续影响</t>
  </si>
  <si>
    <t>项目实施后，带动贫困地区产业发展，解决了贫困地区缺少市场信息和销售渠道，频频发生丰收卖难的问题。除此之外，用于《蓝山县电子商务“十三五”发展规划》的规划费支付，将会针对蓝山县电商发展新形势、新问题和新要求，开展系统调研，会全面勾画出蓝山县电子商务发展的战略蓝图。</t>
  </si>
  <si>
    <t>服务对象
满意度</t>
  </si>
  <si>
    <t>服务对象满意率=项目区被调查人数中表示满意的人数(户数)/ 被调查人数(户数)×100%</t>
  </si>
  <si>
    <t xml:space="preserve">满意率达90%（含）以上的得8分，80%（含）-90%得6分，70%（含）-80%得2分，60%（含）-70%得1分，60%以下不得分。
</t>
  </si>
  <si>
    <t>总分</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</si>
</sst>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9"/>
      <color theme="1"/>
      <name val="宋体"/>
      <charset val="134"/>
      <scheme val="minor"/>
    </font>
    <font>
      <b/>
      <sz val="12"/>
      <color theme="1"/>
      <name val="宋体"/>
      <charset val="134"/>
      <scheme val="minor"/>
    </font>
    <font>
      <b/>
      <sz val="12"/>
      <color theme="1"/>
      <name val="宋体"/>
      <charset val="134"/>
      <scheme val="minor"/>
    </font>
    <font>
      <sz val="9"/>
      <name val="黑体"/>
      <charset val="134"/>
    </font>
    <font>
      <sz val="9"/>
      <name val="仿宋_GB2312"/>
      <charset val="134"/>
    </font>
    <font>
      <sz val="9"/>
      <color theme="1"/>
      <name val="仿宋_GB2312"/>
      <charset val="134"/>
    </font>
    <font>
      <sz val="9"/>
      <name val="仿宋_GB2312"/>
      <charset val="134"/>
    </font>
    <font>
      <sz val="9"/>
      <color theme="1"/>
      <name val="仿宋_GB2312"/>
      <charset val="134"/>
    </font>
    <font>
      <sz val="11"/>
      <color rgb="FFFA7D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b/>
      <sz val="13"/>
      <color theme="3"/>
      <name val="宋体"/>
      <charset val="134"/>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b/>
      <sz val="15"/>
      <color theme="3"/>
      <name val="宋体"/>
      <charset val="134"/>
      <scheme val="minor"/>
    </font>
    <font>
      <i/>
      <sz val="11"/>
      <color rgb="FF7F7F7F"/>
      <name val="宋体"/>
      <charset val="0"/>
      <scheme val="minor"/>
    </font>
    <font>
      <sz val="11"/>
      <color rgb="FFFF000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theme="6"/>
        <bgColor indexed="64"/>
      </patternFill>
    </fill>
    <fill>
      <patternFill patternType="solid">
        <fgColor theme="6"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8"/>
        <bgColor indexed="64"/>
      </patternFill>
    </fill>
    <fill>
      <patternFill patternType="solid">
        <fgColor theme="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indexed="8"/>
      </right>
      <top style="thin">
        <color auto="1"/>
      </top>
      <bottom style="thin">
        <color indexed="8"/>
      </bottom>
      <diagonal/>
    </border>
    <border>
      <left/>
      <right/>
      <top style="thin">
        <color auto="1"/>
      </top>
      <bottom/>
      <diagonal/>
    </border>
    <border>
      <left style="thin">
        <color auto="1"/>
      </left>
      <right/>
      <top/>
      <bottom/>
      <diagonal/>
    </border>
    <border>
      <left/>
      <right style="thin">
        <color indexed="8"/>
      </right>
      <top/>
      <bottom/>
      <diagonal/>
    </border>
    <border>
      <left style="thin">
        <color auto="1"/>
      </left>
      <right/>
      <top/>
      <bottom style="thin">
        <color auto="1"/>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7" borderId="0" applyNumberFormat="0" applyBorder="0" applyAlignment="0" applyProtection="0">
      <alignment vertical="center"/>
    </xf>
    <xf numFmtId="0" fontId="12" fillId="5"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3" fillId="1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5" borderId="19" applyNumberFormat="0" applyFont="0" applyAlignment="0" applyProtection="0">
      <alignment vertical="center"/>
    </xf>
    <xf numFmtId="0" fontId="13" fillId="6" borderId="0" applyNumberFormat="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18" applyNumberFormat="0" applyFill="0" applyAlignment="0" applyProtection="0">
      <alignment vertical="center"/>
    </xf>
    <xf numFmtId="0" fontId="17" fillId="0" borderId="18" applyNumberFormat="0" applyFill="0" applyAlignment="0" applyProtection="0">
      <alignment vertical="center"/>
    </xf>
    <xf numFmtId="0" fontId="13" fillId="18" borderId="0" applyNumberFormat="0" applyBorder="0" applyAlignment="0" applyProtection="0">
      <alignment vertical="center"/>
    </xf>
    <xf numFmtId="0" fontId="21" fillId="0" borderId="20" applyNumberFormat="0" applyFill="0" applyAlignment="0" applyProtection="0">
      <alignment vertical="center"/>
    </xf>
    <xf numFmtId="0" fontId="13" fillId="21" borderId="0" applyNumberFormat="0" applyBorder="0" applyAlignment="0" applyProtection="0">
      <alignment vertical="center"/>
    </xf>
    <xf numFmtId="0" fontId="11" fillId="4" borderId="16" applyNumberFormat="0" applyAlignment="0" applyProtection="0">
      <alignment vertical="center"/>
    </xf>
    <xf numFmtId="0" fontId="16" fillId="4" borderId="17" applyNumberFormat="0" applyAlignment="0" applyProtection="0">
      <alignment vertical="center"/>
    </xf>
    <xf numFmtId="0" fontId="10" fillId="3" borderId="15" applyNumberFormat="0" applyAlignment="0" applyProtection="0">
      <alignment vertical="center"/>
    </xf>
    <xf numFmtId="0" fontId="14" fillId="22" borderId="0" applyNumberFormat="0" applyBorder="0" applyAlignment="0" applyProtection="0">
      <alignment vertical="center"/>
    </xf>
    <xf numFmtId="0" fontId="13" fillId="25" borderId="0" applyNumberFormat="0" applyBorder="0" applyAlignment="0" applyProtection="0">
      <alignment vertical="center"/>
    </xf>
    <xf numFmtId="0" fontId="9" fillId="0" borderId="14" applyNumberFormat="0" applyFill="0" applyAlignment="0" applyProtection="0">
      <alignment vertical="center"/>
    </xf>
    <xf numFmtId="0" fontId="26" fillId="0" borderId="21" applyNumberFormat="0" applyFill="0" applyAlignment="0" applyProtection="0">
      <alignment vertical="center"/>
    </xf>
    <xf numFmtId="0" fontId="27" fillId="28" borderId="0" applyNumberFormat="0" applyBorder="0" applyAlignment="0" applyProtection="0">
      <alignment vertical="center"/>
    </xf>
    <xf numFmtId="0" fontId="25" fillId="20" borderId="0" applyNumberFormat="0" applyBorder="0" applyAlignment="0" applyProtection="0">
      <alignment vertical="center"/>
    </xf>
    <xf numFmtId="0" fontId="14" fillId="27" borderId="0" applyNumberFormat="0" applyBorder="0" applyAlignment="0" applyProtection="0">
      <alignment vertical="center"/>
    </xf>
    <xf numFmtId="0" fontId="13" fillId="31" borderId="0" applyNumberFormat="0" applyBorder="0" applyAlignment="0" applyProtection="0">
      <alignment vertical="center"/>
    </xf>
    <xf numFmtId="0" fontId="14" fillId="24" borderId="0" applyNumberFormat="0" applyBorder="0" applyAlignment="0" applyProtection="0">
      <alignment vertical="center"/>
    </xf>
    <xf numFmtId="0" fontId="14" fillId="23" borderId="0" applyNumberFormat="0" applyBorder="0" applyAlignment="0" applyProtection="0">
      <alignment vertical="center"/>
    </xf>
    <xf numFmtId="0" fontId="14" fillId="17" borderId="0" applyNumberFormat="0" applyBorder="0" applyAlignment="0" applyProtection="0">
      <alignment vertical="center"/>
    </xf>
    <xf numFmtId="0" fontId="14" fillId="13" borderId="0" applyNumberFormat="0" applyBorder="0" applyAlignment="0" applyProtection="0">
      <alignment vertical="center"/>
    </xf>
    <xf numFmtId="0" fontId="13" fillId="10" borderId="0" applyNumberFormat="0" applyBorder="0" applyAlignment="0" applyProtection="0">
      <alignment vertical="center"/>
    </xf>
    <xf numFmtId="0" fontId="13" fillId="12" borderId="0" applyNumberFormat="0" applyBorder="0" applyAlignment="0" applyProtection="0">
      <alignment vertical="center"/>
    </xf>
    <xf numFmtId="0" fontId="14" fillId="26" borderId="0" applyNumberFormat="0" applyBorder="0" applyAlignment="0" applyProtection="0">
      <alignment vertical="center"/>
    </xf>
    <xf numFmtId="0" fontId="14" fillId="16" borderId="0" applyNumberFormat="0" applyBorder="0" applyAlignment="0" applyProtection="0">
      <alignment vertical="center"/>
    </xf>
    <xf numFmtId="0" fontId="13" fillId="30" borderId="0" applyNumberFormat="0" applyBorder="0" applyAlignment="0" applyProtection="0">
      <alignment vertical="center"/>
    </xf>
    <xf numFmtId="0" fontId="14" fillId="19" borderId="0" applyNumberFormat="0" applyBorder="0" applyAlignment="0" applyProtection="0">
      <alignment vertical="center"/>
    </xf>
    <xf numFmtId="0" fontId="13" fillId="29" borderId="0" applyNumberFormat="0" applyBorder="0" applyAlignment="0" applyProtection="0">
      <alignment vertical="center"/>
    </xf>
    <xf numFmtId="0" fontId="13" fillId="9" borderId="0" applyNumberFormat="0" applyBorder="0" applyAlignment="0" applyProtection="0">
      <alignment vertical="center"/>
    </xf>
    <xf numFmtId="0" fontId="14" fillId="32" borderId="0" applyNumberFormat="0" applyBorder="0" applyAlignment="0" applyProtection="0">
      <alignment vertical="center"/>
    </xf>
    <xf numFmtId="0" fontId="13" fillId="33" borderId="0" applyNumberFormat="0" applyBorder="0" applyAlignment="0" applyProtection="0">
      <alignment vertical="center"/>
    </xf>
  </cellStyleXfs>
  <cellXfs count="53">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vertical="center" wrapText="1"/>
    </xf>
    <xf numFmtId="0" fontId="6" fillId="0" borderId="5" xfId="0" applyFont="1" applyFill="1" applyBorder="1" applyAlignment="1">
      <alignment vertical="center" wrapText="1"/>
    </xf>
    <xf numFmtId="0" fontId="6" fillId="0" borderId="1"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vertical="center" wrapText="1"/>
    </xf>
    <xf numFmtId="0" fontId="6" fillId="0" borderId="0" xfId="0" applyFont="1" applyFill="1" applyBorder="1" applyAlignment="1">
      <alignment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vertical="center" wrapText="1"/>
    </xf>
    <xf numFmtId="0" fontId="6" fillId="0" borderId="10" xfId="0" applyFont="1" applyFill="1" applyBorder="1" applyAlignment="1">
      <alignment vertical="center" wrapText="1"/>
    </xf>
    <xf numFmtId="0" fontId="6" fillId="0" borderId="1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8" xfId="0" applyFont="1" applyFill="1" applyBorder="1" applyAlignment="1">
      <alignment vertical="center" wrapText="1"/>
    </xf>
    <xf numFmtId="0" fontId="7" fillId="0" borderId="9" xfId="0" applyFont="1" applyFill="1" applyBorder="1" applyAlignment="1">
      <alignment vertical="center" wrapText="1"/>
    </xf>
    <xf numFmtId="0" fontId="7" fillId="0" borderId="7" xfId="0" applyFont="1" applyFill="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xf>
    <xf numFmtId="0" fontId="7" fillId="0" borderId="1" xfId="0" applyFont="1" applyFill="1" applyBorder="1" applyAlignment="1">
      <alignment vertical="center" wrapText="1"/>
    </xf>
    <xf numFmtId="0" fontId="6" fillId="0" borderId="2" xfId="0" applyFont="1" applyBorder="1" applyAlignment="1">
      <alignment vertical="center" wrapText="1"/>
    </xf>
    <xf numFmtId="0" fontId="5" fillId="0" borderId="12" xfId="0" applyFont="1" applyFill="1" applyBorder="1" applyAlignment="1">
      <alignment horizontal="center" vertical="center" wrapText="1"/>
    </xf>
    <xf numFmtId="0" fontId="6" fillId="0" borderId="1" xfId="0" applyFont="1" applyFill="1" applyBorder="1">
      <alignment vertical="center"/>
    </xf>
    <xf numFmtId="0" fontId="6" fillId="0" borderId="1" xfId="0" applyFont="1" applyBorder="1">
      <alignment vertical="center"/>
    </xf>
    <xf numFmtId="0" fontId="6" fillId="0" borderId="2" xfId="0" applyFont="1" applyBorder="1">
      <alignment vertical="center"/>
    </xf>
    <xf numFmtId="0" fontId="4" fillId="2" borderId="2" xfId="0" applyFont="1" applyFill="1" applyBorder="1" applyAlignment="1">
      <alignment horizontal="right" vertical="center" wrapText="1"/>
    </xf>
    <xf numFmtId="0" fontId="6" fillId="0" borderId="1" xfId="0" applyFont="1" applyBorder="1" applyAlignment="1">
      <alignment horizontal="righ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1" xfId="0" applyFont="1" applyBorder="1" applyAlignment="1">
      <alignment horizontal="right" vertical="center"/>
    </xf>
    <xf numFmtId="0" fontId="6" fillId="0" borderId="11" xfId="0" applyFont="1" applyBorder="1" applyAlignment="1">
      <alignment horizontal="center" vertical="center"/>
    </xf>
    <xf numFmtId="0" fontId="6" fillId="0" borderId="13" xfId="0" applyFont="1" applyBorder="1" applyAlignment="1">
      <alignment horizontal="right" vertical="center"/>
    </xf>
    <xf numFmtId="0" fontId="6" fillId="0" borderId="13" xfId="0" applyFont="1" applyBorder="1" applyAlignment="1">
      <alignment horizontal="center" vertical="center"/>
    </xf>
    <xf numFmtId="0" fontId="6" fillId="0" borderId="11" xfId="0" applyFont="1" applyBorder="1" applyAlignment="1">
      <alignment horizontal="left" vertical="center" wrapText="1"/>
    </xf>
    <xf numFmtId="0" fontId="6" fillId="0" borderId="13" xfId="0" applyFont="1" applyBorder="1" applyAlignment="1">
      <alignment vertical="center" wrapText="1"/>
    </xf>
    <xf numFmtId="0" fontId="6" fillId="0" borderId="1" xfId="0" applyFont="1" applyBorder="1" applyAlignment="1">
      <alignment vertical="center" wrapText="1"/>
    </xf>
    <xf numFmtId="4" fontId="1" fillId="0" borderId="0" xfId="0" applyNumberFormat="1" applyFont="1">
      <alignment vertical="center"/>
    </xf>
    <xf numFmtId="0" fontId="8" fillId="0" borderId="13" xfId="0" applyFont="1" applyBorder="1" applyAlignment="1">
      <alignment vertical="center" wrapText="1"/>
    </xf>
    <xf numFmtId="0" fontId="8" fillId="0" borderId="1" xfId="0" applyFont="1" applyBorder="1" applyAlignment="1">
      <alignment vertical="center" wrapText="1"/>
    </xf>
    <xf numFmtId="0" fontId="8"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2" xfId="0" applyFont="1" applyFill="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tabSelected="1" zoomScale="85" zoomScaleNormal="85" workbookViewId="0">
      <selection activeCell="A2" sqref="A2:J2"/>
    </sheetView>
  </sheetViews>
  <sheetFormatPr defaultColWidth="9" defaultRowHeight="10.8"/>
  <cols>
    <col min="1" max="1" width="4.06481481481481" style="1" customWidth="1"/>
    <col min="2" max="3" width="4.60185185185185" style="1" customWidth="1"/>
    <col min="4" max="4" width="4.26851851851852" style="1" customWidth="1"/>
    <col min="5" max="5" width="4.92592592592593" style="1" customWidth="1"/>
    <col min="6" max="6" width="4" style="1" customWidth="1"/>
    <col min="7" max="7" width="28.8611111111111" style="1" customWidth="1"/>
    <col min="8" max="8" width="31.7962962962963" style="1" customWidth="1"/>
    <col min="9" max="9" width="9" style="2" customWidth="1"/>
    <col min="10" max="10" width="22.8611111111111" style="1" customWidth="1"/>
    <col min="11" max="11" width="11.6666666666667" style="1" customWidth="1"/>
    <col min="12" max="15" width="9" style="1"/>
    <col min="16" max="16" width="10.8611111111111" style="1"/>
    <col min="17" max="16384" width="9" style="1"/>
  </cols>
  <sheetData>
    <row r="1" ht="30" customHeight="1" spans="1:10">
      <c r="A1" s="3" t="s">
        <v>0</v>
      </c>
      <c r="B1" s="3"/>
      <c r="C1" s="3"/>
      <c r="D1" s="3"/>
      <c r="E1" s="3"/>
      <c r="F1" s="3"/>
      <c r="G1" s="3"/>
      <c r="H1" s="3"/>
      <c r="I1" s="3"/>
      <c r="J1" s="3"/>
    </row>
    <row r="2" ht="48" customHeight="1" spans="1:10">
      <c r="A2" s="4" t="s">
        <v>1</v>
      </c>
      <c r="B2" s="5"/>
      <c r="C2" s="5"/>
      <c r="D2" s="5"/>
      <c r="E2" s="5"/>
      <c r="F2" s="5"/>
      <c r="G2" s="5"/>
      <c r="H2" s="5"/>
      <c r="I2" s="5"/>
      <c r="J2" s="5"/>
    </row>
    <row r="3" ht="43.2" spans="1:10">
      <c r="A3" s="6" t="s">
        <v>2</v>
      </c>
      <c r="B3" s="6" t="s">
        <v>3</v>
      </c>
      <c r="C3" s="6" t="s">
        <v>4</v>
      </c>
      <c r="D3" s="6" t="s">
        <v>3</v>
      </c>
      <c r="E3" s="6" t="s">
        <v>5</v>
      </c>
      <c r="F3" s="6" t="s">
        <v>3</v>
      </c>
      <c r="G3" s="6" t="s">
        <v>6</v>
      </c>
      <c r="H3" s="7" t="s">
        <v>7</v>
      </c>
      <c r="I3" s="35" t="s">
        <v>8</v>
      </c>
      <c r="J3" s="7" t="s">
        <v>9</v>
      </c>
    </row>
    <row r="4" spans="1:10">
      <c r="A4" s="8" t="s">
        <v>10</v>
      </c>
      <c r="B4" s="9">
        <v>20</v>
      </c>
      <c r="C4" s="9" t="s">
        <v>11</v>
      </c>
      <c r="D4" s="9">
        <v>4</v>
      </c>
      <c r="E4" s="10" t="s">
        <v>12</v>
      </c>
      <c r="F4" s="9">
        <v>4</v>
      </c>
      <c r="G4" s="11" t="s">
        <v>13</v>
      </c>
      <c r="H4" s="12" t="s">
        <v>14</v>
      </c>
      <c r="I4" s="36">
        <v>1</v>
      </c>
      <c r="J4" s="37"/>
    </row>
    <row r="5" spans="1:10">
      <c r="A5" s="8"/>
      <c r="B5" s="13"/>
      <c r="C5" s="13"/>
      <c r="D5" s="13"/>
      <c r="E5" s="14"/>
      <c r="F5" s="13"/>
      <c r="G5" s="15"/>
      <c r="H5" s="16" t="s">
        <v>15</v>
      </c>
      <c r="I5" s="36">
        <v>1</v>
      </c>
      <c r="J5" s="38"/>
    </row>
    <row r="6" spans="1:10">
      <c r="A6" s="8"/>
      <c r="B6" s="13"/>
      <c r="C6" s="13"/>
      <c r="D6" s="13"/>
      <c r="E6" s="14"/>
      <c r="F6" s="13"/>
      <c r="G6" s="15"/>
      <c r="H6" s="16" t="s">
        <v>16</v>
      </c>
      <c r="I6" s="36">
        <v>1</v>
      </c>
      <c r="J6" s="38"/>
    </row>
    <row r="7" spans="1:10">
      <c r="A7" s="8"/>
      <c r="B7" s="13"/>
      <c r="C7" s="13"/>
      <c r="D7" s="13"/>
      <c r="E7" s="17"/>
      <c r="F7" s="13"/>
      <c r="G7" s="18"/>
      <c r="H7" s="19" t="s">
        <v>17</v>
      </c>
      <c r="I7" s="36">
        <v>1</v>
      </c>
      <c r="J7" s="39"/>
    </row>
    <row r="8" spans="1:10">
      <c r="A8" s="8"/>
      <c r="B8" s="13"/>
      <c r="C8" s="9" t="s">
        <v>18</v>
      </c>
      <c r="D8" s="9">
        <v>8</v>
      </c>
      <c r="E8" s="10" t="s">
        <v>19</v>
      </c>
      <c r="F8" s="9">
        <v>3</v>
      </c>
      <c r="G8" s="18" t="s">
        <v>20</v>
      </c>
      <c r="H8" s="16" t="s">
        <v>21</v>
      </c>
      <c r="I8" s="36">
        <v>1</v>
      </c>
      <c r="J8" s="33"/>
    </row>
    <row r="9" spans="1:10">
      <c r="A9" s="8"/>
      <c r="B9" s="13"/>
      <c r="C9" s="13"/>
      <c r="D9" s="13"/>
      <c r="E9" s="14"/>
      <c r="F9" s="13"/>
      <c r="G9" s="15"/>
      <c r="H9" s="16" t="s">
        <v>22</v>
      </c>
      <c r="I9" s="36">
        <v>1</v>
      </c>
      <c r="J9" s="33"/>
    </row>
    <row r="10" ht="21.6" spans="1:10">
      <c r="A10" s="8"/>
      <c r="B10" s="13"/>
      <c r="C10" s="13"/>
      <c r="D10" s="13"/>
      <c r="E10" s="14"/>
      <c r="F10" s="13"/>
      <c r="G10" s="15"/>
      <c r="H10" s="16" t="s">
        <v>23</v>
      </c>
      <c r="I10" s="40">
        <v>1</v>
      </c>
      <c r="J10" s="41"/>
    </row>
    <row r="11" spans="1:10">
      <c r="A11" s="8"/>
      <c r="B11" s="13"/>
      <c r="C11" s="13"/>
      <c r="D11" s="13"/>
      <c r="E11" s="17"/>
      <c r="F11" s="13"/>
      <c r="G11" s="18"/>
      <c r="H11" s="19" t="s">
        <v>24</v>
      </c>
      <c r="I11" s="42"/>
      <c r="J11" s="43"/>
    </row>
    <row r="12" spans="1:10">
      <c r="A12" s="8"/>
      <c r="B12" s="13"/>
      <c r="C12" s="13"/>
      <c r="D12" s="13"/>
      <c r="E12" s="10" t="s">
        <v>25</v>
      </c>
      <c r="F12" s="9">
        <v>5</v>
      </c>
      <c r="G12" s="18" t="s">
        <v>26</v>
      </c>
      <c r="H12" s="16" t="s">
        <v>27</v>
      </c>
      <c r="I12" s="36">
        <v>2</v>
      </c>
      <c r="J12" s="33"/>
    </row>
    <row r="13" ht="21.6" spans="1:10">
      <c r="A13" s="8"/>
      <c r="B13" s="13"/>
      <c r="C13" s="13"/>
      <c r="D13" s="13"/>
      <c r="E13" s="14"/>
      <c r="F13" s="13"/>
      <c r="G13" s="15"/>
      <c r="H13" s="16" t="s">
        <v>28</v>
      </c>
      <c r="I13" s="36">
        <v>2</v>
      </c>
      <c r="J13" s="33"/>
    </row>
    <row r="14" ht="21.6" spans="1:10">
      <c r="A14" s="8"/>
      <c r="B14" s="13"/>
      <c r="C14" s="13"/>
      <c r="D14" s="13"/>
      <c r="E14" s="17"/>
      <c r="F14" s="13"/>
      <c r="G14" s="15"/>
      <c r="H14" s="19" t="s">
        <v>29</v>
      </c>
      <c r="I14" s="36">
        <v>1</v>
      </c>
      <c r="J14" s="33"/>
    </row>
    <row r="15" ht="49.9" customHeight="1" spans="1:10">
      <c r="A15" s="8"/>
      <c r="B15" s="13"/>
      <c r="C15" s="9" t="s">
        <v>30</v>
      </c>
      <c r="D15" s="9">
        <v>8</v>
      </c>
      <c r="E15" s="10" t="s">
        <v>31</v>
      </c>
      <c r="F15" s="9">
        <v>2</v>
      </c>
      <c r="G15" s="13" t="s">
        <v>32</v>
      </c>
      <c r="H15" s="16" t="s">
        <v>33</v>
      </c>
      <c r="I15" s="36">
        <v>2</v>
      </c>
      <c r="J15" s="44"/>
    </row>
    <row r="16" ht="33.75" customHeight="1" spans="1:10">
      <c r="A16" s="8"/>
      <c r="B16" s="13"/>
      <c r="C16" s="13"/>
      <c r="D16" s="13"/>
      <c r="E16" s="10" t="s">
        <v>34</v>
      </c>
      <c r="F16" s="9">
        <v>6</v>
      </c>
      <c r="G16" s="13" t="s">
        <v>35</v>
      </c>
      <c r="H16" s="16" t="s">
        <v>36</v>
      </c>
      <c r="I16" s="36">
        <v>3</v>
      </c>
      <c r="J16" s="45"/>
    </row>
    <row r="17" ht="21.6" spans="1:10">
      <c r="A17" s="8"/>
      <c r="B17" s="13"/>
      <c r="C17" s="13"/>
      <c r="D17" s="13"/>
      <c r="E17" s="14"/>
      <c r="F17" s="9"/>
      <c r="G17" s="13"/>
      <c r="H17" s="16" t="s">
        <v>37</v>
      </c>
      <c r="I17" s="36">
        <v>3</v>
      </c>
      <c r="J17" s="45"/>
    </row>
    <row r="18" ht="27" customHeight="1" spans="1:10">
      <c r="A18" s="8" t="s">
        <v>38</v>
      </c>
      <c r="B18" s="20">
        <v>25</v>
      </c>
      <c r="C18" s="20" t="s">
        <v>39</v>
      </c>
      <c r="D18" s="20">
        <v>5</v>
      </c>
      <c r="E18" s="21" t="s">
        <v>40</v>
      </c>
      <c r="F18" s="9">
        <v>3</v>
      </c>
      <c r="G18" s="15" t="s">
        <v>41</v>
      </c>
      <c r="H18" s="16" t="s">
        <v>42</v>
      </c>
      <c r="I18" s="36">
        <v>3</v>
      </c>
      <c r="J18" s="33"/>
    </row>
    <row r="19" ht="53" customHeight="1" spans="1:14">
      <c r="A19" s="8"/>
      <c r="B19" s="22"/>
      <c r="C19" s="22"/>
      <c r="D19" s="22"/>
      <c r="E19" s="21" t="s">
        <v>43</v>
      </c>
      <c r="F19" s="9">
        <v>2</v>
      </c>
      <c r="G19" s="13" t="s">
        <v>44</v>
      </c>
      <c r="H19" s="23" t="s">
        <v>45</v>
      </c>
      <c r="I19" s="36">
        <v>2</v>
      </c>
      <c r="J19" s="46"/>
      <c r="N19" s="47"/>
    </row>
    <row r="20" ht="64.8" spans="1:10">
      <c r="A20" s="8"/>
      <c r="B20" s="22"/>
      <c r="C20" s="9" t="s">
        <v>46</v>
      </c>
      <c r="D20" s="9">
        <v>10</v>
      </c>
      <c r="E20" s="21" t="s">
        <v>47</v>
      </c>
      <c r="F20" s="9">
        <v>7</v>
      </c>
      <c r="G20" s="19" t="s">
        <v>48</v>
      </c>
      <c r="H20" s="24" t="s">
        <v>49</v>
      </c>
      <c r="I20" s="36">
        <v>5</v>
      </c>
      <c r="J20" s="48" t="s">
        <v>50</v>
      </c>
    </row>
    <row r="21" ht="17" customHeight="1" spans="1:10">
      <c r="A21" s="8"/>
      <c r="B21" s="22"/>
      <c r="C21" s="13"/>
      <c r="D21" s="13"/>
      <c r="E21" s="10" t="s">
        <v>51</v>
      </c>
      <c r="F21" s="9">
        <v>3</v>
      </c>
      <c r="G21" s="18" t="s">
        <v>52</v>
      </c>
      <c r="H21" s="16" t="s">
        <v>53</v>
      </c>
      <c r="I21" s="36">
        <v>1</v>
      </c>
      <c r="J21" s="33"/>
    </row>
    <row r="22" ht="20.35" customHeight="1" spans="1:10">
      <c r="A22" s="8"/>
      <c r="B22" s="22"/>
      <c r="C22" s="13"/>
      <c r="D22" s="13"/>
      <c r="E22" s="14"/>
      <c r="F22" s="13"/>
      <c r="G22" s="15"/>
      <c r="H22" s="16" t="s">
        <v>54</v>
      </c>
      <c r="I22" s="36">
        <v>0</v>
      </c>
      <c r="J22" s="49" t="s">
        <v>50</v>
      </c>
    </row>
    <row r="23" ht="15" customHeight="1" spans="1:10">
      <c r="A23" s="8"/>
      <c r="B23" s="22"/>
      <c r="C23" s="13"/>
      <c r="D23" s="13"/>
      <c r="E23" s="14"/>
      <c r="F23" s="13"/>
      <c r="G23" s="15"/>
      <c r="H23" s="16" t="s">
        <v>55</v>
      </c>
      <c r="I23" s="40">
        <v>1</v>
      </c>
      <c r="J23" s="41"/>
    </row>
    <row r="24" ht="19.05" customHeight="1" spans="1:10">
      <c r="A24" s="8"/>
      <c r="B24" s="22"/>
      <c r="C24" s="13"/>
      <c r="D24" s="13"/>
      <c r="E24" s="17"/>
      <c r="F24" s="13"/>
      <c r="G24" s="18"/>
      <c r="H24" s="19" t="s">
        <v>56</v>
      </c>
      <c r="I24" s="42"/>
      <c r="J24" s="43"/>
    </row>
    <row r="25" ht="24" customHeight="1" spans="1:10">
      <c r="A25" s="8"/>
      <c r="B25" s="22"/>
      <c r="C25" s="9" t="s">
        <v>57</v>
      </c>
      <c r="D25" s="9">
        <v>10</v>
      </c>
      <c r="E25" s="21" t="s">
        <v>58</v>
      </c>
      <c r="F25" s="9">
        <v>1</v>
      </c>
      <c r="G25" s="18" t="s">
        <v>59</v>
      </c>
      <c r="H25" s="19" t="s">
        <v>60</v>
      </c>
      <c r="I25" s="36">
        <v>1</v>
      </c>
      <c r="J25" s="33"/>
    </row>
    <row r="26" ht="16.05" customHeight="1" spans="1:10">
      <c r="A26" s="8"/>
      <c r="B26" s="22"/>
      <c r="C26" s="9"/>
      <c r="D26" s="9"/>
      <c r="E26" s="10" t="s">
        <v>61</v>
      </c>
      <c r="F26" s="9">
        <v>9</v>
      </c>
      <c r="G26" s="25" t="s">
        <v>62</v>
      </c>
      <c r="H26" s="16" t="s">
        <v>63</v>
      </c>
      <c r="I26" s="36">
        <v>4</v>
      </c>
      <c r="J26" s="46"/>
    </row>
    <row r="27" ht="19.05" customHeight="1" spans="1:10">
      <c r="A27" s="8"/>
      <c r="B27" s="22"/>
      <c r="C27" s="9"/>
      <c r="D27" s="9"/>
      <c r="E27" s="14"/>
      <c r="F27" s="13"/>
      <c r="G27" s="26"/>
      <c r="H27" s="16" t="s">
        <v>64</v>
      </c>
      <c r="I27" s="40">
        <v>1</v>
      </c>
      <c r="J27" s="50" t="s">
        <v>65</v>
      </c>
    </row>
    <row r="28" spans="1:10">
      <c r="A28" s="8"/>
      <c r="B28" s="22"/>
      <c r="C28" s="9"/>
      <c r="D28" s="9"/>
      <c r="E28" s="17"/>
      <c r="F28" s="13"/>
      <c r="G28" s="26"/>
      <c r="H28" s="16" t="s">
        <v>66</v>
      </c>
      <c r="I28" s="42"/>
      <c r="J28" s="51"/>
    </row>
    <row r="29" ht="21.6" spans="1:10">
      <c r="A29" s="8" t="s">
        <v>67</v>
      </c>
      <c r="B29" s="27">
        <v>55</v>
      </c>
      <c r="C29" s="27" t="s">
        <v>68</v>
      </c>
      <c r="D29" s="8">
        <v>15</v>
      </c>
      <c r="E29" s="8" t="s">
        <v>69</v>
      </c>
      <c r="F29" s="28">
        <v>5</v>
      </c>
      <c r="G29" s="29" t="s">
        <v>70</v>
      </c>
      <c r="H29" s="30" t="s">
        <v>71</v>
      </c>
      <c r="I29" s="36">
        <v>5</v>
      </c>
      <c r="J29" s="46"/>
    </row>
    <row r="30" ht="43.2" spans="1:10">
      <c r="A30" s="8"/>
      <c r="B30" s="27"/>
      <c r="C30" s="27"/>
      <c r="D30" s="8"/>
      <c r="E30" s="31" t="s">
        <v>72</v>
      </c>
      <c r="F30" s="28">
        <v>4</v>
      </c>
      <c r="G30" s="29" t="s">
        <v>73</v>
      </c>
      <c r="H30" s="30" t="s">
        <v>74</v>
      </c>
      <c r="I30" s="36">
        <v>4</v>
      </c>
      <c r="J30" s="46"/>
    </row>
    <row r="31" ht="32.4" spans="1:10">
      <c r="A31" s="8"/>
      <c r="B31" s="27"/>
      <c r="C31" s="27"/>
      <c r="D31" s="8"/>
      <c r="E31" s="8" t="s">
        <v>75</v>
      </c>
      <c r="F31" s="28">
        <v>3</v>
      </c>
      <c r="G31" s="13" t="s">
        <v>76</v>
      </c>
      <c r="H31" s="30" t="s">
        <v>77</v>
      </c>
      <c r="I31" s="36">
        <v>3</v>
      </c>
      <c r="J31" s="46"/>
    </row>
    <row r="32" ht="21.6" spans="1:10">
      <c r="A32" s="8"/>
      <c r="B32" s="27"/>
      <c r="C32" s="27"/>
      <c r="D32" s="8"/>
      <c r="E32" s="8" t="s">
        <v>78</v>
      </c>
      <c r="F32" s="28">
        <v>3</v>
      </c>
      <c r="G32" s="27" t="s">
        <v>79</v>
      </c>
      <c r="H32" s="30" t="s">
        <v>80</v>
      </c>
      <c r="I32" s="36">
        <v>3</v>
      </c>
      <c r="J32" s="46"/>
    </row>
    <row r="33" ht="64.8" spans="1:10">
      <c r="A33" s="8"/>
      <c r="B33" s="27"/>
      <c r="C33" s="8" t="s">
        <v>81</v>
      </c>
      <c r="D33" s="8">
        <v>40</v>
      </c>
      <c r="E33" s="21" t="s">
        <v>82</v>
      </c>
      <c r="F33" s="28">
        <v>8</v>
      </c>
      <c r="G33" s="13" t="s">
        <v>83</v>
      </c>
      <c r="H33" s="23" t="s">
        <v>84</v>
      </c>
      <c r="I33" s="36">
        <v>8</v>
      </c>
      <c r="J33" s="46"/>
    </row>
    <row r="34" ht="64.8" spans="1:10">
      <c r="A34" s="8"/>
      <c r="B34" s="27"/>
      <c r="C34" s="8"/>
      <c r="D34" s="8"/>
      <c r="E34" s="21" t="s">
        <v>85</v>
      </c>
      <c r="F34" s="28">
        <v>8</v>
      </c>
      <c r="G34" s="13" t="s">
        <v>86</v>
      </c>
      <c r="H34" s="23" t="s">
        <v>84</v>
      </c>
      <c r="I34" s="52">
        <v>8</v>
      </c>
      <c r="J34" s="46"/>
    </row>
    <row r="35" ht="54" spans="1:10">
      <c r="A35" s="8"/>
      <c r="B35" s="27"/>
      <c r="C35" s="8"/>
      <c r="D35" s="8"/>
      <c r="E35" s="10" t="s">
        <v>87</v>
      </c>
      <c r="F35" s="28">
        <v>8</v>
      </c>
      <c r="G35" s="13" t="s">
        <v>88</v>
      </c>
      <c r="H35" s="23" t="s">
        <v>84</v>
      </c>
      <c r="I35" s="36">
        <v>8</v>
      </c>
      <c r="J35" s="33"/>
    </row>
    <row r="36" ht="97.2" spans="1:10">
      <c r="A36" s="8"/>
      <c r="B36" s="27"/>
      <c r="C36" s="8"/>
      <c r="D36" s="8"/>
      <c r="E36" s="10" t="s">
        <v>89</v>
      </c>
      <c r="F36" s="28">
        <v>8</v>
      </c>
      <c r="G36" s="13" t="s">
        <v>90</v>
      </c>
      <c r="H36" s="23" t="s">
        <v>84</v>
      </c>
      <c r="I36" s="36">
        <v>8</v>
      </c>
      <c r="J36" s="33"/>
    </row>
    <row r="37" ht="54" spans="1:10">
      <c r="A37" s="8"/>
      <c r="B37" s="27"/>
      <c r="C37" s="8"/>
      <c r="D37" s="8"/>
      <c r="E37" s="10" t="s">
        <v>91</v>
      </c>
      <c r="F37" s="28">
        <v>8</v>
      </c>
      <c r="G37" s="13" t="s">
        <v>92</v>
      </c>
      <c r="H37" s="13" t="s">
        <v>93</v>
      </c>
      <c r="I37" s="36">
        <v>8</v>
      </c>
      <c r="J37" s="33"/>
    </row>
    <row r="38" ht="21.6" spans="1:10">
      <c r="A38" s="8" t="s">
        <v>94</v>
      </c>
      <c r="B38" s="8">
        <v>100</v>
      </c>
      <c r="C38" s="8"/>
      <c r="D38" s="8">
        <f>SUM(D4:D37)</f>
        <v>100</v>
      </c>
      <c r="E38" s="8"/>
      <c r="F38" s="32">
        <f>SUM(F4:F37)</f>
        <v>100</v>
      </c>
      <c r="G38" s="33"/>
      <c r="H38" s="34"/>
      <c r="I38" s="36">
        <f>SUM(I4:I37)</f>
        <v>93</v>
      </c>
      <c r="J38" s="33"/>
    </row>
  </sheetData>
  <mergeCells count="49">
    <mergeCell ref="A1:J1"/>
    <mergeCell ref="A2:J2"/>
    <mergeCell ref="A4:A17"/>
    <mergeCell ref="A18:A28"/>
    <mergeCell ref="A29:A37"/>
    <mergeCell ref="B4:B17"/>
    <mergeCell ref="B18:B28"/>
    <mergeCell ref="B29:B37"/>
    <mergeCell ref="C4:C7"/>
    <mergeCell ref="C8:C14"/>
    <mergeCell ref="C15:C17"/>
    <mergeCell ref="C18:C19"/>
    <mergeCell ref="C20:C24"/>
    <mergeCell ref="C25:C28"/>
    <mergeCell ref="C29:C32"/>
    <mergeCell ref="C33:C37"/>
    <mergeCell ref="D4:D7"/>
    <mergeCell ref="D8:D14"/>
    <mergeCell ref="D15:D17"/>
    <mergeCell ref="D18:D19"/>
    <mergeCell ref="D20:D24"/>
    <mergeCell ref="D25:D28"/>
    <mergeCell ref="D29:D32"/>
    <mergeCell ref="D33:D37"/>
    <mergeCell ref="E4:E7"/>
    <mergeCell ref="E8:E11"/>
    <mergeCell ref="E12:E14"/>
    <mergeCell ref="E16:E17"/>
    <mergeCell ref="E21:E24"/>
    <mergeCell ref="E26:E28"/>
    <mergeCell ref="F4:F7"/>
    <mergeCell ref="F8:F11"/>
    <mergeCell ref="F12:F14"/>
    <mergeCell ref="F16:F17"/>
    <mergeCell ref="F21:F24"/>
    <mergeCell ref="F26:F28"/>
    <mergeCell ref="G4:G7"/>
    <mergeCell ref="G8:G11"/>
    <mergeCell ref="G12:G14"/>
    <mergeCell ref="G16:G17"/>
    <mergeCell ref="G21:G24"/>
    <mergeCell ref="G26:G28"/>
    <mergeCell ref="I10:I11"/>
    <mergeCell ref="I23:I24"/>
    <mergeCell ref="I27:I28"/>
    <mergeCell ref="J4:J7"/>
    <mergeCell ref="J10:J11"/>
    <mergeCell ref="J23:J24"/>
    <mergeCell ref="J27:J28"/>
  </mergeCells>
  <printOptions horizontalCentered="1"/>
  <pageMargins left="0.751388888888889" right="0.751388888888889" top="1" bottom="1" header="0.511805555555556" footer="0.511805555555556"/>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1990</cp:lastModifiedBy>
  <dcterms:created xsi:type="dcterms:W3CDTF">2018-02-28T19:14:00Z</dcterms:created>
  <dcterms:modified xsi:type="dcterms:W3CDTF">2020-12-23T06:28:22Z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