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Sheet1" sheetId="1" r:id="rId1"/>
  </sheets>
  <definedNames>
    <definedName name="_xlnm._FilterDatabase" localSheetId="0" hidden="1">Sheet1!$A$3:$J$38</definedName>
    <definedName name="_xlnm.Print_Area" localSheetId="0">Sheet1!$A$1:$I$38</definedName>
  </definedNames>
  <calcPr calcId="144525"/>
</workbook>
</file>

<file path=xl/sharedStrings.xml><?xml version="1.0" encoding="utf-8"?>
<sst xmlns="http://schemas.openxmlformats.org/spreadsheetml/2006/main" count="103" uniqueCount="96">
  <si>
    <t>附件：</t>
  </si>
  <si>
    <t>2019年中央财政和省级财政森林生态效益补偿管护补助财政专项资金绩效评价指标表</t>
  </si>
  <si>
    <t>一级
指标</t>
  </si>
  <si>
    <t>分值</t>
  </si>
  <si>
    <t>二级
指标</t>
  </si>
  <si>
    <t>三级
指标</t>
  </si>
  <si>
    <t>具体指标</t>
  </si>
  <si>
    <t>评价标准</t>
  </si>
  <si>
    <t>得分</t>
  </si>
  <si>
    <t>扣分理由</t>
  </si>
  <si>
    <t>项目决策</t>
  </si>
  <si>
    <t>项目目标</t>
  </si>
  <si>
    <t>目标内容</t>
  </si>
  <si>
    <t>设立了项目绩效目标；目标明确；目标细化；目标量化</t>
  </si>
  <si>
    <t>①设有目标（1分）</t>
  </si>
  <si>
    <t>②目标明确（1分）</t>
  </si>
  <si>
    <t>③目标细化（1分）</t>
  </si>
  <si>
    <t>④目标量化（1分）</t>
  </si>
  <si>
    <t>决策过程</t>
  </si>
  <si>
    <t>决策依据</t>
  </si>
  <si>
    <t>有关法律法规的明确规定；经济社会发展规划；部门年度工作计划；实际问题和需求</t>
  </si>
  <si>
    <t>①符合法律法规（1分）</t>
  </si>
  <si>
    <t>②符合经济社会发展规划（1分）</t>
  </si>
  <si>
    <t>③部门年度工作计划，针对实际问题和需求（1分）</t>
  </si>
  <si>
    <t>以上③见佐证资料。</t>
  </si>
  <si>
    <t>决策
程序</t>
  </si>
  <si>
    <t>项目符合申报条件；申报、批复程序符合相关管理办法；项目调整履行了相应手续</t>
  </si>
  <si>
    <t>①符合申报条件（2分）</t>
  </si>
  <si>
    <t>②项目申报、批复程序符合管理办法（2分）</t>
  </si>
  <si>
    <t>③项目调整履行了相应手续，无调整该项满分（1分）</t>
  </si>
  <si>
    <t>资金分配</t>
  </si>
  <si>
    <t>分配方法</t>
  </si>
  <si>
    <t>根据需要制定的资金分配方法</t>
  </si>
  <si>
    <t>①有制定资金分配方法（2分）</t>
  </si>
  <si>
    <t>《公益林保护建设知识问答》及《湖南省森林生态效益补偿基金管理办法》中均为公益林补偿基金中提取的每亩2.25元管护费的范围约束，未制定具体资金分配方案，资金分配不够明确。</t>
  </si>
  <si>
    <t>分配结果</t>
  </si>
  <si>
    <t>根据制定的资金分配方法执行，资金分配有调整需要有调整手续或者会议纪要</t>
  </si>
  <si>
    <t>①按照制定资金分配方法执行（3分）</t>
  </si>
  <si>
    <t>1、用于培训费用支出；
2、提取用于购买公益林保险的费用，除缴纳保险41,094.30元，其余资金已用于项目其他支出。</t>
  </si>
  <si>
    <t>②调整资金分配方法有调整手续或者会议既要，无调整该项满分（3分）</t>
  </si>
  <si>
    <t>项目管理</t>
  </si>
  <si>
    <t>资金到位</t>
  </si>
  <si>
    <t>到位率</t>
  </si>
  <si>
    <t>实际到位/计划到位*100%</t>
  </si>
  <si>
    <t>根据项目资金的实际到位率计算得分（3分）</t>
  </si>
  <si>
    <t>到位时效</t>
  </si>
  <si>
    <t>资金及时到位；若未及时到位，是否影响项目进度</t>
  </si>
  <si>
    <t>到位及时得（2分）；
不及时但未影响项目进度得（1分）；
不及时并影响项目进度（0.5分）</t>
  </si>
  <si>
    <t>资金管理</t>
  </si>
  <si>
    <t>资金使用</t>
  </si>
  <si>
    <t>支出依据合规，无虚列项目支出情况；无截留挤占挪用情况；无超标准开支情况；无超预算情况</t>
  </si>
  <si>
    <t>虚列套取扣4-7分
依据不合规扣2分
截留、挤占、挪用扣3-6分
超标准开支扣2-5分
超预算扣2-5分 
该项满分7分。</t>
  </si>
  <si>
    <t>财务管理</t>
  </si>
  <si>
    <t>专项资金管理、支出等制度健全；制度执行严格；会计核算规范</t>
  </si>
  <si>
    <t>①财务制度健全（1分）</t>
  </si>
  <si>
    <t>财务审核不严谨</t>
  </si>
  <si>
    <t>②严格执行制度（1分）</t>
  </si>
  <si>
    <t>③会计核算规范（1分）</t>
  </si>
  <si>
    <t>以上①需提供佐证资料。</t>
  </si>
  <si>
    <t>组织实施</t>
  </si>
  <si>
    <t>组织机构</t>
  </si>
  <si>
    <t>机构健全、分工明确</t>
  </si>
  <si>
    <t>①机构健全、分工明确（1分）</t>
  </si>
  <si>
    <t>管理制度</t>
  </si>
  <si>
    <t>项目管理制度健全；严格执行相关管理制度</t>
  </si>
  <si>
    <t>①管理制度健全（4分）</t>
  </si>
  <si>
    <t>1、集体公益林由林业局拨付至各乡镇财政所，财政所是否拨付至各乡镇，各乡镇是否用于公益林项目或拨付至个人，无监督反馈。
2、与护林员签订的合同中未明确约定管护劳务费标准。</t>
  </si>
  <si>
    <t>②制度执行严格（5分）</t>
  </si>
  <si>
    <t>以上①见佐证资料。</t>
  </si>
  <si>
    <t>项目绩效</t>
  </si>
  <si>
    <t>项目产出</t>
  </si>
  <si>
    <t>产出数量</t>
  </si>
  <si>
    <t>1、国有省级以上公益林27.3962万亩，按0.32元/亩的标准发放到林业局，由林业局支付保险公司。
2、集体和个人省级以上公益林64.1381万亩，提取管护费2.25元/亩，共144.3155万元，由县林业局统一管理，统一聘请护林员，支付护林工资；其余发放给林农或村委会，按15.5元/亩，共994.14055万元</t>
  </si>
  <si>
    <t>完成绩效目标100%（5分）
未完成100%的同比例扣减。</t>
  </si>
  <si>
    <t>产出质量</t>
  </si>
  <si>
    <t>补贴款项全部发放到位</t>
  </si>
  <si>
    <t>目标完成质量=实际达到效果/预定目标*100%
达到绩效目标100%（4分）
未完成100%的同比例扣减。</t>
  </si>
  <si>
    <t>产出时效</t>
  </si>
  <si>
    <t>2019年12月31日前将所有补贴款项发放到位</t>
  </si>
  <si>
    <t>项目产出时效达到绩效目标（3分）；
特殊原因未完成视情况酌情扣分；
未如期完成，无充分理由扣3分</t>
  </si>
  <si>
    <t>产出成本</t>
  </si>
  <si>
    <t>1、按照资金分配表控制各项支出（2分）
2、项目支出控制在预算范围内（1分）</t>
  </si>
  <si>
    <t>专项支出按绩效项目控制成本（3分）；
超计划支出，按超支比例扣减。</t>
  </si>
  <si>
    <t>项目效益</t>
  </si>
  <si>
    <t>经济效益</t>
  </si>
  <si>
    <t>发放公益林补助1548.15万元，其中中央资金1189.75万元，省级资金358.4万元，给广大林农带来直接的经济效益。</t>
  </si>
  <si>
    <t>完成绩效目标设定得8分，未完成的，按完成情况酌情扣分。</t>
  </si>
  <si>
    <t>社会
效益</t>
  </si>
  <si>
    <t>促进周边农田土地粮食增产，增强抗御自然灾害的能力。</t>
  </si>
  <si>
    <t>生态效益</t>
  </si>
  <si>
    <t>增强吸收大量的有毒气体及粉尘，涵养水源，保护生态结构。</t>
  </si>
  <si>
    <t>可持续影响</t>
  </si>
  <si>
    <t>调整了农业产业结构，拓展群众视野，提高了林业生产的积极性，促进林区稳定，增加农村就业人口，解决剩余劳动力，促进农民脱贫致富和构建和谐社会</t>
  </si>
  <si>
    <t>服务对象
满意度</t>
  </si>
  <si>
    <t>群众满意度≥95%</t>
  </si>
  <si>
    <t>总分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</si>
</sst>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9"/>
      <color theme="1"/>
      <name val="宋体"/>
      <charset val="134"/>
      <scheme val="minor"/>
    </font>
    <font>
      <sz val="9"/>
      <name val="宋体"/>
      <charset val="134"/>
      <scheme val="minor"/>
    </font>
    <font>
      <b/>
      <sz val="12"/>
      <color theme="1"/>
      <name val="宋体"/>
      <charset val="134"/>
      <scheme val="minor"/>
    </font>
    <font>
      <sz val="9"/>
      <name val="黑体"/>
      <charset val="134"/>
    </font>
    <font>
      <sz val="9"/>
      <name val="仿宋_GB2312"/>
      <charset val="134"/>
    </font>
    <font>
      <sz val="9"/>
      <color theme="1"/>
      <name val="仿宋_GB2312"/>
      <charset val="134"/>
    </font>
    <font>
      <b/>
      <sz val="12"/>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u/>
      <sz val="11"/>
      <color rgb="FF800080"/>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rgb="FFFFFFCC"/>
        <bgColor indexed="64"/>
      </patternFill>
    </fill>
    <fill>
      <patternFill patternType="solid">
        <fgColor rgb="FFFFC7CE"/>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9"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9"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22" borderId="0" applyNumberFormat="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7" applyNumberFormat="0" applyFill="0" applyAlignment="0" applyProtection="0">
      <alignment vertical="center"/>
    </xf>
    <xf numFmtId="0" fontId="14" fillId="0" borderId="7" applyNumberFormat="0" applyFill="0" applyAlignment="0" applyProtection="0">
      <alignment vertical="center"/>
    </xf>
    <xf numFmtId="0" fontId="9" fillId="27" borderId="0" applyNumberFormat="0" applyBorder="0" applyAlignment="0" applyProtection="0">
      <alignment vertical="center"/>
    </xf>
    <xf numFmtId="0" fontId="11" fillId="0" borderId="9" applyNumberFormat="0" applyFill="0" applyAlignment="0" applyProtection="0">
      <alignment vertical="center"/>
    </xf>
    <xf numFmtId="0" fontId="9" fillId="18" borderId="0" applyNumberFormat="0" applyBorder="0" applyAlignment="0" applyProtection="0">
      <alignment vertical="center"/>
    </xf>
    <xf numFmtId="0" fontId="24" fillId="10" borderId="11" applyNumberFormat="0" applyAlignment="0" applyProtection="0">
      <alignment vertical="center"/>
    </xf>
    <xf numFmtId="0" fontId="13" fillId="10" borderId="6" applyNumberFormat="0" applyAlignment="0" applyProtection="0">
      <alignment vertical="center"/>
    </xf>
    <xf numFmtId="0" fontId="23" fillId="26" borderId="10" applyNumberFormat="0" applyAlignment="0" applyProtection="0">
      <alignment vertical="center"/>
    </xf>
    <xf numFmtId="0" fontId="8" fillId="21" borderId="0" applyNumberFormat="0" applyBorder="0" applyAlignment="0" applyProtection="0">
      <alignment vertical="center"/>
    </xf>
    <xf numFmtId="0" fontId="9" fillId="33" borderId="0" applyNumberFormat="0" applyBorder="0" applyAlignment="0" applyProtection="0">
      <alignment vertical="center"/>
    </xf>
    <xf numFmtId="0" fontId="18" fillId="0" borderId="8" applyNumberFormat="0" applyFill="0" applyAlignment="0" applyProtection="0">
      <alignment vertical="center"/>
    </xf>
    <xf numFmtId="0" fontId="26" fillId="0" borderId="12" applyNumberFormat="0" applyFill="0" applyAlignment="0" applyProtection="0">
      <alignment vertical="center"/>
    </xf>
    <xf numFmtId="0" fontId="22" fillId="25" borderId="0" applyNumberFormat="0" applyBorder="0" applyAlignment="0" applyProtection="0">
      <alignment vertical="center"/>
    </xf>
    <xf numFmtId="0" fontId="25" fillId="32" borderId="0" applyNumberFormat="0" applyBorder="0" applyAlignment="0" applyProtection="0">
      <alignment vertical="center"/>
    </xf>
    <xf numFmtId="0" fontId="8" fillId="24" borderId="0" applyNumberFormat="0" applyBorder="0" applyAlignment="0" applyProtection="0">
      <alignment vertical="center"/>
    </xf>
    <xf numFmtId="0" fontId="9" fillId="31" borderId="0" applyNumberFormat="0" applyBorder="0" applyAlignment="0" applyProtection="0">
      <alignment vertical="center"/>
    </xf>
    <xf numFmtId="0" fontId="8" fillId="4" borderId="0" applyNumberFormat="0" applyBorder="0" applyAlignment="0" applyProtection="0">
      <alignment vertical="center"/>
    </xf>
    <xf numFmtId="0" fontId="8" fillId="17" borderId="0" applyNumberFormat="0" applyBorder="0" applyAlignment="0" applyProtection="0">
      <alignment vertical="center"/>
    </xf>
    <xf numFmtId="0" fontId="8" fillId="3" borderId="0" applyNumberFormat="0" applyBorder="0" applyAlignment="0" applyProtection="0">
      <alignment vertical="center"/>
    </xf>
    <xf numFmtId="0" fontId="8" fillId="16"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9" fillId="6" borderId="0" applyNumberFormat="0" applyBorder="0" applyAlignment="0" applyProtection="0">
      <alignment vertical="center"/>
    </xf>
    <xf numFmtId="0" fontId="8" fillId="30" borderId="0" applyNumberFormat="0" applyBorder="0" applyAlignment="0" applyProtection="0">
      <alignment vertical="center"/>
    </xf>
    <xf numFmtId="0" fontId="9" fillId="5" borderId="0" applyNumberFormat="0" applyBorder="0" applyAlignment="0" applyProtection="0">
      <alignment vertical="center"/>
    </xf>
    <xf numFmtId="0" fontId="9" fillId="29" borderId="0" applyNumberFormat="0" applyBorder="0" applyAlignment="0" applyProtection="0">
      <alignment vertical="center"/>
    </xf>
    <xf numFmtId="0" fontId="8" fillId="13" borderId="0" applyNumberFormat="0" applyBorder="0" applyAlignment="0" applyProtection="0">
      <alignment vertical="center"/>
    </xf>
    <xf numFmtId="0" fontId="9" fillId="23"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Border="1" applyAlignment="1">
      <alignment horizontal="center" vertical="center"/>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lignment vertical="center"/>
    </xf>
    <xf numFmtId="0" fontId="7" fillId="0" borderId="0" xfId="0" applyFont="1" applyAlignment="1">
      <alignment horizontal="left" vertical="center"/>
    </xf>
    <xf numFmtId="0" fontId="3" fillId="0" borderId="0" xfId="0" applyFont="1" applyAlignment="1">
      <alignment vertical="center" wrapText="1"/>
    </xf>
    <xf numFmtId="0" fontId="6"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6" fillId="0" borderId="4"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view="pageBreakPreview" zoomScale="110" zoomScaleNormal="120" zoomScaleSheetLayoutView="110" workbookViewId="0">
      <selection activeCell="A1" sqref="A1:J1"/>
    </sheetView>
  </sheetViews>
  <sheetFormatPr defaultColWidth="9" defaultRowHeight="13.5"/>
  <cols>
    <col min="1" max="6" width="6.7" style="2" customWidth="1"/>
    <col min="7" max="7" width="34.425" style="3" customWidth="1"/>
    <col min="8" max="8" width="31.2416666666667" style="3" customWidth="1"/>
    <col min="9" max="9" width="9" style="2"/>
    <col min="10" max="10" width="39.875" style="4" customWidth="1"/>
    <col min="11" max="16382" width="9" style="3"/>
  </cols>
  <sheetData>
    <row r="1" ht="24" customHeight="1" spans="1:10">
      <c r="A1" s="5" t="s">
        <v>0</v>
      </c>
      <c r="B1" s="5"/>
      <c r="C1" s="5"/>
      <c r="D1" s="5"/>
      <c r="E1" s="5"/>
      <c r="F1" s="5"/>
      <c r="G1" s="5"/>
      <c r="H1" s="5"/>
      <c r="I1" s="5"/>
      <c r="J1" s="17"/>
    </row>
    <row r="2" ht="21" customHeight="1" spans="1:10">
      <c r="A2" s="6" t="s">
        <v>1</v>
      </c>
      <c r="B2" s="6"/>
      <c r="C2" s="6"/>
      <c r="D2" s="6"/>
      <c r="E2" s="6"/>
      <c r="F2" s="6"/>
      <c r="G2" s="6"/>
      <c r="H2" s="6"/>
      <c r="I2" s="6"/>
      <c r="J2" s="18"/>
    </row>
    <row r="3" ht="22.5" spans="1:10">
      <c r="A3" s="7" t="s">
        <v>2</v>
      </c>
      <c r="B3" s="7" t="s">
        <v>3</v>
      </c>
      <c r="C3" s="7" t="s">
        <v>4</v>
      </c>
      <c r="D3" s="7" t="s">
        <v>3</v>
      </c>
      <c r="E3" s="7" t="s">
        <v>5</v>
      </c>
      <c r="F3" s="7" t="s">
        <v>3</v>
      </c>
      <c r="G3" s="7" t="s">
        <v>6</v>
      </c>
      <c r="H3" s="7" t="s">
        <v>7</v>
      </c>
      <c r="I3" s="7" t="s">
        <v>8</v>
      </c>
      <c r="J3" s="7" t="s">
        <v>9</v>
      </c>
    </row>
    <row r="4" spans="1:10">
      <c r="A4" s="8" t="s">
        <v>10</v>
      </c>
      <c r="B4" s="8">
        <v>20</v>
      </c>
      <c r="C4" s="8" t="s">
        <v>11</v>
      </c>
      <c r="D4" s="8">
        <v>4</v>
      </c>
      <c r="E4" s="8" t="s">
        <v>12</v>
      </c>
      <c r="F4" s="8">
        <v>4</v>
      </c>
      <c r="G4" s="9" t="s">
        <v>13</v>
      </c>
      <c r="H4" s="9" t="s">
        <v>14</v>
      </c>
      <c r="I4" s="19">
        <v>4</v>
      </c>
      <c r="J4" s="20"/>
    </row>
    <row r="5" spans="1:10">
      <c r="A5" s="8"/>
      <c r="B5" s="8"/>
      <c r="C5" s="8"/>
      <c r="D5" s="8"/>
      <c r="E5" s="8"/>
      <c r="F5" s="8"/>
      <c r="G5" s="9"/>
      <c r="H5" s="9" t="s">
        <v>15</v>
      </c>
      <c r="I5" s="21"/>
      <c r="J5" s="22"/>
    </row>
    <row r="6" spans="1:10">
      <c r="A6" s="8"/>
      <c r="B6" s="8"/>
      <c r="C6" s="8"/>
      <c r="D6" s="8"/>
      <c r="E6" s="8"/>
      <c r="F6" s="8"/>
      <c r="G6" s="9"/>
      <c r="H6" s="9" t="s">
        <v>16</v>
      </c>
      <c r="I6" s="21"/>
      <c r="J6" s="22"/>
    </row>
    <row r="7" spans="1:10">
      <c r="A7" s="8"/>
      <c r="B7" s="8"/>
      <c r="C7" s="8"/>
      <c r="D7" s="8"/>
      <c r="E7" s="8"/>
      <c r="F7" s="8"/>
      <c r="G7" s="9"/>
      <c r="H7" s="9" t="s">
        <v>17</v>
      </c>
      <c r="I7" s="23"/>
      <c r="J7" s="24"/>
    </row>
    <row r="8" spans="1:10">
      <c r="A8" s="8"/>
      <c r="B8" s="8"/>
      <c r="C8" s="8" t="s">
        <v>18</v>
      </c>
      <c r="D8" s="8">
        <v>8</v>
      </c>
      <c r="E8" s="8" t="s">
        <v>19</v>
      </c>
      <c r="F8" s="8">
        <v>3</v>
      </c>
      <c r="G8" s="9" t="s">
        <v>20</v>
      </c>
      <c r="H8" s="9" t="s">
        <v>21</v>
      </c>
      <c r="I8" s="19">
        <v>3</v>
      </c>
      <c r="J8" s="25"/>
    </row>
    <row r="9" spans="1:10">
      <c r="A9" s="8"/>
      <c r="B9" s="8"/>
      <c r="C9" s="8"/>
      <c r="D9" s="8"/>
      <c r="E9" s="8"/>
      <c r="F9" s="8"/>
      <c r="G9" s="9"/>
      <c r="H9" s="9" t="s">
        <v>22</v>
      </c>
      <c r="I9" s="21"/>
      <c r="J9" s="26"/>
    </row>
    <row r="10" ht="22.5" spans="1:10">
      <c r="A10" s="8"/>
      <c r="B10" s="8"/>
      <c r="C10" s="8"/>
      <c r="D10" s="8"/>
      <c r="E10" s="8"/>
      <c r="F10" s="8"/>
      <c r="G10" s="9"/>
      <c r="H10" s="9" t="s">
        <v>23</v>
      </c>
      <c r="I10" s="21"/>
      <c r="J10" s="26"/>
    </row>
    <row r="11" spans="1:10">
      <c r="A11" s="8"/>
      <c r="B11" s="8"/>
      <c r="C11" s="8"/>
      <c r="D11" s="8"/>
      <c r="E11" s="8"/>
      <c r="F11" s="8"/>
      <c r="G11" s="9"/>
      <c r="H11" s="9" t="s">
        <v>24</v>
      </c>
      <c r="I11" s="23"/>
      <c r="J11" s="27"/>
    </row>
    <row r="12" spans="1:10">
      <c r="A12" s="8"/>
      <c r="B12" s="8"/>
      <c r="C12" s="8"/>
      <c r="D12" s="8"/>
      <c r="E12" s="8" t="s">
        <v>25</v>
      </c>
      <c r="F12" s="8">
        <v>5</v>
      </c>
      <c r="G12" s="9" t="s">
        <v>26</v>
      </c>
      <c r="H12" s="9" t="s">
        <v>27</v>
      </c>
      <c r="I12" s="19">
        <v>5</v>
      </c>
      <c r="J12" s="25"/>
    </row>
    <row r="13" ht="22.5" spans="1:10">
      <c r="A13" s="8"/>
      <c r="B13" s="8"/>
      <c r="C13" s="8"/>
      <c r="D13" s="8"/>
      <c r="E13" s="8"/>
      <c r="F13" s="8"/>
      <c r="G13" s="9"/>
      <c r="H13" s="9" t="s">
        <v>28</v>
      </c>
      <c r="I13" s="21"/>
      <c r="J13" s="26"/>
    </row>
    <row r="14" ht="22.5" spans="1:10">
      <c r="A14" s="8"/>
      <c r="B14" s="8"/>
      <c r="C14" s="8"/>
      <c r="D14" s="8"/>
      <c r="E14" s="8"/>
      <c r="F14" s="8"/>
      <c r="G14" s="9"/>
      <c r="H14" s="9" t="s">
        <v>29</v>
      </c>
      <c r="I14" s="23"/>
      <c r="J14" s="27"/>
    </row>
    <row r="15" ht="79" customHeight="1" spans="1:10">
      <c r="A15" s="8"/>
      <c r="B15" s="8"/>
      <c r="C15" s="8" t="s">
        <v>30</v>
      </c>
      <c r="D15" s="8">
        <v>8</v>
      </c>
      <c r="E15" s="8" t="s">
        <v>31</v>
      </c>
      <c r="F15" s="8">
        <v>2</v>
      </c>
      <c r="G15" s="9" t="s">
        <v>32</v>
      </c>
      <c r="H15" s="9" t="s">
        <v>33</v>
      </c>
      <c r="I15" s="10">
        <v>1</v>
      </c>
      <c r="J15" s="28" t="s">
        <v>34</v>
      </c>
    </row>
    <row r="16" spans="1:10">
      <c r="A16" s="8"/>
      <c r="B16" s="8"/>
      <c r="C16" s="8"/>
      <c r="D16" s="8"/>
      <c r="E16" s="8" t="s">
        <v>35</v>
      </c>
      <c r="F16" s="8">
        <v>6</v>
      </c>
      <c r="G16" s="9" t="s">
        <v>36</v>
      </c>
      <c r="H16" s="9" t="s">
        <v>37</v>
      </c>
      <c r="I16" s="19">
        <v>4</v>
      </c>
      <c r="J16" s="29" t="s">
        <v>38</v>
      </c>
    </row>
    <row r="17" ht="22.5" spans="1:10">
      <c r="A17" s="8"/>
      <c r="B17" s="8"/>
      <c r="C17" s="8"/>
      <c r="D17" s="8"/>
      <c r="E17" s="8"/>
      <c r="F17" s="8"/>
      <c r="G17" s="9"/>
      <c r="H17" s="9" t="s">
        <v>39</v>
      </c>
      <c r="I17" s="23"/>
      <c r="J17" s="30"/>
    </row>
    <row r="18" ht="22.5" spans="1:9">
      <c r="A18" s="8" t="s">
        <v>40</v>
      </c>
      <c r="B18" s="8">
        <v>25</v>
      </c>
      <c r="C18" s="8" t="s">
        <v>41</v>
      </c>
      <c r="D18" s="8">
        <v>5</v>
      </c>
      <c r="E18" s="8" t="s">
        <v>42</v>
      </c>
      <c r="F18" s="8">
        <v>3</v>
      </c>
      <c r="G18" s="9" t="s">
        <v>43</v>
      </c>
      <c r="H18" s="9" t="s">
        <v>44</v>
      </c>
      <c r="I18" s="10">
        <v>3</v>
      </c>
    </row>
    <row r="19" ht="55" customHeight="1" spans="1:10">
      <c r="A19" s="8"/>
      <c r="B19" s="8"/>
      <c r="C19" s="8"/>
      <c r="D19" s="8"/>
      <c r="E19" s="8" t="s">
        <v>45</v>
      </c>
      <c r="F19" s="8">
        <v>2</v>
      </c>
      <c r="G19" s="9" t="s">
        <v>46</v>
      </c>
      <c r="H19" s="9" t="s">
        <v>47</v>
      </c>
      <c r="I19" s="10">
        <v>2</v>
      </c>
      <c r="J19" s="9"/>
    </row>
    <row r="20" ht="67.5" spans="1:10">
      <c r="A20" s="8"/>
      <c r="B20" s="8"/>
      <c r="C20" s="8" t="s">
        <v>48</v>
      </c>
      <c r="D20" s="8">
        <v>10</v>
      </c>
      <c r="E20" s="8" t="s">
        <v>49</v>
      </c>
      <c r="F20" s="8">
        <v>7</v>
      </c>
      <c r="G20" s="9" t="s">
        <v>50</v>
      </c>
      <c r="H20" s="9" t="s">
        <v>51</v>
      </c>
      <c r="I20" s="10">
        <v>5</v>
      </c>
      <c r="J20" s="9" t="s">
        <v>38</v>
      </c>
    </row>
    <row r="21" spans="1:10">
      <c r="A21" s="8"/>
      <c r="B21" s="8"/>
      <c r="C21" s="8"/>
      <c r="D21" s="8"/>
      <c r="E21" s="8" t="s">
        <v>52</v>
      </c>
      <c r="F21" s="8">
        <v>3</v>
      </c>
      <c r="G21" s="9" t="s">
        <v>53</v>
      </c>
      <c r="H21" s="9" t="s">
        <v>54</v>
      </c>
      <c r="I21" s="19">
        <v>2</v>
      </c>
      <c r="J21" s="29" t="s">
        <v>55</v>
      </c>
    </row>
    <row r="22" spans="1:10">
      <c r="A22" s="8"/>
      <c r="B22" s="8"/>
      <c r="C22" s="8"/>
      <c r="D22" s="8"/>
      <c r="E22" s="8"/>
      <c r="F22" s="8"/>
      <c r="G22" s="9"/>
      <c r="H22" s="9" t="s">
        <v>56</v>
      </c>
      <c r="I22" s="21"/>
      <c r="J22" s="31"/>
    </row>
    <row r="23" spans="1:10">
      <c r="A23" s="8"/>
      <c r="B23" s="8"/>
      <c r="C23" s="8"/>
      <c r="D23" s="8"/>
      <c r="E23" s="8"/>
      <c r="F23" s="8"/>
      <c r="G23" s="9"/>
      <c r="H23" s="9" t="s">
        <v>57</v>
      </c>
      <c r="I23" s="21"/>
      <c r="J23" s="31"/>
    </row>
    <row r="24" spans="1:10">
      <c r="A24" s="8"/>
      <c r="B24" s="8"/>
      <c r="C24" s="8"/>
      <c r="D24" s="8"/>
      <c r="E24" s="8"/>
      <c r="F24" s="8"/>
      <c r="G24" s="9"/>
      <c r="H24" s="9" t="s">
        <v>58</v>
      </c>
      <c r="I24" s="23"/>
      <c r="J24" s="30"/>
    </row>
    <row r="25" ht="22.5" spans="1:10">
      <c r="A25" s="8"/>
      <c r="B25" s="8"/>
      <c r="C25" s="8" t="s">
        <v>59</v>
      </c>
      <c r="D25" s="8">
        <v>10</v>
      </c>
      <c r="E25" s="8" t="s">
        <v>60</v>
      </c>
      <c r="F25" s="8">
        <v>1</v>
      </c>
      <c r="G25" s="9" t="s">
        <v>61</v>
      </c>
      <c r="H25" s="9" t="s">
        <v>62</v>
      </c>
      <c r="I25" s="10">
        <v>1</v>
      </c>
      <c r="J25" s="32"/>
    </row>
    <row r="26" ht="19" customHeight="1" spans="1:10">
      <c r="A26" s="8"/>
      <c r="B26" s="8"/>
      <c r="C26" s="8"/>
      <c r="D26" s="8"/>
      <c r="E26" s="8" t="s">
        <v>63</v>
      </c>
      <c r="F26" s="8">
        <v>9</v>
      </c>
      <c r="G26" s="9" t="s">
        <v>64</v>
      </c>
      <c r="H26" s="9" t="s">
        <v>65</v>
      </c>
      <c r="I26" s="19">
        <v>6</v>
      </c>
      <c r="J26" s="29" t="s">
        <v>66</v>
      </c>
    </row>
    <row r="27" ht="19" customHeight="1" spans="1:10">
      <c r="A27" s="8"/>
      <c r="B27" s="8"/>
      <c r="C27" s="8"/>
      <c r="D27" s="8"/>
      <c r="E27" s="8"/>
      <c r="F27" s="8"/>
      <c r="G27" s="9"/>
      <c r="H27" s="9" t="s">
        <v>67</v>
      </c>
      <c r="I27" s="21"/>
      <c r="J27" s="31"/>
    </row>
    <row r="28" ht="19" customHeight="1" spans="1:10">
      <c r="A28" s="8"/>
      <c r="B28" s="8"/>
      <c r="C28" s="8"/>
      <c r="D28" s="8"/>
      <c r="E28" s="8"/>
      <c r="F28" s="8"/>
      <c r="G28" s="9"/>
      <c r="H28" s="9" t="s">
        <v>68</v>
      </c>
      <c r="I28" s="23"/>
      <c r="J28" s="30"/>
    </row>
    <row r="29" ht="112.5" spans="1:10">
      <c r="A29" s="8" t="s">
        <v>69</v>
      </c>
      <c r="B29" s="8">
        <v>55</v>
      </c>
      <c r="C29" s="8" t="s">
        <v>70</v>
      </c>
      <c r="D29" s="8">
        <v>15</v>
      </c>
      <c r="E29" s="8" t="s">
        <v>71</v>
      </c>
      <c r="F29" s="10">
        <v>5</v>
      </c>
      <c r="G29" s="11" t="s">
        <v>72</v>
      </c>
      <c r="H29" s="12" t="s">
        <v>73</v>
      </c>
      <c r="I29" s="10">
        <v>5</v>
      </c>
      <c r="J29" s="13"/>
    </row>
    <row r="30" ht="45" spans="1:10">
      <c r="A30" s="8"/>
      <c r="B30" s="8"/>
      <c r="C30" s="8"/>
      <c r="D30" s="8"/>
      <c r="E30" s="8" t="s">
        <v>74</v>
      </c>
      <c r="F30" s="10">
        <v>4</v>
      </c>
      <c r="G30" s="11" t="s">
        <v>75</v>
      </c>
      <c r="H30" s="12" t="s">
        <v>76</v>
      </c>
      <c r="I30" s="10">
        <v>4</v>
      </c>
      <c r="J30" s="13"/>
    </row>
    <row r="31" ht="33.75" spans="1:10">
      <c r="A31" s="8"/>
      <c r="B31" s="8"/>
      <c r="C31" s="8"/>
      <c r="D31" s="8"/>
      <c r="E31" s="8" t="s">
        <v>77</v>
      </c>
      <c r="F31" s="10">
        <v>3</v>
      </c>
      <c r="G31" s="13" t="s">
        <v>78</v>
      </c>
      <c r="H31" s="12" t="s">
        <v>79</v>
      </c>
      <c r="I31" s="10">
        <v>3</v>
      </c>
      <c r="J31" s="13"/>
    </row>
    <row r="32" ht="45" spans="1:10">
      <c r="A32" s="8"/>
      <c r="B32" s="8"/>
      <c r="C32" s="8"/>
      <c r="D32" s="8"/>
      <c r="E32" s="8" t="s">
        <v>80</v>
      </c>
      <c r="F32" s="10">
        <v>3</v>
      </c>
      <c r="G32" s="12" t="s">
        <v>81</v>
      </c>
      <c r="H32" s="12" t="s">
        <v>82</v>
      </c>
      <c r="I32" s="10">
        <v>3</v>
      </c>
      <c r="J32" s="13"/>
    </row>
    <row r="33" ht="45" spans="1:10">
      <c r="A33" s="8"/>
      <c r="B33" s="8"/>
      <c r="C33" s="8" t="s">
        <v>83</v>
      </c>
      <c r="D33" s="8">
        <v>40</v>
      </c>
      <c r="E33" s="14" t="s">
        <v>84</v>
      </c>
      <c r="F33" s="10">
        <v>8</v>
      </c>
      <c r="G33" s="11" t="s">
        <v>85</v>
      </c>
      <c r="H33" s="11" t="s">
        <v>86</v>
      </c>
      <c r="I33" s="10">
        <v>6</v>
      </c>
      <c r="J33" s="13"/>
    </row>
    <row r="34" ht="22.5" spans="1:10">
      <c r="A34" s="8"/>
      <c r="B34" s="8"/>
      <c r="C34" s="8"/>
      <c r="D34" s="8"/>
      <c r="E34" s="14" t="s">
        <v>87</v>
      </c>
      <c r="F34" s="10">
        <v>8</v>
      </c>
      <c r="G34" s="11" t="s">
        <v>88</v>
      </c>
      <c r="H34" s="11" t="s">
        <v>86</v>
      </c>
      <c r="I34" s="10">
        <v>8</v>
      </c>
      <c r="J34" s="13"/>
    </row>
    <row r="35" ht="22.5" spans="1:10">
      <c r="A35" s="8"/>
      <c r="B35" s="8"/>
      <c r="C35" s="8"/>
      <c r="D35" s="8"/>
      <c r="E35" s="14" t="s">
        <v>89</v>
      </c>
      <c r="F35" s="10">
        <v>8</v>
      </c>
      <c r="G35" s="11" t="s">
        <v>90</v>
      </c>
      <c r="H35" s="11" t="s">
        <v>86</v>
      </c>
      <c r="I35" s="10">
        <v>8</v>
      </c>
      <c r="J35" s="33"/>
    </row>
    <row r="36" ht="56.25" spans="1:10">
      <c r="A36" s="8"/>
      <c r="B36" s="8"/>
      <c r="C36" s="8"/>
      <c r="D36" s="8"/>
      <c r="E36" s="14" t="s">
        <v>91</v>
      </c>
      <c r="F36" s="10">
        <v>8</v>
      </c>
      <c r="G36" s="11" t="s">
        <v>92</v>
      </c>
      <c r="H36" s="11" t="s">
        <v>86</v>
      </c>
      <c r="I36" s="10">
        <v>8</v>
      </c>
      <c r="J36" s="33"/>
    </row>
    <row r="37" s="1" customFormat="1" ht="45" spans="1:10">
      <c r="A37" s="8"/>
      <c r="B37" s="8"/>
      <c r="C37" s="8"/>
      <c r="D37" s="8"/>
      <c r="E37" s="14" t="s">
        <v>93</v>
      </c>
      <c r="F37" s="15">
        <v>8</v>
      </c>
      <c r="G37" s="11" t="s">
        <v>94</v>
      </c>
      <c r="H37" s="11" t="s">
        <v>86</v>
      </c>
      <c r="I37" s="15">
        <v>6</v>
      </c>
      <c r="J37" s="32"/>
    </row>
    <row r="38" s="1" customFormat="1" ht="11.25" spans="1:10">
      <c r="A38" s="8" t="s">
        <v>95</v>
      </c>
      <c r="B38" s="8">
        <v>100</v>
      </c>
      <c r="C38" s="8"/>
      <c r="D38" s="8">
        <f t="shared" ref="D38:I38" si="0">SUM(D4:D37)</f>
        <v>100</v>
      </c>
      <c r="E38" s="8"/>
      <c r="F38" s="15">
        <f t="shared" si="0"/>
        <v>100</v>
      </c>
      <c r="G38" s="16"/>
      <c r="H38" s="16"/>
      <c r="I38" s="15">
        <f t="shared" si="0"/>
        <v>87</v>
      </c>
      <c r="J38" s="32"/>
    </row>
  </sheetData>
  <mergeCells count="54">
    <mergeCell ref="A1:J1"/>
    <mergeCell ref="A2:I2"/>
    <mergeCell ref="A4:A17"/>
    <mergeCell ref="A18:A28"/>
    <mergeCell ref="A29:A37"/>
    <mergeCell ref="B4:B17"/>
    <mergeCell ref="B18:B28"/>
    <mergeCell ref="B29:B37"/>
    <mergeCell ref="C4:C7"/>
    <mergeCell ref="C8:C14"/>
    <mergeCell ref="C15:C17"/>
    <mergeCell ref="C18:C19"/>
    <mergeCell ref="C20:C24"/>
    <mergeCell ref="C25:C28"/>
    <mergeCell ref="C29:C32"/>
    <mergeCell ref="C33:C37"/>
    <mergeCell ref="D4:D7"/>
    <mergeCell ref="D8:D14"/>
    <mergeCell ref="D15:D17"/>
    <mergeCell ref="D18:D19"/>
    <mergeCell ref="D20:D24"/>
    <mergeCell ref="D25:D28"/>
    <mergeCell ref="D29:D32"/>
    <mergeCell ref="D33:D37"/>
    <mergeCell ref="E4:E7"/>
    <mergeCell ref="E8:E11"/>
    <mergeCell ref="E12:E14"/>
    <mergeCell ref="E16:E17"/>
    <mergeCell ref="E21:E24"/>
    <mergeCell ref="E26:E28"/>
    <mergeCell ref="F4:F7"/>
    <mergeCell ref="F8:F11"/>
    <mergeCell ref="F12:F14"/>
    <mergeCell ref="F16:F17"/>
    <mergeCell ref="F21:F24"/>
    <mergeCell ref="F26:F28"/>
    <mergeCell ref="G4:G7"/>
    <mergeCell ref="G8:G11"/>
    <mergeCell ref="G12:G14"/>
    <mergeCell ref="G16:G17"/>
    <mergeCell ref="G21:G24"/>
    <mergeCell ref="G26:G28"/>
    <mergeCell ref="I4:I7"/>
    <mergeCell ref="I8:I11"/>
    <mergeCell ref="I12:I14"/>
    <mergeCell ref="I16:I17"/>
    <mergeCell ref="I21:I24"/>
    <mergeCell ref="I26:I28"/>
    <mergeCell ref="J4:J7"/>
    <mergeCell ref="J8:J11"/>
    <mergeCell ref="J12:J14"/>
    <mergeCell ref="J16:J17"/>
    <mergeCell ref="J21:J24"/>
    <mergeCell ref="J26:J28"/>
  </mergeCells>
  <printOptions horizontalCentered="1"/>
  <pageMargins left="0.751388888888889" right="0.751388888888889" top="1" bottom="1" header="0.511805555555556" footer="0.511805555555556"/>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童</cp:lastModifiedBy>
  <dcterms:created xsi:type="dcterms:W3CDTF">2020-12-23T03:03:00Z</dcterms:created>
  <dcterms:modified xsi:type="dcterms:W3CDTF">2020-12-29T07:02:42Z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