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00" windowHeight="11480"/>
  </bookViews>
  <sheets>
    <sheet name="Sheet1" sheetId="1" r:id="rId1"/>
    <sheet name="Sheet2" sheetId="2" r:id="rId2"/>
  </sheets>
  <definedNames>
    <definedName name="_xlnm.Print_Area" localSheetId="0">Sheet1!$A$1:$I$38</definedName>
  </definedNames>
  <calcPr calcId="144525"/>
</workbook>
</file>

<file path=xl/sharedStrings.xml><?xml version="1.0" encoding="utf-8"?>
<sst xmlns="http://schemas.openxmlformats.org/spreadsheetml/2006/main" count="111">
  <si>
    <t>附件2</t>
  </si>
  <si>
    <t>2019年度蓝山县平安城市第三期监控网络费专项资金
重点绩效评价指标表</t>
  </si>
  <si>
    <t>一级
指标</t>
  </si>
  <si>
    <t>分值</t>
  </si>
  <si>
    <t>二级
指标</t>
  </si>
  <si>
    <t>三级
指标</t>
  </si>
  <si>
    <t>具体指标</t>
  </si>
  <si>
    <t>评价标准</t>
  </si>
  <si>
    <t>得分</t>
  </si>
  <si>
    <t>扣分理由</t>
  </si>
  <si>
    <t>项目决策</t>
  </si>
  <si>
    <t>项目目标</t>
  </si>
  <si>
    <t>目标内容</t>
  </si>
  <si>
    <t>设立了项目绩效目标；目标明确；目标细化；目标量化</t>
  </si>
  <si>
    <t>①设有目标（1分）</t>
  </si>
  <si>
    <t>绩效目标未细化、量化</t>
  </si>
  <si>
    <t>②目标明确（1分）</t>
  </si>
  <si>
    <t>③目标细化（1分）</t>
  </si>
  <si>
    <t>④目标量化（1分）</t>
  </si>
  <si>
    <t>决策过程</t>
  </si>
  <si>
    <t>决策依据</t>
  </si>
  <si>
    <t>有关法律法规的明确规定；经济社会发展规划；部门年度工作计划；实际问题和需求</t>
  </si>
  <si>
    <t>①符合法律法规（1分）</t>
  </si>
  <si>
    <t>②符合经济社会发展规划（1分）</t>
  </si>
  <si>
    <t>③部门年度工作计划，针对实际问题和需求（1分）</t>
  </si>
  <si>
    <t>根据2019年预算批复表，蓝山县公安局2019年平安城市监控系统及网络租费用151万元，无更细致的划分，无法核算具体分配到第三期网络费用多少预算</t>
  </si>
  <si>
    <t>以上③见佐证资料。</t>
  </si>
  <si>
    <t>决策
程序</t>
  </si>
  <si>
    <t>项目符合申报条件；申报、批复程序符合相关管理办法；项目调整履行了相应手续</t>
  </si>
  <si>
    <t>①符合申报条件（2分）</t>
  </si>
  <si>
    <t>②项目申报、批复程序符合管理办法（2分）</t>
  </si>
  <si>
    <t>无项目申报，批复程序</t>
  </si>
  <si>
    <t>③项目调整履行了相应手续，无调整该项满分（1分）</t>
  </si>
  <si>
    <t>资金分配</t>
  </si>
  <si>
    <t>分配方法</t>
  </si>
  <si>
    <t>根据需要制定的资金分配方法</t>
  </si>
  <si>
    <t>①有制定资金分配方法（2分）</t>
  </si>
  <si>
    <t>无资金分配方法</t>
  </si>
  <si>
    <t>分配结果</t>
  </si>
  <si>
    <t>根据制定的资金分配方法执行，资金分配有调整需要有调整手续或者会议既要</t>
  </si>
  <si>
    <t>①按照制定资金分配方法执行（3分）</t>
  </si>
  <si>
    <t>②调整资金分配方法有调整手续或者会议既要，无调整该项满分（3分）</t>
  </si>
  <si>
    <t>项目管理</t>
  </si>
  <si>
    <t>资金到位</t>
  </si>
  <si>
    <t>到位率</t>
  </si>
  <si>
    <t>实际到位/计划到位*100%</t>
  </si>
  <si>
    <t>根据项目资金的实际到位率计算得分（3分）</t>
  </si>
  <si>
    <t>于2020年1月22日拨付305200元至蓝山县公安局，根据自评报告和财政开展绩效评价工作通知文件，计划到位资金为380000元，</t>
  </si>
  <si>
    <t>到位时效</t>
  </si>
  <si>
    <t>资金及时到位；若未及时到位，是否影响项目进度</t>
  </si>
  <si>
    <t>到位及时得（2分）；
不及时但未影响项目进度得（1分）；
不及时并影响项目进度（0.5分）</t>
  </si>
  <si>
    <t>在2019年和2020年都有费用支出，同时项目已经投产使用</t>
  </si>
  <si>
    <t>资金管理</t>
  </si>
  <si>
    <t>资金使用</t>
  </si>
  <si>
    <t>支出依据合规，无虚列项目支出情况；无截留挤占挪用情况；无超标准开支情况；无超预算情况</t>
  </si>
  <si>
    <t>虚列套取扣4-7分
依据不合规扣2分
截留、挤占、挪用扣3-6分
超标准开支扣2-5分
超预算扣2-5分 
该项满分7分。</t>
  </si>
  <si>
    <t>部分支付依据不合规，且费用支出超预算，实际支出金额为42.7万元。</t>
  </si>
  <si>
    <t>财务管理</t>
  </si>
  <si>
    <t>专项资金管理、支出等制度健全；制度执行严格；会计核算规范</t>
  </si>
  <si>
    <t>①财务制度健全（1分）</t>
  </si>
  <si>
    <t>②严格执行制度（1分）</t>
  </si>
  <si>
    <t>专项资金实行没有按照项目单独核算</t>
  </si>
  <si>
    <t>③会计核算规范（1分）</t>
  </si>
  <si>
    <t>未专项核算</t>
  </si>
  <si>
    <t>以上①需提供佐证资料。</t>
  </si>
  <si>
    <t>组织实施</t>
  </si>
  <si>
    <t>组织机构</t>
  </si>
  <si>
    <t>机构健全、分工明确</t>
  </si>
  <si>
    <t>①机构健全、分工明确（1分）</t>
  </si>
  <si>
    <t>暂未提供该专项项目实施负责人和具体机构</t>
  </si>
  <si>
    <t>管理制度</t>
  </si>
  <si>
    <t>项目管理制度健全；严格执行相关管理制度</t>
  </si>
  <si>
    <t>①管理制度健全（4分）</t>
  </si>
  <si>
    <t>未提供平安城市视频监控系统维护及网络租费项目实施管理制度，如项目实施方案暂未提供</t>
  </si>
  <si>
    <t>②制度执行严格（5分）</t>
  </si>
  <si>
    <t>未提供相关制度，无法核实是否按照制度严格执行，扣减1分</t>
  </si>
  <si>
    <t>以上①见佐证资料。</t>
  </si>
  <si>
    <t>项目绩效</t>
  </si>
  <si>
    <t>项目产出</t>
  </si>
  <si>
    <t>产出数量</t>
  </si>
  <si>
    <t>1、做好第三期光线网络维护工作</t>
  </si>
  <si>
    <t>完成绩效目标100%（5分）
未完成100%的同比例扣减。</t>
  </si>
  <si>
    <t>根据蓝山县平安城市六七视频监控系统建设设备采购及安装合同要求，设置数量指标。</t>
  </si>
  <si>
    <t>产出质量</t>
  </si>
  <si>
    <t>1、做好第三期光线网络维护工作并投入使用。</t>
  </si>
  <si>
    <t>目标完成质量=实际达到效果/预定目标*100%
达到绩效目标100%（4分）
未完成100%的同比例扣减。</t>
  </si>
  <si>
    <t>在现场查看中，平安城市第三期监控湘鄂路、边贸路、环城路、塔峰镇源峰村等有部分小部分监控暂时无法使用，未及时处理。</t>
  </si>
  <si>
    <t>产出时效</t>
  </si>
  <si>
    <t>新签订的光纤网络合同其租用时间为2014年12月-2019年11月30日，由建设单位提供开通通知书，蓝山县公安局需通过验收及签字</t>
  </si>
  <si>
    <t>项目产出时效达到绩效目标（3分）；
特殊原因未完成视情况酌情扣分；
未如期完成，无充分理由扣3分</t>
  </si>
  <si>
    <t>投入使用，但未提供开通通知书及验收签字资料。</t>
  </si>
  <si>
    <t>产出成本</t>
  </si>
  <si>
    <t>1、项目支出控制在预算范围内</t>
  </si>
  <si>
    <t>专项支出按绩效项目控制成本（3分）；
超计划支出，按超支比例扣减。</t>
  </si>
  <si>
    <t>预算计划金额38万，实际支出金额42.7万，超支4.7万，扣减0.37分</t>
  </si>
  <si>
    <t>项目效益</t>
  </si>
  <si>
    <t>经济效益</t>
  </si>
  <si>
    <t>1、对于维护视频监控系统正常运行起保障作用，从而对于保护人身安全和财产安全有一定作用。</t>
  </si>
  <si>
    <t>根据实际完成情况评判得10分，未完成的，按完成情况酌情扣分。</t>
  </si>
  <si>
    <t>社会
效益</t>
  </si>
  <si>
    <t>1、有利于维护社会治安，稳定人心和社会和谐发展
2、在打击罪犯，社会监控等方面有积极作用</t>
  </si>
  <si>
    <t>生态效益</t>
  </si>
  <si>
    <t>该项指标不适用于本项目</t>
  </si>
  <si>
    <t>可持续影响</t>
  </si>
  <si>
    <t>1、项目与目前政策、大环境相符，项目的后续运行及成效发挥可持续影响，为创建平安城市打下良好基础。</t>
  </si>
  <si>
    <t>服务对象
满意度</t>
  </si>
  <si>
    <t>群众满意度≥95%</t>
  </si>
  <si>
    <t>总分</t>
  </si>
  <si>
    <t>1、绩效自评报告</t>
  </si>
  <si>
    <t>2、扫黑除恶工作总结</t>
  </si>
  <si>
    <t>3、指标支付系统指标执行情况</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</si>
</sst>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9"/>
      <color theme="1"/>
      <name val="宋体"/>
      <charset val="134"/>
      <scheme val="minor"/>
    </font>
    <font>
      <b/>
      <sz val="12"/>
      <color theme="1"/>
      <name val="宋体"/>
      <charset val="134"/>
      <scheme val="minor"/>
    </font>
    <font>
      <sz val="9"/>
      <name val="黑体"/>
      <charset val="134"/>
    </font>
    <font>
      <sz val="9"/>
      <name val="仿宋_GB2312"/>
      <charset val="134"/>
    </font>
    <font>
      <sz val="9"/>
      <color theme="1"/>
      <name val="仿宋_GB2312"/>
      <charset val="134"/>
    </font>
    <font>
      <sz val="9"/>
      <color theme="2" tint="-0.9"/>
      <name val="仿宋_GB2312"/>
      <charset val="134"/>
    </font>
    <font>
      <sz val="11"/>
      <color rgb="FFFA7D00"/>
      <name val="宋体"/>
      <charset val="0"/>
      <scheme val="minor"/>
    </font>
    <font>
      <sz val="11"/>
      <color theme="1"/>
      <name val="宋体"/>
      <charset val="0"/>
      <scheme val="minor"/>
    </font>
    <font>
      <b/>
      <sz val="13"/>
      <color theme="3"/>
      <name val="宋体"/>
      <charset val="134"/>
      <scheme val="minor"/>
    </font>
    <font>
      <sz val="12"/>
      <color theme="1"/>
      <name val="宋体"/>
      <charset val="134"/>
      <scheme val="minor"/>
    </font>
    <font>
      <sz val="11"/>
      <color theme="0"/>
      <name val="宋体"/>
      <charset val="0"/>
      <scheme val="minor"/>
    </font>
    <font>
      <sz val="11"/>
      <color rgb="FFFF000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b/>
      <sz val="11"/>
      <color theme="1"/>
      <name val="宋体"/>
      <charset val="0"/>
      <scheme val="minor"/>
    </font>
    <font>
      <u/>
      <sz val="11"/>
      <color rgb="FF80008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A5A5A5"/>
        <bgColor indexed="64"/>
      </patternFill>
    </fill>
    <fill>
      <patternFill patternType="solid">
        <fgColor theme="9"/>
        <bgColor indexed="64"/>
      </patternFill>
    </fill>
    <fill>
      <patternFill patternType="solid">
        <fgColor rgb="FFC6EFCE"/>
        <bgColor indexed="64"/>
      </patternFill>
    </fill>
    <fill>
      <patternFill patternType="solid">
        <fgColor theme="7"/>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8"/>
      </right>
      <top style="thin">
        <color auto="1"/>
      </top>
      <bottom style="thin">
        <color indexed="8"/>
      </bottom>
      <diagonal/>
    </border>
    <border>
      <left/>
      <right/>
      <top style="thin">
        <color auto="1"/>
      </top>
      <bottom/>
      <diagonal/>
    </border>
    <border>
      <left style="thin">
        <color auto="1"/>
      </left>
      <right/>
      <top/>
      <bottom/>
      <diagonal/>
    </border>
    <border>
      <left/>
      <right style="thin">
        <color indexed="8"/>
      </right>
      <top/>
      <bottom/>
      <diagonal/>
    </border>
    <border>
      <left style="thin">
        <color auto="1"/>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28" borderId="0" applyNumberFormat="0" applyBorder="0" applyAlignment="0" applyProtection="0">
      <alignment vertical="center"/>
    </xf>
    <xf numFmtId="0" fontId="8" fillId="24" borderId="0" applyNumberFormat="0" applyBorder="0" applyAlignment="0" applyProtection="0">
      <alignment vertical="center"/>
    </xf>
    <xf numFmtId="0" fontId="11" fillId="15" borderId="0" applyNumberFormat="0" applyBorder="0" applyAlignment="0" applyProtection="0">
      <alignment vertical="center"/>
    </xf>
    <xf numFmtId="0" fontId="24" fillId="27" borderId="19" applyNumberFormat="0" applyAlignment="0" applyProtection="0">
      <alignment vertical="center"/>
    </xf>
    <xf numFmtId="0" fontId="8" fillId="9" borderId="0" applyNumberFormat="0" applyBorder="0" applyAlignment="0" applyProtection="0">
      <alignment vertical="center"/>
    </xf>
    <xf numFmtId="0" fontId="8" fillId="26" borderId="0" applyNumberFormat="0" applyBorder="0" applyAlignment="0" applyProtection="0">
      <alignment vertical="center"/>
    </xf>
    <xf numFmtId="44" fontId="10" fillId="0" borderId="0" applyFont="0" applyFill="0" applyBorder="0" applyAlignment="0" applyProtection="0">
      <alignment vertical="center"/>
    </xf>
    <xf numFmtId="0" fontId="11" fillId="8" borderId="0" applyNumberFormat="0" applyBorder="0" applyAlignment="0" applyProtection="0">
      <alignment vertical="center"/>
    </xf>
    <xf numFmtId="9" fontId="10" fillId="0" borderId="0" applyFont="0" applyFill="0" applyBorder="0" applyAlignment="0" applyProtection="0">
      <alignment vertical="center"/>
    </xf>
    <xf numFmtId="0" fontId="11" fillId="30" borderId="0" applyNumberFormat="0" applyBorder="0" applyAlignment="0" applyProtection="0">
      <alignment vertical="center"/>
    </xf>
    <xf numFmtId="0" fontId="11" fillId="17" borderId="0" applyNumberFormat="0" applyBorder="0" applyAlignment="0" applyProtection="0">
      <alignment vertical="center"/>
    </xf>
    <xf numFmtId="0" fontId="11" fillId="21" borderId="0" applyNumberFormat="0" applyBorder="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25" fillId="32" borderId="19" applyNumberFormat="0" applyAlignment="0" applyProtection="0">
      <alignment vertical="center"/>
    </xf>
    <xf numFmtId="0" fontId="11" fillId="23" borderId="0" applyNumberFormat="0" applyBorder="0" applyAlignment="0" applyProtection="0">
      <alignment vertical="center"/>
    </xf>
    <xf numFmtId="0" fontId="20" fillId="16" borderId="0" applyNumberFormat="0" applyBorder="0" applyAlignment="0" applyProtection="0">
      <alignment vertical="center"/>
    </xf>
    <xf numFmtId="0" fontId="8" fillId="31" borderId="0" applyNumberFormat="0" applyBorder="0" applyAlignment="0" applyProtection="0">
      <alignment vertical="center"/>
    </xf>
    <xf numFmtId="0" fontId="19" fillId="14" borderId="0" applyNumberFormat="0" applyBorder="0" applyAlignment="0" applyProtection="0">
      <alignment vertical="center"/>
    </xf>
    <xf numFmtId="0" fontId="8" fillId="19" borderId="0" applyNumberFormat="0" applyBorder="0" applyAlignment="0" applyProtection="0">
      <alignment vertical="center"/>
    </xf>
    <xf numFmtId="0" fontId="16" fillId="0" borderId="17" applyNumberFormat="0" applyFill="0" applyAlignment="0" applyProtection="0">
      <alignment vertical="center"/>
    </xf>
    <xf numFmtId="0" fontId="15" fillId="10" borderId="0" applyNumberFormat="0" applyBorder="0" applyAlignment="0" applyProtection="0">
      <alignment vertical="center"/>
    </xf>
    <xf numFmtId="0" fontId="18" fillId="12" borderId="18" applyNumberFormat="0" applyAlignment="0" applyProtection="0">
      <alignment vertical="center"/>
    </xf>
    <xf numFmtId="0" fontId="26" fillId="32" borderId="21" applyNumberFormat="0" applyAlignment="0" applyProtection="0">
      <alignment vertical="center"/>
    </xf>
    <xf numFmtId="0" fontId="21" fillId="0" borderId="15" applyNumberFormat="0" applyFill="0" applyAlignment="0" applyProtection="0">
      <alignment vertical="center"/>
    </xf>
    <xf numFmtId="0" fontId="22" fillId="0" borderId="0" applyNumberFormat="0" applyFill="0" applyBorder="0" applyAlignment="0" applyProtection="0">
      <alignment vertical="center"/>
    </xf>
    <xf numFmtId="0" fontId="8" fillId="11" borderId="0" applyNumberFormat="0" applyBorder="0" applyAlignment="0" applyProtection="0">
      <alignment vertical="center"/>
    </xf>
    <xf numFmtId="0" fontId="14" fillId="0" borderId="0" applyNumberFormat="0" applyFill="0" applyBorder="0" applyAlignment="0" applyProtection="0">
      <alignment vertical="center"/>
    </xf>
    <xf numFmtId="42" fontId="10" fillId="0" borderId="0" applyFont="0" applyFill="0" applyBorder="0" applyAlignment="0" applyProtection="0">
      <alignment vertical="center"/>
    </xf>
    <xf numFmtId="0" fontId="8" fillId="25" borderId="0" applyNumberFormat="0" applyBorder="0" applyAlignment="0" applyProtection="0">
      <alignment vertical="center"/>
    </xf>
    <xf numFmtId="43"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7" borderId="0" applyNumberFormat="0" applyBorder="0" applyAlignment="0" applyProtection="0">
      <alignment vertical="center"/>
    </xf>
    <xf numFmtId="0" fontId="12" fillId="0" borderId="0" applyNumberFormat="0" applyFill="0" applyBorder="0" applyAlignment="0" applyProtection="0">
      <alignment vertical="center"/>
    </xf>
    <xf numFmtId="0" fontId="11" fillId="22" borderId="0" applyNumberFormat="0" applyBorder="0" applyAlignment="0" applyProtection="0">
      <alignment vertical="center"/>
    </xf>
    <xf numFmtId="0" fontId="10" fillId="6" borderId="16" applyNumberFormat="0" applyFont="0" applyAlignment="0" applyProtection="0">
      <alignment vertical="center"/>
    </xf>
    <xf numFmtId="0" fontId="8" fillId="4" borderId="0" applyNumberFormat="0" applyBorder="0" applyAlignment="0" applyProtection="0">
      <alignment vertical="center"/>
    </xf>
    <xf numFmtId="0" fontId="11" fillId="5" borderId="0" applyNumberFormat="0" applyBorder="0" applyAlignment="0" applyProtection="0">
      <alignment vertical="center"/>
    </xf>
    <xf numFmtId="0" fontId="8" fillId="33" borderId="0" applyNumberFormat="0" applyBorder="0" applyAlignment="0" applyProtection="0">
      <alignment vertical="center"/>
    </xf>
    <xf numFmtId="0" fontId="23" fillId="0" borderId="0" applyNumberFormat="0" applyFill="0" applyBorder="0" applyAlignment="0" applyProtection="0">
      <alignment vertical="center"/>
    </xf>
    <xf numFmtId="41" fontId="10" fillId="0" borderId="0" applyFont="0" applyFill="0" applyBorder="0" applyAlignment="0" applyProtection="0">
      <alignment vertical="center"/>
    </xf>
    <xf numFmtId="0" fontId="9" fillId="0" borderId="15" applyNumberFormat="0" applyFill="0" applyAlignment="0" applyProtection="0">
      <alignment vertical="center"/>
    </xf>
    <xf numFmtId="0" fontId="8" fillId="29" borderId="0" applyNumberFormat="0" applyBorder="0" applyAlignment="0" applyProtection="0">
      <alignment vertical="center"/>
    </xf>
    <xf numFmtId="0" fontId="14" fillId="0" borderId="20" applyNumberFormat="0" applyFill="0" applyAlignment="0" applyProtection="0">
      <alignment vertical="center"/>
    </xf>
    <xf numFmtId="0" fontId="11" fillId="13" borderId="0" applyNumberFormat="0" applyBorder="0" applyAlignment="0" applyProtection="0">
      <alignment vertical="center"/>
    </xf>
    <xf numFmtId="0" fontId="8" fillId="3" borderId="0" applyNumberFormat="0" applyBorder="0" applyAlignment="0" applyProtection="0">
      <alignment vertical="center"/>
    </xf>
    <xf numFmtId="0" fontId="7" fillId="0" borderId="14" applyNumberFormat="0" applyFill="0" applyAlignment="0" applyProtection="0">
      <alignment vertical="center"/>
    </xf>
  </cellStyleXfs>
  <cellXfs count="41">
    <xf numFmtId="0" fontId="0" fillId="0" borderId="0" xfId="0">
      <alignment vertical="center"/>
    </xf>
    <xf numFmtId="0" fontId="1" fillId="0" borderId="0" xfId="0" applyFont="1">
      <alignment vertical="center"/>
    </xf>
    <xf numFmtId="0" fontId="1"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vertical="center" wrapText="1"/>
    </xf>
    <xf numFmtId="0" fontId="4" fillId="0" borderId="0"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lignment vertical="center"/>
    </xf>
    <xf numFmtId="0" fontId="5" fillId="0" borderId="4" xfId="0" applyFont="1" applyBorder="1">
      <alignment vertical="center"/>
    </xf>
    <xf numFmtId="0" fontId="2" fillId="0" borderId="0" xfId="0" applyFont="1" applyAlignment="1">
      <alignment horizontal="left" vertical="center" wrapText="1"/>
    </xf>
    <xf numFmtId="0" fontId="3" fillId="2" borderId="4"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lignment vertical="center"/>
    </xf>
    <xf numFmtId="0" fontId="5" fillId="0" borderId="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6" fillId="0" borderId="1" xfId="0" applyFont="1" applyFill="1" applyBorder="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8"/>
  <sheetViews>
    <sheetView tabSelected="1" view="pageBreakPreview" zoomScale="116" zoomScaleNormal="140" zoomScaleSheetLayoutView="116" topLeftCell="A32" workbookViewId="0">
      <selection activeCell="J27" sqref="J27"/>
    </sheetView>
  </sheetViews>
  <sheetFormatPr defaultColWidth="9" defaultRowHeight="13.6"/>
  <cols>
    <col min="1" max="1" width="4.08653846153846" style="1" customWidth="1"/>
    <col min="2" max="3" width="4.63461538461539" style="1" customWidth="1"/>
    <col min="4" max="4" width="4.26923076923077" style="1" customWidth="1"/>
    <col min="5" max="5" width="4.90384615384615" style="1" customWidth="1"/>
    <col min="6" max="6" width="4" style="1" customWidth="1"/>
    <col min="7" max="7" width="24.5384615384615" style="1" customWidth="1"/>
    <col min="8" max="8" width="25.5384615384615" style="1" customWidth="1"/>
    <col min="9" max="9" width="9" style="1"/>
    <col min="10" max="10" width="38.7403846153846" style="2" customWidth="1"/>
    <col min="11" max="11" width="11.6442307692308" style="1" customWidth="1"/>
    <col min="12" max="15" width="9" style="1"/>
    <col min="16" max="16" width="10.8461538461538" style="1"/>
    <col min="17" max="16384" width="9" style="1"/>
  </cols>
  <sheetData>
    <row r="1" ht="30" customHeight="1" spans="1:10">
      <c r="A1" s="3" t="s">
        <v>0</v>
      </c>
      <c r="B1" s="3"/>
      <c r="C1" s="3"/>
      <c r="D1" s="3"/>
      <c r="E1" s="3"/>
      <c r="F1" s="3"/>
      <c r="G1" s="3"/>
      <c r="H1" s="3"/>
      <c r="I1" s="3"/>
      <c r="J1" s="31"/>
    </row>
    <row r="2" ht="48" customHeight="1" spans="1:9">
      <c r="A2" s="4" t="s">
        <v>1</v>
      </c>
      <c r="B2" s="4"/>
      <c r="C2" s="4"/>
      <c r="D2" s="4"/>
      <c r="E2" s="4"/>
      <c r="F2" s="4"/>
      <c r="G2" s="4"/>
      <c r="H2" s="4"/>
      <c r="I2" s="4"/>
    </row>
    <row r="3" ht="40" spans="1:10">
      <c r="A3" s="5" t="s">
        <v>2</v>
      </c>
      <c r="B3" s="5" t="s">
        <v>3</v>
      </c>
      <c r="C3" s="5" t="s">
        <v>4</v>
      </c>
      <c r="D3" s="5" t="s">
        <v>3</v>
      </c>
      <c r="E3" s="5" t="s">
        <v>5</v>
      </c>
      <c r="F3" s="5" t="s">
        <v>3</v>
      </c>
      <c r="G3" s="5" t="s">
        <v>6</v>
      </c>
      <c r="H3" s="11" t="s">
        <v>7</v>
      </c>
      <c r="I3" s="11" t="s">
        <v>8</v>
      </c>
      <c r="J3" s="32" t="s">
        <v>9</v>
      </c>
    </row>
    <row r="4" spans="1:10">
      <c r="A4" s="6" t="s">
        <v>10</v>
      </c>
      <c r="B4" s="6">
        <v>20</v>
      </c>
      <c r="C4" s="6" t="s">
        <v>11</v>
      </c>
      <c r="D4" s="6">
        <v>4</v>
      </c>
      <c r="E4" s="12" t="s">
        <v>12</v>
      </c>
      <c r="F4" s="6">
        <v>4</v>
      </c>
      <c r="G4" s="13" t="s">
        <v>13</v>
      </c>
      <c r="H4" s="14" t="s">
        <v>14</v>
      </c>
      <c r="I4" s="29">
        <v>1</v>
      </c>
      <c r="J4" s="33" t="s">
        <v>15</v>
      </c>
    </row>
    <row r="5" spans="1:10">
      <c r="A5" s="6"/>
      <c r="B5" s="7"/>
      <c r="C5" s="7"/>
      <c r="D5" s="7"/>
      <c r="E5" s="15"/>
      <c r="F5" s="7"/>
      <c r="G5" s="16"/>
      <c r="H5" s="17" t="s">
        <v>16</v>
      </c>
      <c r="I5" s="29">
        <v>1</v>
      </c>
      <c r="J5" s="34"/>
    </row>
    <row r="6" spans="1:10">
      <c r="A6" s="6"/>
      <c r="B6" s="7"/>
      <c r="C6" s="7"/>
      <c r="D6" s="7"/>
      <c r="E6" s="15"/>
      <c r="F6" s="7"/>
      <c r="G6" s="16"/>
      <c r="H6" s="17" t="s">
        <v>17</v>
      </c>
      <c r="I6" s="29">
        <v>0</v>
      </c>
      <c r="J6" s="34"/>
    </row>
    <row r="7" spans="1:10">
      <c r="A7" s="6"/>
      <c r="B7" s="7"/>
      <c r="C7" s="7"/>
      <c r="D7" s="7"/>
      <c r="E7" s="18"/>
      <c r="F7" s="7"/>
      <c r="G7" s="19"/>
      <c r="H7" s="20" t="s">
        <v>18</v>
      </c>
      <c r="I7" s="29">
        <v>0</v>
      </c>
      <c r="J7" s="35"/>
    </row>
    <row r="8" spans="1:10">
      <c r="A8" s="6"/>
      <c r="B8" s="7"/>
      <c r="C8" s="6" t="s">
        <v>19</v>
      </c>
      <c r="D8" s="6">
        <v>8</v>
      </c>
      <c r="E8" s="12" t="s">
        <v>20</v>
      </c>
      <c r="F8" s="6">
        <v>3</v>
      </c>
      <c r="G8" s="19" t="s">
        <v>21</v>
      </c>
      <c r="H8" s="17" t="s">
        <v>22</v>
      </c>
      <c r="I8" s="29">
        <v>1</v>
      </c>
      <c r="J8" s="36"/>
    </row>
    <row r="9" ht="23" spans="1:10">
      <c r="A9" s="6"/>
      <c r="B9" s="7"/>
      <c r="C9" s="7"/>
      <c r="D9" s="7"/>
      <c r="E9" s="15"/>
      <c r="F9" s="7"/>
      <c r="G9" s="16"/>
      <c r="H9" s="17" t="s">
        <v>23</v>
      </c>
      <c r="I9" s="29">
        <v>1</v>
      </c>
      <c r="J9" s="36"/>
    </row>
    <row r="10" ht="45" spans="1:10">
      <c r="A10" s="6"/>
      <c r="B10" s="7"/>
      <c r="C10" s="7"/>
      <c r="D10" s="7"/>
      <c r="E10" s="15"/>
      <c r="F10" s="7"/>
      <c r="G10" s="16"/>
      <c r="H10" s="17" t="s">
        <v>24</v>
      </c>
      <c r="I10" s="29">
        <v>0.5</v>
      </c>
      <c r="J10" s="36" t="s">
        <v>25</v>
      </c>
    </row>
    <row r="11" spans="1:10">
      <c r="A11" s="6"/>
      <c r="B11" s="7"/>
      <c r="C11" s="7"/>
      <c r="D11" s="7"/>
      <c r="E11" s="18"/>
      <c r="F11" s="7"/>
      <c r="G11" s="19"/>
      <c r="H11" s="20" t="s">
        <v>26</v>
      </c>
      <c r="I11" s="29"/>
      <c r="J11" s="36"/>
    </row>
    <row r="12" spans="1:10">
      <c r="A12" s="6"/>
      <c r="B12" s="7"/>
      <c r="C12" s="7"/>
      <c r="D12" s="7"/>
      <c r="E12" s="12" t="s">
        <v>27</v>
      </c>
      <c r="F12" s="6">
        <v>5</v>
      </c>
      <c r="G12" s="19" t="s">
        <v>28</v>
      </c>
      <c r="H12" s="17" t="s">
        <v>29</v>
      </c>
      <c r="I12" s="29">
        <v>2</v>
      </c>
      <c r="J12" s="36"/>
    </row>
    <row r="13" ht="23" spans="1:10">
      <c r="A13" s="6"/>
      <c r="B13" s="7"/>
      <c r="C13" s="7"/>
      <c r="D13" s="7"/>
      <c r="E13" s="15"/>
      <c r="F13" s="7"/>
      <c r="G13" s="16"/>
      <c r="H13" s="17" t="s">
        <v>30</v>
      </c>
      <c r="I13" s="29">
        <v>0</v>
      </c>
      <c r="J13" s="36" t="s">
        <v>31</v>
      </c>
    </row>
    <row r="14" ht="23" spans="1:10">
      <c r="A14" s="6"/>
      <c r="B14" s="7"/>
      <c r="C14" s="7"/>
      <c r="D14" s="7"/>
      <c r="E14" s="18"/>
      <c r="F14" s="7"/>
      <c r="G14" s="16"/>
      <c r="H14" s="20" t="s">
        <v>32</v>
      </c>
      <c r="I14" s="29">
        <v>1</v>
      </c>
      <c r="J14" s="36"/>
    </row>
    <row r="15" ht="23" spans="1:10">
      <c r="A15" s="6"/>
      <c r="B15" s="7"/>
      <c r="C15" s="6" t="s">
        <v>33</v>
      </c>
      <c r="D15" s="6">
        <v>8</v>
      </c>
      <c r="E15" s="12" t="s">
        <v>34</v>
      </c>
      <c r="F15" s="6">
        <v>2</v>
      </c>
      <c r="G15" s="7" t="s">
        <v>35</v>
      </c>
      <c r="H15" s="17" t="s">
        <v>36</v>
      </c>
      <c r="I15" s="29">
        <v>0</v>
      </c>
      <c r="J15" s="33" t="s">
        <v>37</v>
      </c>
    </row>
    <row r="16" ht="23" spans="1:10">
      <c r="A16" s="6"/>
      <c r="B16" s="7"/>
      <c r="C16" s="7"/>
      <c r="D16" s="7"/>
      <c r="E16" s="12" t="s">
        <v>38</v>
      </c>
      <c r="F16" s="6">
        <v>6</v>
      </c>
      <c r="G16" s="7" t="s">
        <v>39</v>
      </c>
      <c r="H16" s="17" t="s">
        <v>40</v>
      </c>
      <c r="I16" s="29">
        <v>0</v>
      </c>
      <c r="J16" s="36"/>
    </row>
    <row r="17" ht="34" spans="1:10">
      <c r="A17" s="6"/>
      <c r="B17" s="7"/>
      <c r="C17" s="7"/>
      <c r="D17" s="7"/>
      <c r="E17" s="15"/>
      <c r="F17" s="6"/>
      <c r="G17" s="7"/>
      <c r="H17" s="17" t="s">
        <v>41</v>
      </c>
      <c r="I17" s="29">
        <v>3</v>
      </c>
      <c r="J17" s="36"/>
    </row>
    <row r="18" ht="34" spans="1:10">
      <c r="A18" s="6" t="s">
        <v>42</v>
      </c>
      <c r="B18" s="8">
        <v>25</v>
      </c>
      <c r="C18" s="8" t="s">
        <v>43</v>
      </c>
      <c r="D18" s="8">
        <v>5</v>
      </c>
      <c r="E18" s="21" t="s">
        <v>44</v>
      </c>
      <c r="F18" s="6">
        <v>3</v>
      </c>
      <c r="G18" s="16" t="s">
        <v>45</v>
      </c>
      <c r="H18" s="17" t="s">
        <v>46</v>
      </c>
      <c r="I18" s="37">
        <v>0</v>
      </c>
      <c r="J18" s="38" t="s">
        <v>47</v>
      </c>
    </row>
    <row r="19" ht="56" spans="1:10">
      <c r="A19" s="6"/>
      <c r="B19" s="9"/>
      <c r="C19" s="9"/>
      <c r="D19" s="9"/>
      <c r="E19" s="21" t="s">
        <v>48</v>
      </c>
      <c r="F19" s="6">
        <v>2</v>
      </c>
      <c r="G19" s="7" t="s">
        <v>49</v>
      </c>
      <c r="H19" s="22" t="s">
        <v>50</v>
      </c>
      <c r="I19" s="37">
        <v>1</v>
      </c>
      <c r="J19" s="38" t="s">
        <v>51</v>
      </c>
    </row>
    <row r="20" ht="68" spans="1:10">
      <c r="A20" s="6"/>
      <c r="B20" s="9"/>
      <c r="C20" s="6" t="s">
        <v>52</v>
      </c>
      <c r="D20" s="6">
        <v>10</v>
      </c>
      <c r="E20" s="21" t="s">
        <v>53</v>
      </c>
      <c r="F20" s="6">
        <v>7</v>
      </c>
      <c r="G20" s="20" t="s">
        <v>54</v>
      </c>
      <c r="H20" s="23" t="s">
        <v>55</v>
      </c>
      <c r="I20" s="37">
        <v>3</v>
      </c>
      <c r="J20" s="39" t="s">
        <v>56</v>
      </c>
    </row>
    <row r="21" spans="1:10">
      <c r="A21" s="6"/>
      <c r="B21" s="9"/>
      <c r="C21" s="7"/>
      <c r="D21" s="7"/>
      <c r="E21" s="12" t="s">
        <v>57</v>
      </c>
      <c r="F21" s="6">
        <v>3</v>
      </c>
      <c r="G21" s="19" t="s">
        <v>58</v>
      </c>
      <c r="H21" s="17" t="s">
        <v>59</v>
      </c>
      <c r="I21" s="29">
        <v>1</v>
      </c>
      <c r="J21" s="36"/>
    </row>
    <row r="22" spans="1:10">
      <c r="A22" s="6"/>
      <c r="B22" s="9"/>
      <c r="C22" s="7"/>
      <c r="D22" s="7"/>
      <c r="E22" s="15"/>
      <c r="F22" s="7"/>
      <c r="G22" s="16"/>
      <c r="H22" s="17" t="s">
        <v>60</v>
      </c>
      <c r="I22" s="29">
        <v>0</v>
      </c>
      <c r="J22" s="36" t="s">
        <v>61</v>
      </c>
    </row>
    <row r="23" spans="1:10">
      <c r="A23" s="6"/>
      <c r="B23" s="9"/>
      <c r="C23" s="7"/>
      <c r="D23" s="7"/>
      <c r="E23" s="15"/>
      <c r="F23" s="7"/>
      <c r="G23" s="16"/>
      <c r="H23" s="17" t="s">
        <v>62</v>
      </c>
      <c r="I23" s="37">
        <v>0</v>
      </c>
      <c r="J23" s="38" t="s">
        <v>63</v>
      </c>
    </row>
    <row r="24" spans="1:10">
      <c r="A24" s="6"/>
      <c r="B24" s="9"/>
      <c r="C24" s="7"/>
      <c r="D24" s="7"/>
      <c r="E24" s="18"/>
      <c r="F24" s="7"/>
      <c r="G24" s="19"/>
      <c r="H24" s="20" t="s">
        <v>64</v>
      </c>
      <c r="I24" s="29"/>
      <c r="J24" s="36"/>
    </row>
    <row r="25" ht="23" spans="1:10">
      <c r="A25" s="6"/>
      <c r="B25" s="9"/>
      <c r="C25" s="6" t="s">
        <v>65</v>
      </c>
      <c r="D25" s="6">
        <v>10</v>
      </c>
      <c r="E25" s="21" t="s">
        <v>66</v>
      </c>
      <c r="F25" s="6">
        <v>1</v>
      </c>
      <c r="G25" s="19" t="s">
        <v>67</v>
      </c>
      <c r="H25" s="20" t="s">
        <v>68</v>
      </c>
      <c r="I25" s="29">
        <v>0</v>
      </c>
      <c r="J25" s="36" t="s">
        <v>69</v>
      </c>
    </row>
    <row r="26" ht="23" spans="1:10">
      <c r="A26" s="6"/>
      <c r="B26" s="9"/>
      <c r="C26" s="6"/>
      <c r="D26" s="6"/>
      <c r="E26" s="12" t="s">
        <v>70</v>
      </c>
      <c r="F26" s="6">
        <v>9</v>
      </c>
      <c r="G26" s="19" t="s">
        <v>71</v>
      </c>
      <c r="H26" s="17" t="s">
        <v>72</v>
      </c>
      <c r="I26" s="29">
        <v>0</v>
      </c>
      <c r="J26" s="36" t="s">
        <v>73</v>
      </c>
    </row>
    <row r="27" ht="23" spans="1:10">
      <c r="A27" s="6"/>
      <c r="B27" s="9"/>
      <c r="C27" s="6"/>
      <c r="D27" s="6"/>
      <c r="E27" s="15"/>
      <c r="F27" s="7"/>
      <c r="G27" s="16"/>
      <c r="H27" s="17" t="s">
        <v>74</v>
      </c>
      <c r="I27" s="29">
        <v>4</v>
      </c>
      <c r="J27" s="36" t="s">
        <v>75</v>
      </c>
    </row>
    <row r="28" spans="1:10">
      <c r="A28" s="6"/>
      <c r="B28" s="9"/>
      <c r="C28" s="6"/>
      <c r="D28" s="6"/>
      <c r="E28" s="18"/>
      <c r="F28" s="7"/>
      <c r="G28" s="16"/>
      <c r="H28" s="17" t="s">
        <v>76</v>
      </c>
      <c r="I28" s="29"/>
      <c r="J28" s="36"/>
    </row>
    <row r="29" ht="23" spans="1:10">
      <c r="A29" s="6" t="s">
        <v>77</v>
      </c>
      <c r="B29" s="7">
        <v>55</v>
      </c>
      <c r="C29" s="7" t="s">
        <v>78</v>
      </c>
      <c r="D29" s="6">
        <v>15</v>
      </c>
      <c r="E29" s="6" t="s">
        <v>79</v>
      </c>
      <c r="F29" s="24">
        <v>5</v>
      </c>
      <c r="G29" s="25" t="s">
        <v>80</v>
      </c>
      <c r="H29" s="26" t="s">
        <v>81</v>
      </c>
      <c r="I29" s="29">
        <v>5</v>
      </c>
      <c r="J29" s="36" t="s">
        <v>82</v>
      </c>
    </row>
    <row r="30" ht="45" spans="1:10">
      <c r="A30" s="6"/>
      <c r="B30" s="7"/>
      <c r="C30" s="7"/>
      <c r="D30" s="6"/>
      <c r="E30" s="9" t="s">
        <v>83</v>
      </c>
      <c r="F30" s="24">
        <v>4</v>
      </c>
      <c r="G30" s="25" t="s">
        <v>84</v>
      </c>
      <c r="H30" s="26" t="s">
        <v>85</v>
      </c>
      <c r="I30" s="37">
        <v>3</v>
      </c>
      <c r="J30" s="36" t="s">
        <v>86</v>
      </c>
    </row>
    <row r="31" ht="56" spans="1:10">
      <c r="A31" s="6"/>
      <c r="B31" s="7"/>
      <c r="C31" s="7"/>
      <c r="D31" s="6"/>
      <c r="E31" s="6" t="s">
        <v>87</v>
      </c>
      <c r="F31" s="24">
        <v>3</v>
      </c>
      <c r="G31" s="25" t="s">
        <v>88</v>
      </c>
      <c r="H31" s="26" t="s">
        <v>89</v>
      </c>
      <c r="I31" s="37">
        <v>2</v>
      </c>
      <c r="J31" s="36" t="s">
        <v>90</v>
      </c>
    </row>
    <row r="32" ht="34" spans="1:10">
      <c r="A32" s="6"/>
      <c r="B32" s="7"/>
      <c r="C32" s="7"/>
      <c r="D32" s="6"/>
      <c r="E32" s="6" t="s">
        <v>91</v>
      </c>
      <c r="F32" s="24">
        <v>3</v>
      </c>
      <c r="G32" s="25" t="s">
        <v>92</v>
      </c>
      <c r="H32" s="26" t="s">
        <v>93</v>
      </c>
      <c r="I32" s="40">
        <f>3-0.37</f>
        <v>2.63</v>
      </c>
      <c r="J32" s="36" t="s">
        <v>94</v>
      </c>
    </row>
    <row r="33" ht="45" spans="1:10">
      <c r="A33" s="6"/>
      <c r="B33" s="7"/>
      <c r="C33" s="6" t="s">
        <v>95</v>
      </c>
      <c r="D33" s="6">
        <v>40</v>
      </c>
      <c r="E33" s="27" t="s">
        <v>96</v>
      </c>
      <c r="F33" s="24">
        <v>10</v>
      </c>
      <c r="G33" s="25" t="s">
        <v>97</v>
      </c>
      <c r="H33" s="26" t="s">
        <v>98</v>
      </c>
      <c r="I33" s="29">
        <v>10</v>
      </c>
      <c r="J33" s="36"/>
    </row>
    <row r="34" ht="45" spans="1:10">
      <c r="A34" s="6"/>
      <c r="B34" s="7"/>
      <c r="C34" s="6"/>
      <c r="D34" s="6"/>
      <c r="E34" s="27" t="s">
        <v>99</v>
      </c>
      <c r="F34" s="24">
        <v>10</v>
      </c>
      <c r="G34" s="25" t="s">
        <v>100</v>
      </c>
      <c r="H34" s="26" t="s">
        <v>98</v>
      </c>
      <c r="I34" s="26">
        <v>10</v>
      </c>
      <c r="J34" s="36"/>
    </row>
    <row r="35" ht="23" spans="1:10">
      <c r="A35" s="6"/>
      <c r="B35" s="7"/>
      <c r="C35" s="6"/>
      <c r="D35" s="6"/>
      <c r="E35" s="28" t="s">
        <v>101</v>
      </c>
      <c r="F35" s="24">
        <v>0</v>
      </c>
      <c r="G35" s="25" t="s">
        <v>102</v>
      </c>
      <c r="H35" s="26"/>
      <c r="I35" s="29">
        <v>0</v>
      </c>
      <c r="J35" s="36"/>
    </row>
    <row r="36" ht="45" spans="1:10">
      <c r="A36" s="6"/>
      <c r="B36" s="7"/>
      <c r="C36" s="6"/>
      <c r="D36" s="6"/>
      <c r="E36" s="28" t="s">
        <v>103</v>
      </c>
      <c r="F36" s="24">
        <v>10</v>
      </c>
      <c r="G36" s="25" t="s">
        <v>104</v>
      </c>
      <c r="H36" s="26" t="s">
        <v>98</v>
      </c>
      <c r="I36" s="29">
        <v>10</v>
      </c>
      <c r="J36" s="36"/>
    </row>
    <row r="37" ht="45" spans="1:10">
      <c r="A37" s="6"/>
      <c r="B37" s="7"/>
      <c r="C37" s="6"/>
      <c r="D37" s="6"/>
      <c r="E37" s="28" t="s">
        <v>105</v>
      </c>
      <c r="F37" s="24">
        <v>10</v>
      </c>
      <c r="G37" s="25" t="s">
        <v>106</v>
      </c>
      <c r="H37" s="26" t="s">
        <v>98</v>
      </c>
      <c r="I37" s="29">
        <v>10</v>
      </c>
      <c r="J37" s="36"/>
    </row>
    <row r="38" ht="23" spans="1:10">
      <c r="A38" s="10" t="s">
        <v>107</v>
      </c>
      <c r="B38" s="10">
        <v>100</v>
      </c>
      <c r="C38" s="10"/>
      <c r="D38" s="10">
        <f>SUM(D4:D37)</f>
        <v>100</v>
      </c>
      <c r="E38" s="10"/>
      <c r="F38" s="29">
        <f>SUM(F4:F37)</f>
        <v>100</v>
      </c>
      <c r="G38" s="29"/>
      <c r="H38" s="30"/>
      <c r="I38" s="29">
        <f>SUM(I4:I37)</f>
        <v>72.13</v>
      </c>
      <c r="J38" s="36"/>
    </row>
  </sheetData>
  <mergeCells count="43">
    <mergeCell ref="A1:J1"/>
    <mergeCell ref="A2:I2"/>
    <mergeCell ref="A4:A17"/>
    <mergeCell ref="A18:A28"/>
    <mergeCell ref="A29:A37"/>
    <mergeCell ref="B4:B17"/>
    <mergeCell ref="B18:B28"/>
    <mergeCell ref="B29:B37"/>
    <mergeCell ref="C4:C7"/>
    <mergeCell ref="C8:C14"/>
    <mergeCell ref="C15:C17"/>
    <mergeCell ref="C18:C19"/>
    <mergeCell ref="C20:C24"/>
    <mergeCell ref="C25:C28"/>
    <mergeCell ref="C29:C32"/>
    <mergeCell ref="C33:C37"/>
    <mergeCell ref="D4:D7"/>
    <mergeCell ref="D8:D14"/>
    <mergeCell ref="D15:D17"/>
    <mergeCell ref="D18:D19"/>
    <mergeCell ref="D20:D24"/>
    <mergeCell ref="D25:D28"/>
    <mergeCell ref="D29:D32"/>
    <mergeCell ref="D33:D37"/>
    <mergeCell ref="E4:E7"/>
    <mergeCell ref="E8:E11"/>
    <mergeCell ref="E12:E14"/>
    <mergeCell ref="E16:E17"/>
    <mergeCell ref="E21:E24"/>
    <mergeCell ref="E26:E28"/>
    <mergeCell ref="F4:F7"/>
    <mergeCell ref="F8:F11"/>
    <mergeCell ref="F12:F14"/>
    <mergeCell ref="F16:F17"/>
    <mergeCell ref="F21:F24"/>
    <mergeCell ref="F26:F28"/>
    <mergeCell ref="G4:G7"/>
    <mergeCell ref="G8:G11"/>
    <mergeCell ref="G12:G14"/>
    <mergeCell ref="G16:G17"/>
    <mergeCell ref="G21:G24"/>
    <mergeCell ref="G26:G28"/>
    <mergeCell ref="J4:J7"/>
  </mergeCells>
  <printOptions horizontalCentered="1"/>
  <pageMargins left="0.751388888888889" right="0.751388888888889" top="1" bottom="1" header="0.511805555555556" footer="0.51180555555555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3"/>
  <sheetViews>
    <sheetView workbookViewId="0">
      <selection activeCell="C8" sqref="C8"/>
    </sheetView>
  </sheetViews>
  <sheetFormatPr defaultColWidth="9.23076923076923" defaultRowHeight="16.8" outlineLevelRow="2"/>
  <sheetData>
    <row r="1" spans="1:1">
      <c r="A1" t="s">
        <v>108</v>
      </c>
    </row>
    <row r="2" spans="1:1">
      <c r="A2" t="s">
        <v>109</v>
      </c>
    </row>
    <row r="3" spans="1:1">
      <c r="A3" t="s">
        <v>110</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王F</cp:lastModifiedBy>
  <dcterms:created xsi:type="dcterms:W3CDTF">2018-03-02T19:14:00Z</dcterms:created>
  <dcterms:modified xsi:type="dcterms:W3CDTF">2020-12-29T10:09:30Z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2052-3.1.1.4956</vt:lpwstr>
  </property>
</Properties>
</file>