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340"/>
  </bookViews>
  <sheets>
    <sheet name="Sheet1" sheetId="1" r:id="rId1"/>
  </sheets>
  <calcPr calcId="144525"/>
</workbook>
</file>

<file path=xl/sharedStrings.xml><?xml version="1.0" encoding="utf-8"?>
<sst xmlns="http://schemas.openxmlformats.org/spreadsheetml/2006/main" count="106" uniqueCount="101">
  <si>
    <t>附件2</t>
  </si>
  <si>
    <t>2019年度蓝山县住建局农村危房改造项目财政补助资金重点绩效评价指标表</t>
  </si>
  <si>
    <t>一级
指标</t>
  </si>
  <si>
    <t>分值</t>
  </si>
  <si>
    <t>二级
指标</t>
  </si>
  <si>
    <t>三级
指标</t>
  </si>
  <si>
    <t>具体指标</t>
  </si>
  <si>
    <t>评价标准</t>
  </si>
  <si>
    <t>得分</t>
  </si>
  <si>
    <t>扣分理由</t>
  </si>
  <si>
    <t>项目决策</t>
  </si>
  <si>
    <t>项目目标</t>
  </si>
  <si>
    <t>目标内容</t>
  </si>
  <si>
    <t>设立了项目绩效目标；目标明确；目标细化；目标量化</t>
  </si>
  <si>
    <t>①设有目标（1分）</t>
  </si>
  <si>
    <t>职业技能行动提升为3年计划，每年详细目标于年初下达，无三年整体目标及细分至每年的任务及对应的资金安排</t>
  </si>
  <si>
    <t>②目标明确（1分）</t>
  </si>
  <si>
    <t>③目标细化（1分）</t>
  </si>
  <si>
    <t>④目标量化（1分）</t>
  </si>
  <si>
    <t>决策过程</t>
  </si>
  <si>
    <t>决策依据</t>
  </si>
  <si>
    <t>有关法律法规的明确规定；经济社会发展规划；部门年度工作计划；实际问题和需求</t>
  </si>
  <si>
    <t>①符合法律法规（1分）</t>
  </si>
  <si>
    <t>②符合经济社会发展规划（1分）</t>
  </si>
  <si>
    <t>③部门年度工作计划，针对实际问题和需求（1分）</t>
  </si>
  <si>
    <t>以上③见佐证资料。</t>
  </si>
  <si>
    <t>决策
程序</t>
  </si>
  <si>
    <t>项目符合申报条件；申报、批复程序符合相关管理办法；项目调整履行了相应手续</t>
  </si>
  <si>
    <t>①符合申报条件（2分）</t>
  </si>
  <si>
    <t>②项目申报、批复程序符合管理办法（2分）</t>
  </si>
  <si>
    <t>③项目调整履行了相应手续，无调整该项满分（1分）</t>
  </si>
  <si>
    <t>资金分配</t>
  </si>
  <si>
    <t>分配方法</t>
  </si>
  <si>
    <t>根据需要制定的资金分配方法</t>
  </si>
  <si>
    <t>①有制定资金分配方法（2分）</t>
  </si>
  <si>
    <t>未提供资金分配方法</t>
  </si>
  <si>
    <t>分配结果</t>
  </si>
  <si>
    <t>根据制定的资金分配方法执行，资金分配有调整需要有调整手续或者会议既要</t>
  </si>
  <si>
    <t>①按照制定资金分配方法执行（3分）</t>
  </si>
  <si>
    <t>②调整资金分配方法有调整手续或者会议既要，无调整该项满分（3分）</t>
  </si>
  <si>
    <t>项目管理</t>
  </si>
  <si>
    <t>资金到位</t>
  </si>
  <si>
    <t>到位率</t>
  </si>
  <si>
    <t>实际到位/计划到位*100%</t>
  </si>
  <si>
    <t>根据项目资金的实际到位率计算得分（3分）</t>
  </si>
  <si>
    <t>截止至2020年11月13号，蓝山县2019年度职业技能提升行动资金到位783.374863万元。</t>
  </si>
  <si>
    <t>到位时效</t>
  </si>
  <si>
    <t>资金及时到位；若未及时到位，是否影响项目进度</t>
  </si>
  <si>
    <t>到位及时得（2分）；
不及时但未影响项目进度得（1分）；
不及时并影响项目进度（0.5分）</t>
  </si>
  <si>
    <t>2019年未完成任务目标数量</t>
  </si>
  <si>
    <t>资金管理</t>
  </si>
  <si>
    <t>资金使用</t>
  </si>
  <si>
    <t>支出依据合规，无虚列项目支出情况；无截留挤占挪用情况；无超标准开支情况；无超预算情况</t>
  </si>
  <si>
    <t>虚列套取扣4-7分
依据不合规扣2分
截留、挤占、挪用扣3-6分
超标准开支扣2-5分
超预算扣2-5分 
该项满分7分。</t>
  </si>
  <si>
    <r>
      <rPr>
        <sz val="9"/>
        <color theme="1"/>
        <rFont val="仿宋_GB2312"/>
        <charset val="134"/>
      </rPr>
      <t>依据不合规</t>
    </r>
    <r>
      <rPr>
        <sz val="9"/>
        <rFont val="仿宋_GB2312"/>
        <charset val="134"/>
      </rPr>
      <t>扣减2分</t>
    </r>
    <r>
      <rPr>
        <sz val="9"/>
        <color theme="1"/>
        <rFont val="仿宋_GB2312"/>
        <charset val="134"/>
      </rPr>
      <t>，发放补贴未附支出明细、未附申请补贴的应提供的资格证书</t>
    </r>
  </si>
  <si>
    <t>财务管理</t>
  </si>
  <si>
    <t>专项资金管理、支出等制度健全；制度执行严格；会计核算规范</t>
  </si>
  <si>
    <t>①财务制度健全（1分）</t>
  </si>
  <si>
    <t>②严格执行制度（1分）</t>
  </si>
  <si>
    <t>③会计核算规范（1分）</t>
  </si>
  <si>
    <t>财务支付未及时记账，部分支付依据不充分。</t>
  </si>
  <si>
    <t>以上①需提供佐证资料。</t>
  </si>
  <si>
    <t>组织实施</t>
  </si>
  <si>
    <t>组织机构</t>
  </si>
  <si>
    <t>机构健全、分工明确</t>
  </si>
  <si>
    <t>①机构健全、分工明确（1分）</t>
  </si>
  <si>
    <t>未专设会计人员，无专门人员统筹管理资金使用的全过程，在沟通过程中财政局社保股黄股长有部分监督行为</t>
  </si>
  <si>
    <t>管理制度</t>
  </si>
  <si>
    <t>项目管理制度健全；严格执行相关管理制度</t>
  </si>
  <si>
    <t>①管理制度健全（4分）</t>
  </si>
  <si>
    <t>②制度执行严格（5分）</t>
  </si>
  <si>
    <t>以上①见佐证资料。</t>
  </si>
  <si>
    <t>项目绩效</t>
  </si>
  <si>
    <t>项目产出</t>
  </si>
  <si>
    <t>产出数量</t>
  </si>
  <si>
    <t>2019年达到指标要求数量3700人/次、2020年达到指标要求数量4300人/次</t>
  </si>
  <si>
    <t>完成绩效目标100%（5分）
未完成100%的同比例扣减。         《永州市人力资源和社会保障局关于下达2019年全市职业培训指导性计划的通知》（永人社函〔2019〕28号）     《永州市人力资源和社会保障局关于下达2020年全市职业技能提升行动计划任务数的通知》（永人社函〔2020〕21号）</t>
  </si>
  <si>
    <t>2019年实际完成数量为1169人，目标完成率为31.59%</t>
  </si>
  <si>
    <t>产出质量</t>
  </si>
  <si>
    <t>培训学时达到规定课时的80%安排结业考核</t>
  </si>
  <si>
    <t>依据职业（工种）标准要求、等级要求、补贴标准等确定学时，其他具体要求依据《湖南省职业技能培训补贴实施办法》，未达到要求按酌情扣分。</t>
  </si>
  <si>
    <t>产出时效</t>
  </si>
  <si>
    <t>2019年、2020年如期完成指标要求</t>
  </si>
  <si>
    <t>项目产出时效达到绩效目标（3分）；
《永州市人力资源和社会保障局关于下达2019年全市职业培训指导性计划的通知》（永人社函〔2019〕28号）     《永州市人力资源和社会保障局关于下达2020年全市职业技能提升行动计划任务数的通知》（永人社函〔2020〕21号）
一年未如期完成，无充分理由每年扣1.5分，均微完成扣3分</t>
  </si>
  <si>
    <t>2019年未如期完成</t>
  </si>
  <si>
    <t>产出成本</t>
  </si>
  <si>
    <t>1、项目支出控制在预算范围内（3分）</t>
  </si>
  <si>
    <t>专项支出按绩效项目控制成本（4分）；
超计划支出，按超支比例扣减。</t>
  </si>
  <si>
    <t>项目效益</t>
  </si>
  <si>
    <t>经济效益</t>
  </si>
  <si>
    <t>有利于降低企业和职工的培训成本，提供企业劳动生产率</t>
  </si>
  <si>
    <t>完成绩效目标设定得10分，未完成的，按完成情况酌情扣分。</t>
  </si>
  <si>
    <t>社会
效益</t>
  </si>
  <si>
    <t>通过职业技能培训，提升人们的就业、立身、成才的观念</t>
  </si>
  <si>
    <t>生态效益</t>
  </si>
  <si>
    <t>该项指标不适用于本项目</t>
  </si>
  <si>
    <t>可持续影响</t>
  </si>
  <si>
    <t>通过对企业职工、就业重点群体，贫困劳动力等城乡各类劳动者进行职业技能培训，获得更高技术等级或一专多能，提升适应岗位变化的能力，激发创新能力，增强了就业的稳定性。</t>
  </si>
  <si>
    <t>服务对象
满意度</t>
  </si>
  <si>
    <t>将无技能和技能不足的群体作为培训重点，通过政策扶持提升职工整体的职业技能素质和水平，</t>
  </si>
  <si>
    <t>总分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</si>
</sst>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name val="宋体"/>
      <charset val="134"/>
      <scheme val="minor"/>
    </font>
    <font>
      <sz val="9"/>
      <color theme="1"/>
      <name val="宋体"/>
      <charset val="134"/>
      <scheme val="minor"/>
    </font>
    <font>
      <b/>
      <sz val="12"/>
      <color theme="1"/>
      <name val="宋体"/>
      <charset val="134"/>
      <scheme val="minor"/>
    </font>
    <font>
      <sz val="9"/>
      <name val="黑体"/>
      <charset val="134"/>
    </font>
    <font>
      <sz val="9"/>
      <name val="仿宋_GB2312"/>
      <charset val="134"/>
    </font>
    <font>
      <sz val="9"/>
      <color theme="1"/>
      <name val="仿宋_GB2312"/>
      <charset val="134"/>
    </font>
    <font>
      <sz val="9"/>
      <name val="宋体"/>
      <charset val="134"/>
    </font>
    <font>
      <sz val="12"/>
      <color theme="1"/>
      <name val="宋体"/>
      <charset val="134"/>
      <scheme val="minor"/>
    </font>
    <font>
      <b/>
      <sz val="11"/>
      <color theme="3"/>
      <name val="宋体"/>
      <charset val="134"/>
      <scheme val="minor"/>
    </font>
    <font>
      <b/>
      <sz val="11"/>
      <color rgb="FFFFFFF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theme="1"/>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8"/>
      </right>
      <top style="thin">
        <color auto="1"/>
      </top>
      <bottom style="thin">
        <color indexed="8"/>
      </bottom>
      <diagonal/>
    </border>
    <border>
      <left/>
      <right/>
      <top style="thin">
        <color auto="1"/>
      </top>
      <bottom/>
      <diagonal/>
    </border>
    <border>
      <left style="thin">
        <color auto="1"/>
      </left>
      <right/>
      <top/>
      <bottom/>
      <diagonal/>
    </border>
    <border>
      <left/>
      <right style="thin">
        <color indexed="8"/>
      </right>
      <top/>
      <bottom/>
      <diagonal/>
    </border>
    <border>
      <left style="thin">
        <color auto="1"/>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17" fillId="10" borderId="0" applyNumberFormat="0" applyBorder="0" applyAlignment="0" applyProtection="0">
      <alignment vertical="center"/>
    </xf>
    <xf numFmtId="0" fontId="11" fillId="4" borderId="1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7" fillId="11" borderId="0" applyNumberFormat="0" applyBorder="0" applyAlignment="0" applyProtection="0">
      <alignment vertical="center"/>
    </xf>
    <xf numFmtId="0" fontId="16" fillId="8" borderId="0" applyNumberFormat="0" applyBorder="0" applyAlignment="0" applyProtection="0">
      <alignment vertical="center"/>
    </xf>
    <xf numFmtId="43" fontId="8" fillId="0" borderId="0" applyFont="0" applyFill="0" applyBorder="0" applyAlignment="0" applyProtection="0">
      <alignment vertical="center"/>
    </xf>
    <xf numFmtId="0" fontId="14" fillId="14"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15" borderId="19" applyNumberFormat="0" applyFont="0" applyAlignment="0" applyProtection="0">
      <alignment vertical="center"/>
    </xf>
    <xf numFmtId="0" fontId="14" fillId="13" borderId="0" applyNumberFormat="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18" applyNumberFormat="0" applyFill="0" applyAlignment="0" applyProtection="0">
      <alignment vertical="center"/>
    </xf>
    <xf numFmtId="0" fontId="23" fillId="0" borderId="18" applyNumberFormat="0" applyFill="0" applyAlignment="0" applyProtection="0">
      <alignment vertical="center"/>
    </xf>
    <xf numFmtId="0" fontId="14" fillId="18" borderId="0" applyNumberFormat="0" applyBorder="0" applyAlignment="0" applyProtection="0">
      <alignment vertical="center"/>
    </xf>
    <xf numFmtId="0" fontId="9" fillId="0" borderId="14" applyNumberFormat="0" applyFill="0" applyAlignment="0" applyProtection="0">
      <alignment vertical="center"/>
    </xf>
    <xf numFmtId="0" fontId="14" fillId="20" borderId="0" applyNumberFormat="0" applyBorder="0" applyAlignment="0" applyProtection="0">
      <alignment vertical="center"/>
    </xf>
    <xf numFmtId="0" fontId="12" fillId="5" borderId="17" applyNumberFormat="0" applyAlignment="0" applyProtection="0">
      <alignment vertical="center"/>
    </xf>
    <xf numFmtId="0" fontId="22" fillId="5" borderId="16" applyNumberFormat="0" applyAlignment="0" applyProtection="0">
      <alignment vertical="center"/>
    </xf>
    <xf numFmtId="0" fontId="10" fillId="3" borderId="15" applyNumberFormat="0" applyAlignment="0" applyProtection="0">
      <alignment vertical="center"/>
    </xf>
    <xf numFmtId="0" fontId="17" fillId="21" borderId="0" applyNumberFormat="0" applyBorder="0" applyAlignment="0" applyProtection="0">
      <alignment vertical="center"/>
    </xf>
    <xf numFmtId="0" fontId="14" fillId="17" borderId="0" applyNumberFormat="0" applyBorder="0" applyAlignment="0" applyProtection="0">
      <alignment vertical="center"/>
    </xf>
    <xf numFmtId="0" fontId="27" fillId="0" borderId="21" applyNumberFormat="0" applyFill="0" applyAlignment="0" applyProtection="0">
      <alignment vertical="center"/>
    </xf>
    <xf numFmtId="0" fontId="26" fillId="0" borderId="20" applyNumberFormat="0" applyFill="0" applyAlignment="0" applyProtection="0">
      <alignment vertical="center"/>
    </xf>
    <xf numFmtId="0" fontId="25" fillId="19" borderId="0" applyNumberFormat="0" applyBorder="0" applyAlignment="0" applyProtection="0">
      <alignment vertical="center"/>
    </xf>
    <xf numFmtId="0" fontId="15" fillId="7" borderId="0" applyNumberFormat="0" applyBorder="0" applyAlignment="0" applyProtection="0">
      <alignment vertical="center"/>
    </xf>
    <xf numFmtId="0" fontId="17" fillId="12" borderId="0" applyNumberFormat="0" applyBorder="0" applyAlignment="0" applyProtection="0">
      <alignment vertical="center"/>
    </xf>
    <xf numFmtId="0" fontId="14" fillId="26" borderId="0" applyNumberFormat="0" applyBorder="0" applyAlignment="0" applyProtection="0">
      <alignment vertical="center"/>
    </xf>
    <xf numFmtId="0" fontId="17" fillId="23" borderId="0" applyNumberFormat="0" applyBorder="0" applyAlignment="0" applyProtection="0">
      <alignment vertical="center"/>
    </xf>
    <xf numFmtId="0" fontId="17" fillId="16" borderId="0" applyNumberFormat="0" applyBorder="0" applyAlignment="0" applyProtection="0">
      <alignment vertical="center"/>
    </xf>
    <xf numFmtId="0" fontId="17" fillId="29" borderId="0" applyNumberFormat="0" applyBorder="0" applyAlignment="0" applyProtection="0">
      <alignment vertical="center"/>
    </xf>
    <xf numFmtId="0" fontId="17" fillId="25"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7" fillId="22" borderId="0" applyNumberFormat="0" applyBorder="0" applyAlignment="0" applyProtection="0">
      <alignment vertical="center"/>
    </xf>
    <xf numFmtId="0" fontId="17" fillId="9" borderId="0" applyNumberFormat="0" applyBorder="0" applyAlignment="0" applyProtection="0">
      <alignment vertical="center"/>
    </xf>
    <xf numFmtId="0" fontId="14" fillId="6" borderId="0" applyNumberFormat="0" applyBorder="0" applyAlignment="0" applyProtection="0">
      <alignment vertical="center"/>
    </xf>
    <xf numFmtId="0" fontId="17" fillId="27"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7" fillId="30" borderId="0" applyNumberFormat="0" applyBorder="0" applyAlignment="0" applyProtection="0">
      <alignment vertical="center"/>
    </xf>
    <xf numFmtId="0" fontId="14" fillId="33" borderId="0" applyNumberFormat="0" applyBorder="0" applyAlignment="0" applyProtection="0">
      <alignment vertical="center"/>
    </xf>
  </cellStyleXfs>
  <cellXfs count="4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lignment vertical="center"/>
    </xf>
    <xf numFmtId="0" fontId="6" fillId="0" borderId="1" xfId="0" applyFont="1" applyBorder="1">
      <alignment vertical="center"/>
    </xf>
    <xf numFmtId="0" fontId="6" fillId="0" borderId="2" xfId="0" applyFont="1" applyBorder="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Fill="1" applyBorder="1" applyAlignment="1">
      <alignment vertical="center"/>
    </xf>
    <xf numFmtId="4" fontId="2" fillId="0" borderId="0" xfId="0" applyNumberFormat="1" applyFont="1">
      <alignment vertical="center"/>
    </xf>
    <xf numFmtId="0" fontId="5" fillId="0" borderId="1" xfId="0" applyFont="1" applyFill="1" applyBorder="1">
      <alignment vertical="center"/>
    </xf>
    <xf numFmtId="0" fontId="7" fillId="0" borderId="2" xfId="0" applyFont="1" applyFill="1" applyBorder="1" applyAlignment="1">
      <alignment vertical="center" wrapText="1"/>
    </xf>
    <xf numFmtId="0" fontId="6" fillId="0" borderId="1" xfId="0"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abSelected="1" zoomScale="120" zoomScaleNormal="120" workbookViewId="0">
      <selection activeCell="G29" sqref="G29"/>
    </sheetView>
  </sheetViews>
  <sheetFormatPr defaultColWidth="9" defaultRowHeight="12"/>
  <cols>
    <col min="1" max="1" width="4.09090909090909" style="3" customWidth="1"/>
    <col min="2" max="3" width="4.63636363636364" style="3" customWidth="1"/>
    <col min="4" max="4" width="4.27272727272727" style="3" customWidth="1"/>
    <col min="5" max="5" width="4.9" style="3" customWidth="1"/>
    <col min="6" max="6" width="4" style="3" customWidth="1"/>
    <col min="7" max="7" width="24.5363636363636" style="3" customWidth="1"/>
    <col min="8" max="8" width="28.6454545454545" style="3" customWidth="1"/>
    <col min="9" max="9" width="4.42727272727273" style="3" customWidth="1"/>
    <col min="10" max="10" width="31.6636363636364" style="3" customWidth="1"/>
    <col min="11" max="11" width="11.6454545454545" style="3" customWidth="1"/>
    <col min="12" max="15" width="9" style="3"/>
    <col min="16" max="16" width="10.8454545454545" style="3"/>
    <col min="17" max="16384" width="9" style="3"/>
  </cols>
  <sheetData>
    <row r="1" ht="30" customHeight="1" spans="1:10">
      <c r="A1" s="4" t="s">
        <v>0</v>
      </c>
      <c r="B1" s="4"/>
      <c r="C1" s="4"/>
      <c r="D1" s="4"/>
      <c r="E1" s="4"/>
      <c r="F1" s="4"/>
      <c r="G1" s="4"/>
      <c r="H1" s="4"/>
      <c r="I1" s="4"/>
      <c r="J1" s="4"/>
    </row>
    <row r="2" ht="48" customHeight="1" spans="1:9">
      <c r="A2" s="5" t="s">
        <v>1</v>
      </c>
      <c r="B2" s="5"/>
      <c r="C2" s="5"/>
      <c r="D2" s="5"/>
      <c r="E2" s="5"/>
      <c r="F2" s="5"/>
      <c r="G2" s="5"/>
      <c r="H2" s="5"/>
      <c r="I2" s="5"/>
    </row>
    <row r="3" ht="24" spans="1:10">
      <c r="A3" s="6" t="s">
        <v>2</v>
      </c>
      <c r="B3" s="6" t="s">
        <v>3</v>
      </c>
      <c r="C3" s="6" t="s">
        <v>4</v>
      </c>
      <c r="D3" s="6" t="s">
        <v>3</v>
      </c>
      <c r="E3" s="6" t="s">
        <v>5</v>
      </c>
      <c r="F3" s="6" t="s">
        <v>3</v>
      </c>
      <c r="G3" s="6" t="s">
        <v>6</v>
      </c>
      <c r="H3" s="7" t="s">
        <v>7</v>
      </c>
      <c r="I3" s="7" t="s">
        <v>8</v>
      </c>
      <c r="J3" s="7" t="s">
        <v>9</v>
      </c>
    </row>
    <row r="4" spans="1:10">
      <c r="A4" s="8" t="s">
        <v>10</v>
      </c>
      <c r="B4" s="8">
        <v>20</v>
      </c>
      <c r="C4" s="8" t="s">
        <v>11</v>
      </c>
      <c r="D4" s="8">
        <v>4</v>
      </c>
      <c r="E4" s="9" t="s">
        <v>12</v>
      </c>
      <c r="F4" s="8">
        <v>4</v>
      </c>
      <c r="G4" s="10" t="s">
        <v>13</v>
      </c>
      <c r="H4" s="11" t="s">
        <v>14</v>
      </c>
      <c r="I4" s="35">
        <v>1</v>
      </c>
      <c r="J4" s="37" t="s">
        <v>15</v>
      </c>
    </row>
    <row r="5" spans="1:10">
      <c r="A5" s="8"/>
      <c r="B5" s="12"/>
      <c r="C5" s="12"/>
      <c r="D5" s="12"/>
      <c r="E5" s="13"/>
      <c r="F5" s="12"/>
      <c r="G5" s="14"/>
      <c r="H5" s="15" t="s">
        <v>16</v>
      </c>
      <c r="I5" s="35">
        <v>0.5</v>
      </c>
      <c r="J5" s="38"/>
    </row>
    <row r="6" spans="1:10">
      <c r="A6" s="8"/>
      <c r="B6" s="12"/>
      <c r="C6" s="12"/>
      <c r="D6" s="12"/>
      <c r="E6" s="13"/>
      <c r="F6" s="12"/>
      <c r="G6" s="14"/>
      <c r="H6" s="15" t="s">
        <v>17</v>
      </c>
      <c r="I6" s="35">
        <v>0.5</v>
      </c>
      <c r="J6" s="38"/>
    </row>
    <row r="7" spans="1:10">
      <c r="A7" s="8"/>
      <c r="B7" s="12"/>
      <c r="C7" s="12"/>
      <c r="D7" s="12"/>
      <c r="E7" s="16"/>
      <c r="F7" s="12"/>
      <c r="G7" s="17"/>
      <c r="H7" s="18" t="s">
        <v>18</v>
      </c>
      <c r="I7" s="35">
        <v>0.5</v>
      </c>
      <c r="J7" s="39"/>
    </row>
    <row r="8" spans="1:10">
      <c r="A8" s="8"/>
      <c r="B8" s="12"/>
      <c r="C8" s="8" t="s">
        <v>19</v>
      </c>
      <c r="D8" s="8">
        <v>8</v>
      </c>
      <c r="E8" s="9" t="s">
        <v>20</v>
      </c>
      <c r="F8" s="8">
        <v>3</v>
      </c>
      <c r="G8" s="17" t="s">
        <v>21</v>
      </c>
      <c r="H8" s="15" t="s">
        <v>22</v>
      </c>
      <c r="I8" s="35">
        <v>1</v>
      </c>
      <c r="J8" s="35"/>
    </row>
    <row r="9" spans="1:10">
      <c r="A9" s="8"/>
      <c r="B9" s="12"/>
      <c r="C9" s="12"/>
      <c r="D9" s="12"/>
      <c r="E9" s="13"/>
      <c r="F9" s="12"/>
      <c r="G9" s="14"/>
      <c r="H9" s="15" t="s">
        <v>23</v>
      </c>
      <c r="I9" s="35">
        <v>1</v>
      </c>
      <c r="J9" s="35"/>
    </row>
    <row r="10" ht="24" spans="1:10">
      <c r="A10" s="8"/>
      <c r="B10" s="12"/>
      <c r="C10" s="12"/>
      <c r="D10" s="12"/>
      <c r="E10" s="13"/>
      <c r="F10" s="12"/>
      <c r="G10" s="14"/>
      <c r="H10" s="15" t="s">
        <v>24</v>
      </c>
      <c r="I10" s="35">
        <v>1</v>
      </c>
      <c r="J10" s="35"/>
    </row>
    <row r="11" spans="1:10">
      <c r="A11" s="8"/>
      <c r="B11" s="12"/>
      <c r="C11" s="12"/>
      <c r="D11" s="12"/>
      <c r="E11" s="16"/>
      <c r="F11" s="12"/>
      <c r="G11" s="17"/>
      <c r="H11" s="18" t="s">
        <v>25</v>
      </c>
      <c r="I11" s="35"/>
      <c r="J11" s="35"/>
    </row>
    <row r="12" spans="1:10">
      <c r="A12" s="8"/>
      <c r="B12" s="12"/>
      <c r="C12" s="12"/>
      <c r="D12" s="12"/>
      <c r="E12" s="9" t="s">
        <v>26</v>
      </c>
      <c r="F12" s="8">
        <v>5</v>
      </c>
      <c r="G12" s="17" t="s">
        <v>27</v>
      </c>
      <c r="H12" s="15" t="s">
        <v>28</v>
      </c>
      <c r="I12" s="35">
        <v>2</v>
      </c>
      <c r="J12" s="35"/>
    </row>
    <row r="13" ht="24" spans="1:10">
      <c r="A13" s="8"/>
      <c r="B13" s="12"/>
      <c r="C13" s="12"/>
      <c r="D13" s="12"/>
      <c r="E13" s="13"/>
      <c r="F13" s="12"/>
      <c r="G13" s="14"/>
      <c r="H13" s="15" t="s">
        <v>29</v>
      </c>
      <c r="I13" s="35">
        <v>2</v>
      </c>
      <c r="J13" s="35"/>
    </row>
    <row r="14" ht="24" spans="1:10">
      <c r="A14" s="8"/>
      <c r="B14" s="12"/>
      <c r="C14" s="12"/>
      <c r="D14" s="12"/>
      <c r="E14" s="16"/>
      <c r="F14" s="12"/>
      <c r="G14" s="14"/>
      <c r="H14" s="18" t="s">
        <v>30</v>
      </c>
      <c r="I14" s="34">
        <v>1</v>
      </c>
      <c r="J14" s="35"/>
    </row>
    <row r="15" ht="24" spans="1:10">
      <c r="A15" s="8"/>
      <c r="B15" s="12"/>
      <c r="C15" s="8" t="s">
        <v>31</v>
      </c>
      <c r="D15" s="8">
        <v>8</v>
      </c>
      <c r="E15" s="9" t="s">
        <v>32</v>
      </c>
      <c r="F15" s="8">
        <v>2</v>
      </c>
      <c r="G15" s="12" t="s">
        <v>33</v>
      </c>
      <c r="H15" s="15" t="s">
        <v>34</v>
      </c>
      <c r="I15" s="35">
        <v>0</v>
      </c>
      <c r="J15" s="37" t="s">
        <v>35</v>
      </c>
    </row>
    <row r="16" spans="1:10">
      <c r="A16" s="8"/>
      <c r="B16" s="12"/>
      <c r="C16" s="12"/>
      <c r="D16" s="12"/>
      <c r="E16" s="9" t="s">
        <v>36</v>
      </c>
      <c r="F16" s="8">
        <v>6</v>
      </c>
      <c r="G16" s="12" t="s">
        <v>37</v>
      </c>
      <c r="H16" s="15" t="s">
        <v>38</v>
      </c>
      <c r="I16" s="40">
        <v>0</v>
      </c>
      <c r="J16" s="38"/>
    </row>
    <row r="17" ht="24" spans="1:10">
      <c r="A17" s="8"/>
      <c r="B17" s="12"/>
      <c r="C17" s="12"/>
      <c r="D17" s="12"/>
      <c r="E17" s="13"/>
      <c r="F17" s="8"/>
      <c r="G17" s="12"/>
      <c r="H17" s="15" t="s">
        <v>39</v>
      </c>
      <c r="I17" s="40">
        <v>3</v>
      </c>
      <c r="J17" s="39"/>
    </row>
    <row r="18" ht="36" customHeight="1" spans="1:10">
      <c r="A18" s="8" t="s">
        <v>40</v>
      </c>
      <c r="B18" s="19">
        <v>25</v>
      </c>
      <c r="C18" s="19" t="s">
        <v>41</v>
      </c>
      <c r="D18" s="19">
        <v>5</v>
      </c>
      <c r="E18" s="20" t="s">
        <v>42</v>
      </c>
      <c r="F18" s="8">
        <v>3</v>
      </c>
      <c r="G18" s="15" t="s">
        <v>43</v>
      </c>
      <c r="H18" s="12" t="s">
        <v>44</v>
      </c>
      <c r="I18" s="35">
        <v>3</v>
      </c>
      <c r="J18" s="30" t="s">
        <v>45</v>
      </c>
    </row>
    <row r="19" ht="53" customHeight="1" spans="1:14">
      <c r="A19" s="8"/>
      <c r="B19" s="21"/>
      <c r="C19" s="21"/>
      <c r="D19" s="21"/>
      <c r="E19" s="20" t="s">
        <v>46</v>
      </c>
      <c r="F19" s="8">
        <v>2</v>
      </c>
      <c r="G19" s="12" t="s">
        <v>47</v>
      </c>
      <c r="H19" s="22" t="s">
        <v>48</v>
      </c>
      <c r="I19" s="35">
        <v>0.5</v>
      </c>
      <c r="J19" s="30" t="s">
        <v>49</v>
      </c>
      <c r="N19" s="41"/>
    </row>
    <row r="20" ht="72" spans="1:10">
      <c r="A20" s="8"/>
      <c r="B20" s="21"/>
      <c r="C20" s="8" t="s">
        <v>50</v>
      </c>
      <c r="D20" s="8">
        <v>10</v>
      </c>
      <c r="E20" s="20" t="s">
        <v>51</v>
      </c>
      <c r="F20" s="8">
        <v>7</v>
      </c>
      <c r="G20" s="18" t="s">
        <v>52</v>
      </c>
      <c r="H20" s="23" t="s">
        <v>53</v>
      </c>
      <c r="I20" s="34">
        <v>5</v>
      </c>
      <c r="J20" s="30" t="s">
        <v>54</v>
      </c>
    </row>
    <row r="21" ht="17" customHeight="1" spans="1:10">
      <c r="A21" s="8"/>
      <c r="B21" s="21"/>
      <c r="C21" s="12"/>
      <c r="D21" s="12"/>
      <c r="E21" s="9" t="s">
        <v>55</v>
      </c>
      <c r="F21" s="8">
        <v>3</v>
      </c>
      <c r="G21" s="17" t="s">
        <v>56</v>
      </c>
      <c r="H21" s="15" t="s">
        <v>57</v>
      </c>
      <c r="I21" s="35">
        <v>1</v>
      </c>
      <c r="J21" s="35"/>
    </row>
    <row r="22" ht="14" customHeight="1" spans="1:10">
      <c r="A22" s="8"/>
      <c r="B22" s="21"/>
      <c r="C22" s="12"/>
      <c r="D22" s="12"/>
      <c r="E22" s="13"/>
      <c r="F22" s="12"/>
      <c r="G22" s="14"/>
      <c r="H22" s="15" t="s">
        <v>58</v>
      </c>
      <c r="I22" s="35">
        <v>1</v>
      </c>
      <c r="J22" s="35"/>
    </row>
    <row r="23" ht="15" customHeight="1" spans="1:10">
      <c r="A23" s="8"/>
      <c r="B23" s="21"/>
      <c r="C23" s="12"/>
      <c r="D23" s="12"/>
      <c r="E23" s="13"/>
      <c r="F23" s="12"/>
      <c r="G23" s="14"/>
      <c r="H23" s="15" t="s">
        <v>59</v>
      </c>
      <c r="I23" s="34">
        <v>0</v>
      </c>
      <c r="J23" s="35" t="s">
        <v>60</v>
      </c>
    </row>
    <row r="24" ht="19" customHeight="1" spans="1:10">
      <c r="A24" s="8"/>
      <c r="B24" s="21"/>
      <c r="C24" s="12"/>
      <c r="D24" s="12"/>
      <c r="E24" s="16"/>
      <c r="F24" s="12"/>
      <c r="G24" s="17"/>
      <c r="H24" s="18" t="s">
        <v>61</v>
      </c>
      <c r="I24" s="35"/>
      <c r="J24" s="35"/>
    </row>
    <row r="25" ht="36" customHeight="1" spans="1:10">
      <c r="A25" s="8"/>
      <c r="B25" s="21"/>
      <c r="C25" s="8" t="s">
        <v>62</v>
      </c>
      <c r="D25" s="8">
        <v>10</v>
      </c>
      <c r="E25" s="20" t="s">
        <v>63</v>
      </c>
      <c r="F25" s="8">
        <v>1</v>
      </c>
      <c r="G25" s="17" t="s">
        <v>64</v>
      </c>
      <c r="H25" s="18" t="s">
        <v>65</v>
      </c>
      <c r="I25" s="35">
        <v>0</v>
      </c>
      <c r="J25" s="30" t="s">
        <v>66</v>
      </c>
    </row>
    <row r="26" ht="24" customHeight="1" spans="1:10">
      <c r="A26" s="8"/>
      <c r="B26" s="21"/>
      <c r="C26" s="8"/>
      <c r="D26" s="8"/>
      <c r="E26" s="9" t="s">
        <v>67</v>
      </c>
      <c r="F26" s="8">
        <v>9</v>
      </c>
      <c r="G26" s="17" t="s">
        <v>68</v>
      </c>
      <c r="H26" s="15" t="s">
        <v>69</v>
      </c>
      <c r="I26" s="42">
        <v>4</v>
      </c>
      <c r="J26" s="34"/>
    </row>
    <row r="27" spans="1:10">
      <c r="A27" s="8"/>
      <c r="B27" s="21"/>
      <c r="C27" s="8"/>
      <c r="D27" s="8"/>
      <c r="E27" s="13"/>
      <c r="F27" s="12"/>
      <c r="G27" s="14"/>
      <c r="H27" s="15" t="s">
        <v>70</v>
      </c>
      <c r="I27" s="42">
        <v>5</v>
      </c>
      <c r="J27" s="34"/>
    </row>
    <row r="28" spans="1:10">
      <c r="A28" s="8"/>
      <c r="B28" s="21"/>
      <c r="C28" s="8"/>
      <c r="D28" s="8"/>
      <c r="E28" s="16"/>
      <c r="F28" s="12"/>
      <c r="G28" s="14"/>
      <c r="H28" s="15" t="s">
        <v>71</v>
      </c>
      <c r="I28" s="34"/>
      <c r="J28" s="34"/>
    </row>
    <row r="29" s="1" customFormat="1" ht="108" spans="1:10">
      <c r="A29" s="8" t="s">
        <v>72</v>
      </c>
      <c r="B29" s="12">
        <v>55</v>
      </c>
      <c r="C29" s="12" t="s">
        <v>73</v>
      </c>
      <c r="D29" s="8">
        <v>15</v>
      </c>
      <c r="E29" s="8" t="s">
        <v>74</v>
      </c>
      <c r="F29" s="24">
        <v>5</v>
      </c>
      <c r="G29" s="25" t="s">
        <v>75</v>
      </c>
      <c r="H29" s="22" t="s">
        <v>76</v>
      </c>
      <c r="I29" s="42">
        <v>1.5</v>
      </c>
      <c r="J29" s="43" t="s">
        <v>77</v>
      </c>
    </row>
    <row r="30" s="2" customFormat="1" ht="48" spans="1:10">
      <c r="A30" s="8"/>
      <c r="B30" s="12"/>
      <c r="C30" s="12"/>
      <c r="D30" s="8"/>
      <c r="E30" s="21" t="s">
        <v>78</v>
      </c>
      <c r="F30" s="26">
        <v>4</v>
      </c>
      <c r="G30" s="27" t="s">
        <v>79</v>
      </c>
      <c r="H30" s="28" t="s">
        <v>80</v>
      </c>
      <c r="I30" s="42">
        <v>4</v>
      </c>
      <c r="J30" s="27"/>
    </row>
    <row r="31" s="2" customFormat="1" ht="120" spans="1:10">
      <c r="A31" s="8"/>
      <c r="B31" s="12"/>
      <c r="C31" s="12"/>
      <c r="D31" s="8"/>
      <c r="E31" s="8" t="s">
        <v>81</v>
      </c>
      <c r="F31" s="26">
        <v>3</v>
      </c>
      <c r="G31" s="27" t="s">
        <v>82</v>
      </c>
      <c r="H31" s="28" t="s">
        <v>83</v>
      </c>
      <c r="I31" s="34">
        <v>1.5</v>
      </c>
      <c r="J31" s="27" t="s">
        <v>84</v>
      </c>
    </row>
    <row r="32" ht="36" spans="1:10">
      <c r="A32" s="8"/>
      <c r="B32" s="12"/>
      <c r="C32" s="12"/>
      <c r="D32" s="8"/>
      <c r="E32" s="8" t="s">
        <v>85</v>
      </c>
      <c r="F32" s="29">
        <v>3</v>
      </c>
      <c r="G32" s="30" t="s">
        <v>86</v>
      </c>
      <c r="H32" s="31" t="s">
        <v>87</v>
      </c>
      <c r="I32" s="35">
        <v>3</v>
      </c>
      <c r="J32" s="30"/>
    </row>
    <row r="33" ht="24" spans="1:10">
      <c r="A33" s="8"/>
      <c r="B33" s="12"/>
      <c r="C33" s="8" t="s">
        <v>88</v>
      </c>
      <c r="D33" s="8">
        <v>40</v>
      </c>
      <c r="E33" s="32" t="s">
        <v>89</v>
      </c>
      <c r="F33" s="29">
        <v>10</v>
      </c>
      <c r="G33" s="27" t="s">
        <v>90</v>
      </c>
      <c r="H33" s="28" t="s">
        <v>91</v>
      </c>
      <c r="I33" s="44">
        <v>10</v>
      </c>
      <c r="J33" s="30"/>
    </row>
    <row r="34" ht="24" spans="1:10">
      <c r="A34" s="8"/>
      <c r="B34" s="12"/>
      <c r="C34" s="8"/>
      <c r="D34" s="8"/>
      <c r="E34" s="32" t="s">
        <v>92</v>
      </c>
      <c r="F34" s="29">
        <v>10</v>
      </c>
      <c r="G34" s="27" t="s">
        <v>93</v>
      </c>
      <c r="H34" s="28" t="s">
        <v>91</v>
      </c>
      <c r="I34" s="44">
        <v>10</v>
      </c>
      <c r="J34" s="30"/>
    </row>
    <row r="35" ht="24" spans="1:10">
      <c r="A35" s="8"/>
      <c r="B35" s="12"/>
      <c r="C35" s="8"/>
      <c r="D35" s="8"/>
      <c r="E35" s="33" t="s">
        <v>94</v>
      </c>
      <c r="F35" s="29">
        <v>0</v>
      </c>
      <c r="G35" s="27" t="s">
        <v>95</v>
      </c>
      <c r="H35" s="28"/>
      <c r="I35" s="44">
        <v>0</v>
      </c>
      <c r="J35" s="35"/>
    </row>
    <row r="36" ht="72" spans="1:10">
      <c r="A36" s="8"/>
      <c r="B36" s="12"/>
      <c r="C36" s="8"/>
      <c r="D36" s="8"/>
      <c r="E36" s="33" t="s">
        <v>96</v>
      </c>
      <c r="F36" s="29">
        <v>10</v>
      </c>
      <c r="G36" s="28" t="s">
        <v>97</v>
      </c>
      <c r="H36" s="28" t="s">
        <v>91</v>
      </c>
      <c r="I36" s="44">
        <v>10</v>
      </c>
      <c r="J36" s="35"/>
    </row>
    <row r="37" ht="48" spans="1:10">
      <c r="A37" s="8"/>
      <c r="B37" s="12"/>
      <c r="C37" s="8"/>
      <c r="D37" s="8"/>
      <c r="E37" s="33" t="s">
        <v>98</v>
      </c>
      <c r="F37" s="29">
        <v>10</v>
      </c>
      <c r="G37" s="27" t="s">
        <v>99</v>
      </c>
      <c r="H37" s="28" t="s">
        <v>91</v>
      </c>
      <c r="I37" s="44">
        <v>10</v>
      </c>
      <c r="J37" s="35"/>
    </row>
    <row r="38" ht="25" customHeight="1" spans="1:10">
      <c r="A38" s="8" t="s">
        <v>100</v>
      </c>
      <c r="B38" s="8">
        <v>100</v>
      </c>
      <c r="C38" s="8"/>
      <c r="D38" s="8">
        <f>SUM(D4:D37)</f>
        <v>100</v>
      </c>
      <c r="E38" s="8"/>
      <c r="F38" s="34">
        <f>SUM(F4:F37)</f>
        <v>100</v>
      </c>
      <c r="G38" s="35"/>
      <c r="H38" s="36"/>
      <c r="I38" s="35">
        <f>SUM(I4:I37)</f>
        <v>83</v>
      </c>
      <c r="J38" s="35"/>
    </row>
  </sheetData>
  <mergeCells count="44">
    <mergeCell ref="A1:J1"/>
    <mergeCell ref="A2:I2"/>
    <mergeCell ref="A4:A17"/>
    <mergeCell ref="A18:A28"/>
    <mergeCell ref="A29:A37"/>
    <mergeCell ref="B4:B17"/>
    <mergeCell ref="B18:B28"/>
    <mergeCell ref="B29:B37"/>
    <mergeCell ref="C4:C7"/>
    <mergeCell ref="C8:C14"/>
    <mergeCell ref="C15:C17"/>
    <mergeCell ref="C18:C19"/>
    <mergeCell ref="C20:C24"/>
    <mergeCell ref="C25:C28"/>
    <mergeCell ref="C29:C32"/>
    <mergeCell ref="C33:C37"/>
    <mergeCell ref="D4:D7"/>
    <mergeCell ref="D8:D14"/>
    <mergeCell ref="D15:D17"/>
    <mergeCell ref="D18:D19"/>
    <mergeCell ref="D20:D24"/>
    <mergeCell ref="D25:D28"/>
    <mergeCell ref="D29:D32"/>
    <mergeCell ref="D33:D37"/>
    <mergeCell ref="E4:E7"/>
    <mergeCell ref="E8:E11"/>
    <mergeCell ref="E12:E14"/>
    <mergeCell ref="E16:E17"/>
    <mergeCell ref="E21:E24"/>
    <mergeCell ref="E26:E28"/>
    <mergeCell ref="F4:F7"/>
    <mergeCell ref="F8:F11"/>
    <mergeCell ref="F12:F14"/>
    <mergeCell ref="F16:F17"/>
    <mergeCell ref="F21:F24"/>
    <mergeCell ref="F26:F28"/>
    <mergeCell ref="G4:G7"/>
    <mergeCell ref="G8:G11"/>
    <mergeCell ref="G12:G14"/>
    <mergeCell ref="G16:G17"/>
    <mergeCell ref="G21:G24"/>
    <mergeCell ref="G26:G28"/>
    <mergeCell ref="J4:J7"/>
    <mergeCell ref="J15:J17"/>
  </mergeCells>
  <printOptions horizontalCentered="1"/>
  <pageMargins left="0.751388888888889" right="0.751388888888889" top="1" bottom="1" header="0.511805555555556" footer="0.511805555555556"/>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左右</cp:lastModifiedBy>
  <dcterms:created xsi:type="dcterms:W3CDTF">2018-03-01T19:14:00Z</dcterms:created>
  <dcterms:modified xsi:type="dcterms:W3CDTF">2020-12-23T07:13:36Z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2052-11.1.0.9167</vt:lpwstr>
  </property>
</Properties>
</file>