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2" r:id="rId1"/>
    <sheet name="Sheet2" sheetId="3" r:id="rId2"/>
  </sheets>
  <definedNames>
    <definedName name="_xlnm.Print_Area" localSheetId="0">Sheet1!$A$1:$I$47</definedName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<sst xmlns="http://schemas.openxmlformats.org/spreadsheetml/2006/main" count="141" uniqueCount="124">
  <si>
    <t>附件：</t>
  </si>
  <si>
    <t>蓝山县2019年度基本公共卫生服务补助资金财政专项资金绩效评价指标表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</si>
  <si>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</si>
  <si>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</si>
  <si>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</si>
  <si>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</si>
  <si>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</si>
  <si>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</si>
  <si>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</si>
  <si>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</si>
  <si>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</si>
  <si>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</si>
  <si>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</si>
  <si>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</si>
  <si>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</si>
  <si>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</si>
  <si>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</si>
  <si>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</si>
  <si>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</si>
  <si>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</si>
  <si>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</si>
  <si>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</si>
  <si>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</si>
  <si>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</si>
  <si>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</si>
  <si>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</si>
  <si>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</si>
  <si>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</si>
  <si>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</si>
  <si>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</si>
  <si>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</si>
  <si>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</si>
  <si>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</si>
  <si>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</si>
  <si>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分配结果</t>
  </si>
  <si>
    <t>根据制定的资金分配方法执行，资金分配有调整需要有调整手续或者会议纪要</t>
  </si>
  <si>
    <t>①按照制定资金分配方法执行（3分）</t>
  </si>
  <si>
    <t>资金超范围支出</t>
  </si>
  <si>
    <t>②调整资金分配方法有调整手续或者会议既要，无调整该项满分（3分）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</si>
  <si>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</si>
  <si>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</si>
  <si>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</si>
  <si>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</si>
  <si>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</si>
  <si>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2019年拨付1794.94万元，2020年拨付275.06万元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</si>
  <si>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</si>
  <si>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</si>
  <si>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</si>
  <si>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《关于进一步加强基本公共卫生服务项目和资金管理的指导意见》(湘卫办发[2015]10号）“二、（二）严格资金拨付。各级财政部门……县市区财政和卫生（计生）部门每年6月底前预拨不低于50%的配套资金，每年12月底前原则上各级财政安排的补助资金要全部分解、拨付到提供服务的基层医疗卫生机构。”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</si>
  <si>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</si>
  <si>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</si>
  <si>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</si>
  <si>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</si>
  <si>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1、资金超范围支出：购买设备、用于非本项目的宣传费
2、大额现金支付
3、未做到专项核算
4、财务审核不严谨，原始凭证不规范
5、资金使用率低</t>
  </si>
  <si>
    <t>财务管理</t>
  </si>
  <si>
    <t>专项资金管理、支出等制度健全；制度执行严格；会计核算规范</t>
  </si>
  <si>
    <t>①财务制度健全（1分）</t>
  </si>
  <si>
    <t>1、未制定专项资金管理制度
2、未做到专项核算
3、财务审核不严谨
4、收入挂往来，记账有误</t>
  </si>
  <si>
    <t>②严格执行制度（1分）</t>
  </si>
  <si>
    <t>③会计核算规范（1分）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</si>
  <si>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</si>
  <si>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</si>
  <si>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</si>
  <si>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</si>
  <si>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</si>
  <si>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管理制度</t>
  </si>
  <si>
    <t>项目管理制度健全；严格执行相关管理制度</t>
  </si>
  <si>
    <t>①管理制度健全（4分）</t>
  </si>
  <si>
    <t>②制度执行严格（5分）</t>
  </si>
  <si>
    <t>以上①见佐证资料。</t>
  </si>
  <si>
    <t>项目绩效</t>
  </si>
  <si>
    <t>项目产出</t>
  </si>
  <si>
    <t>产出数量</t>
  </si>
  <si>
    <r>
      <rPr>
        <sz val="9"/>
        <color theme="1"/>
        <rFont val="仿宋_GB2312"/>
        <charset val="134"/>
      </rPr>
      <t>建立居民健康档案：电子建档率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80%，规范化建档率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80%；健康教育：发放资料、宣传、公开咨询讲座；预防接种：建证率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95%，接种率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95%；0-6岁儿童健康管理等</t>
    </r>
  </si>
  <si>
    <t>完成绩效目标100%（5分）
未完成100%的同比例扣减。</t>
  </si>
  <si>
    <t>产出质量</t>
  </si>
  <si>
    <t>补贴款项全部用于基本公共卫生支出</t>
  </si>
  <si>
    <t>目标完成质量=实际达到效果/预定目标*100%
达到绩效目标100%（4分）
未完成100%的同比例扣减。</t>
  </si>
  <si>
    <t>产出时效</t>
  </si>
  <si>
    <t>2019年12月31日前将所有补贴款项发放到位</t>
  </si>
  <si>
    <t>项目产出时效达到绩效目标（3分）；
特殊原因未完成视情况酌情扣分；
未如期完成，无充分理由扣3分</t>
  </si>
  <si>
    <t>产出成本</t>
  </si>
  <si>
    <t>1、按照资金分配表控制各项支出（2分）
2、项目支出控制在预算范围内（1分）</t>
  </si>
  <si>
    <t>专项支出按绩效项目控制成本（3分）；
超计划支出，按超支比例扣减。</t>
  </si>
  <si>
    <t>项目效益</t>
  </si>
  <si>
    <t>建立居民健康档案</t>
  </si>
  <si>
    <r>
      <rPr>
        <sz val="9"/>
        <color theme="1"/>
        <rFont val="仿宋_GB2312"/>
        <charset val="134"/>
      </rPr>
      <t>电子建档率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80%，规范化建档率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80%</t>
    </r>
  </si>
  <si>
    <t>完成绩效目标设定得2分，未完成的，按完成情况酌情扣分。</t>
  </si>
  <si>
    <t>健康教育</t>
  </si>
  <si>
    <t>发放资料 每个单位每年不少于12种，总发放数量不少于人口数的30%等</t>
  </si>
  <si>
    <t>预防接种</t>
  </si>
  <si>
    <t>建证率≧95%，接种率≧95%</t>
  </si>
  <si>
    <t>0-6岁儿童健康管理</t>
  </si>
  <si>
    <t>0-6岁儿童健康管理率≧85%</t>
  </si>
  <si>
    <t>孕产妇健康管理</t>
  </si>
  <si>
    <t>孕产妇系统管理率≧85%，产后访视率≧85%</t>
  </si>
  <si>
    <t>老年人健康管理</t>
  </si>
  <si>
    <t>老年人健康管理率≧80%</t>
  </si>
  <si>
    <t>高血压和糖尿病患者</t>
  </si>
  <si>
    <r>
      <rPr>
        <sz val="9"/>
        <color theme="1"/>
        <rFont val="仿宋_GB2312"/>
        <charset val="134"/>
      </rPr>
      <t>35岁及以上高血压健康管理率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60%，血压控制率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40%；糖尿病患者健康管理率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60%，血糖控制率</t>
    </r>
    <r>
      <rPr>
        <sz val="9"/>
        <color theme="1"/>
        <rFont val="宋体"/>
        <charset val="134"/>
      </rPr>
      <t>≧</t>
    </r>
    <r>
      <rPr>
        <sz val="9"/>
        <color theme="1"/>
        <rFont val="仿宋_GB2312"/>
        <charset val="134"/>
      </rPr>
      <t>40%</t>
    </r>
  </si>
  <si>
    <t>重性精神疾病患者管理</t>
  </si>
  <si>
    <t>重性精神疾病患者在册管理率≧90%</t>
  </si>
  <si>
    <t>传染病及突发公共卫生事件报告和处理</t>
  </si>
  <si>
    <t>传染病及突发公共卫生事件报告率达到100%</t>
  </si>
  <si>
    <t>卫生监督协管</t>
  </si>
  <si>
    <t>信息报告率达到100%</t>
  </si>
  <si>
    <t>中医药健康服务</t>
  </si>
  <si>
    <t>中医药健康管理服务目标人群覆盖率≧45%</t>
  </si>
  <si>
    <t>结核病患者管理</t>
  </si>
  <si>
    <t>结核病患者管理率≧90%</t>
  </si>
  <si>
    <t>社会效益</t>
  </si>
  <si>
    <t>依法对计划生育药具进行规范储存和调拨；积极开展了促进县建设、健康促进医院和戒烟门诊建设，进行健康科普，开展健康素养和烟草流行监测。对重点疾病、重点领域和重点人群进行健康教育</t>
  </si>
  <si>
    <t>服务对象
满意度</t>
  </si>
  <si>
    <t>群众满意度≥95%</t>
  </si>
  <si>
    <t>完成绩效目标设定得8分，未完成的，按完成情况酌情扣分。</t>
  </si>
  <si>
    <t>总分</t>
  </si>
  <si>
    <t>日期</t>
  </si>
  <si>
    <t>拨付明细表</t>
  </si>
  <si>
    <t>拨付金额</t>
  </si>
  <si>
    <t>2019年上半年基本公共卫生经费拨付表（本级配套）</t>
  </si>
  <si>
    <t>2019年上半年基本公共卫生经费拨付表（上级指标）</t>
  </si>
  <si>
    <t>2019年下半年基本公共卫生经费拨付明细表（财政）</t>
  </si>
  <si>
    <t>2019年下半年第二批基本公共卫生经费拨付明细表（财政）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</si>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</sst>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5" borderId="12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view="pageBreakPreview" zoomScale="110" zoomScaleNormal="120" zoomScaleSheetLayoutView="110" workbookViewId="0">
      <selection activeCell="H10" sqref="H10"/>
    </sheetView>
  </sheetViews>
  <sheetFormatPr defaultColWidth="9" defaultRowHeight="13.5"/>
  <cols>
    <col min="1" max="1" width="4.08333333333333" style="11" customWidth="1"/>
    <col min="2" max="3" width="4.63333333333333" style="11" customWidth="1"/>
    <col min="4" max="4" width="4.26666666666667" style="11" customWidth="1"/>
    <col min="5" max="5" width="11.475" style="11" customWidth="1"/>
    <col min="6" max="6" width="4" style="11" customWidth="1"/>
    <col min="7" max="7" width="42.6083333333333" style="12" customWidth="1"/>
    <col min="8" max="8" width="25.5416666666667" style="12" customWidth="1"/>
    <col min="9" max="9" width="9" style="11"/>
    <col min="10" max="10" width="39.875" style="13" customWidth="1"/>
    <col min="11" max="16365" width="9" style="12"/>
  </cols>
  <sheetData>
    <row r="1" ht="14.25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9"/>
    </row>
    <row r="2" ht="19" customHeight="1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30"/>
    </row>
    <row r="3" ht="22.5" spans="1:10">
      <c r="A3" s="16" t="s">
        <v>2</v>
      </c>
      <c r="B3" s="16" t="s">
        <v>3</v>
      </c>
      <c r="C3" s="16" t="s">
        <v>4</v>
      </c>
      <c r="D3" s="16" t="s">
        <v>3</v>
      </c>
      <c r="E3" s="16" t="s">
        <v>5</v>
      </c>
      <c r="F3" s="16" t="s">
        <v>3</v>
      </c>
      <c r="G3" s="16" t="s">
        <v>6</v>
      </c>
      <c r="H3" s="16" t="s">
        <v>7</v>
      </c>
      <c r="I3" s="16" t="s">
        <v>8</v>
      </c>
      <c r="J3" s="16" t="s">
        <v>9</v>
      </c>
    </row>
    <row r="4" spans="1:10">
      <c r="A4" s="17" t="s">
        <v>10</v>
      </c>
      <c r="B4" s="17">
        <v>20</v>
      </c>
      <c r="C4" s="17" t="s">
        <v>11</v>
      </c>
      <c r="D4" s="17">
        <v>4</v>
      </c>
      <c r="E4" s="17" t="s">
        <v>12</v>
      </c>
      <c r="F4" s="17">
        <v>4</v>
      </c>
      <c r="G4" s="18" t="s">
        <v>13</v>
      </c>
      <c r="H4" s="18" t="s">
        <v>14</v>
      </c>
      <c r="I4" s="31">
        <v>4</v>
      </c>
      <c r="J4" s="32"/>
    </row>
    <row r="5" spans="1:10">
      <c r="A5" s="17"/>
      <c r="B5" s="17"/>
      <c r="C5" s="17"/>
      <c r="D5" s="17"/>
      <c r="E5" s="17"/>
      <c r="F5" s="17"/>
      <c r="G5" s="18"/>
      <c r="H5" s="18" t="s">
        <v>15</v>
      </c>
      <c r="I5" s="33"/>
      <c r="J5" s="34"/>
    </row>
    <row r="6" spans="1:10">
      <c r="A6" s="17"/>
      <c r="B6" s="17"/>
      <c r="C6" s="17"/>
      <c r="D6" s="17"/>
      <c r="E6" s="17"/>
      <c r="F6" s="17"/>
      <c r="G6" s="18"/>
      <c r="H6" s="18" t="s">
        <v>16</v>
      </c>
      <c r="I6" s="33"/>
      <c r="J6" s="34"/>
    </row>
    <row r="7" spans="1:10">
      <c r="A7" s="17"/>
      <c r="B7" s="17"/>
      <c r="C7" s="17"/>
      <c r="D7" s="17"/>
      <c r="E7" s="17"/>
      <c r="F7" s="17"/>
      <c r="G7" s="18"/>
      <c r="H7" s="18" t="s">
        <v>17</v>
      </c>
      <c r="I7" s="35"/>
      <c r="J7" s="36"/>
    </row>
    <row r="8" spans="1:10">
      <c r="A8" s="17"/>
      <c r="B8" s="17"/>
      <c r="C8" s="17" t="s">
        <v>18</v>
      </c>
      <c r="D8" s="17">
        <v>8</v>
      </c>
      <c r="E8" s="17" t="s">
        <v>19</v>
      </c>
      <c r="F8" s="17">
        <v>3</v>
      </c>
      <c r="G8" s="18" t="s">
        <v>20</v>
      </c>
      <c r="H8" s="18" t="s">
        <v>21</v>
      </c>
      <c r="I8" s="31">
        <v>3</v>
      </c>
      <c r="J8" s="37"/>
    </row>
    <row r="9" spans="1:10">
      <c r="A9" s="17"/>
      <c r="B9" s="17"/>
      <c r="C9" s="17"/>
      <c r="D9" s="17"/>
      <c r="E9" s="17"/>
      <c r="F9" s="17"/>
      <c r="G9" s="18"/>
      <c r="H9" s="18" t="s">
        <v>22</v>
      </c>
      <c r="I9" s="33"/>
      <c r="J9" s="38"/>
    </row>
    <row r="10" ht="22.5" spans="1:10">
      <c r="A10" s="17"/>
      <c r="B10" s="17"/>
      <c r="C10" s="17"/>
      <c r="D10" s="17"/>
      <c r="E10" s="17"/>
      <c r="F10" s="17"/>
      <c r="G10" s="18"/>
      <c r="H10" s="18" t="s">
        <v>23</v>
      </c>
      <c r="I10" s="33"/>
      <c r="J10" s="38"/>
    </row>
    <row r="11" spans="1:10">
      <c r="A11" s="17"/>
      <c r="B11" s="17"/>
      <c r="C11" s="17"/>
      <c r="D11" s="17"/>
      <c r="E11" s="17"/>
      <c r="F11" s="17"/>
      <c r="G11" s="18"/>
      <c r="H11" s="18" t="s">
        <v>24</v>
      </c>
      <c r="I11" s="35"/>
      <c r="J11" s="39"/>
    </row>
    <row r="12" spans="1:10">
      <c r="A12" s="17"/>
      <c r="B12" s="17"/>
      <c r="C12" s="17"/>
      <c r="D12" s="17"/>
      <c r="E12" s="17" t="s">
        <v>25</v>
      </c>
      <c r="F12" s="17">
        <v>5</v>
      </c>
      <c r="G12" s="18" t="s">
        <v>26</v>
      </c>
      <c r="H12" s="18" t="s">
        <v>27</v>
      </c>
      <c r="I12" s="31">
        <v>5</v>
      </c>
      <c r="J12" s="37"/>
    </row>
    <row r="13" ht="22.5" spans="1:10">
      <c r="A13" s="17"/>
      <c r="B13" s="17"/>
      <c r="C13" s="17"/>
      <c r="D13" s="17"/>
      <c r="E13" s="17"/>
      <c r="F13" s="17"/>
      <c r="G13" s="18"/>
      <c r="H13" s="18" t="s">
        <v>28</v>
      </c>
      <c r="I13" s="33"/>
      <c r="J13" s="38"/>
    </row>
    <row r="14" ht="22.5" spans="1:10">
      <c r="A14" s="17"/>
      <c r="B14" s="17"/>
      <c r="C14" s="17"/>
      <c r="D14" s="17"/>
      <c r="E14" s="17"/>
      <c r="F14" s="17"/>
      <c r="G14" s="18"/>
      <c r="H14" s="18" t="s">
        <v>29</v>
      </c>
      <c r="I14" s="35"/>
      <c r="J14" s="39"/>
    </row>
    <row r="15" spans="1:10">
      <c r="A15" s="17"/>
      <c r="B15" s="17"/>
      <c r="C15" s="17" t="s">
        <v>30</v>
      </c>
      <c r="D15" s="17">
        <v>8</v>
      </c>
      <c r="E15" s="17" t="s">
        <v>31</v>
      </c>
      <c r="F15" s="17">
        <v>2</v>
      </c>
      <c r="G15" s="18" t="s">
        <v>32</v>
      </c>
      <c r="H15" s="18" t="s">
        <v>33</v>
      </c>
      <c r="I15" s="19">
        <v>2</v>
      </c>
      <c r="J15" s="40"/>
    </row>
    <row r="16" spans="1:10">
      <c r="A16" s="17"/>
      <c r="B16" s="17"/>
      <c r="C16" s="17"/>
      <c r="D16" s="17"/>
      <c r="E16" s="17" t="s">
        <v>34</v>
      </c>
      <c r="F16" s="17">
        <v>6</v>
      </c>
      <c r="G16" s="18" t="s">
        <v>35</v>
      </c>
      <c r="H16" s="18" t="s">
        <v>36</v>
      </c>
      <c r="I16" s="31">
        <v>5</v>
      </c>
      <c r="J16" s="41" t="s">
        <v>37</v>
      </c>
    </row>
    <row r="17" ht="22.5" spans="1:10">
      <c r="A17" s="17"/>
      <c r="B17" s="17"/>
      <c r="C17" s="17"/>
      <c r="D17" s="17"/>
      <c r="E17" s="17"/>
      <c r="F17" s="17"/>
      <c r="G17" s="18"/>
      <c r="H17" s="18" t="s">
        <v>38</v>
      </c>
      <c r="I17" s="35"/>
      <c r="J17" s="42"/>
    </row>
    <row r="18" ht="22.5" spans="1:10">
      <c r="A18" s="17" t="s">
        <v>39</v>
      </c>
      <c r="B18" s="17">
        <v>25</v>
      </c>
      <c r="C18" s="17" t="s">
        <v>40</v>
      </c>
      <c r="D18" s="17">
        <v>5</v>
      </c>
      <c r="E18" s="17" t="s">
        <v>41</v>
      </c>
      <c r="F18" s="17">
        <v>3</v>
      </c>
      <c r="G18" s="18" t="s">
        <v>42</v>
      </c>
      <c r="H18" s="18" t="s">
        <v>43</v>
      </c>
      <c r="I18" s="19">
        <v>1</v>
      </c>
      <c r="J18" s="18" t="s">
        <v>44</v>
      </c>
    </row>
    <row r="19" ht="67.5" spans="1:10">
      <c r="A19" s="17"/>
      <c r="B19" s="17"/>
      <c r="C19" s="17"/>
      <c r="D19" s="17"/>
      <c r="E19" s="17" t="s">
        <v>45</v>
      </c>
      <c r="F19" s="17">
        <v>2</v>
      </c>
      <c r="G19" s="18" t="s">
        <v>46</v>
      </c>
      <c r="H19" s="18" t="s">
        <v>47</v>
      </c>
      <c r="I19" s="19">
        <v>0</v>
      </c>
      <c r="J19" s="18" t="s">
        <v>48</v>
      </c>
    </row>
    <row r="20" ht="67.5" spans="1:10">
      <c r="A20" s="17"/>
      <c r="B20" s="17"/>
      <c r="C20" s="17" t="s">
        <v>49</v>
      </c>
      <c r="D20" s="17">
        <v>10</v>
      </c>
      <c r="E20" s="17" t="s">
        <v>50</v>
      </c>
      <c r="F20" s="17">
        <v>7</v>
      </c>
      <c r="G20" s="18" t="s">
        <v>51</v>
      </c>
      <c r="H20" s="18" t="s">
        <v>52</v>
      </c>
      <c r="I20" s="19">
        <v>0</v>
      </c>
      <c r="J20" s="18" t="s">
        <v>53</v>
      </c>
    </row>
    <row r="21" spans="1:10">
      <c r="A21" s="17"/>
      <c r="B21" s="17"/>
      <c r="C21" s="17"/>
      <c r="D21" s="17"/>
      <c r="E21" s="17" t="s">
        <v>54</v>
      </c>
      <c r="F21" s="17">
        <v>3</v>
      </c>
      <c r="G21" s="18" t="s">
        <v>55</v>
      </c>
      <c r="H21" s="18" t="s">
        <v>56</v>
      </c>
      <c r="I21" s="31">
        <v>0</v>
      </c>
      <c r="J21" s="41" t="s">
        <v>57</v>
      </c>
    </row>
    <row r="22" spans="1:10">
      <c r="A22" s="17"/>
      <c r="B22" s="17"/>
      <c r="C22" s="17"/>
      <c r="D22" s="17"/>
      <c r="E22" s="17"/>
      <c r="F22" s="17"/>
      <c r="G22" s="18"/>
      <c r="H22" s="18" t="s">
        <v>58</v>
      </c>
      <c r="I22" s="33"/>
      <c r="J22" s="43"/>
    </row>
    <row r="23" spans="1:10">
      <c r="A23" s="17"/>
      <c r="B23" s="17"/>
      <c r="C23" s="17"/>
      <c r="D23" s="17"/>
      <c r="E23" s="17"/>
      <c r="F23" s="17"/>
      <c r="G23" s="18"/>
      <c r="H23" s="18" t="s">
        <v>59</v>
      </c>
      <c r="I23" s="33"/>
      <c r="J23" s="43"/>
    </row>
    <row r="24" spans="1:10">
      <c r="A24" s="17"/>
      <c r="B24" s="17"/>
      <c r="C24" s="17"/>
      <c r="D24" s="17"/>
      <c r="E24" s="17"/>
      <c r="F24" s="17"/>
      <c r="G24" s="18"/>
      <c r="H24" s="18" t="s">
        <v>60</v>
      </c>
      <c r="I24" s="35"/>
      <c r="J24" s="42"/>
    </row>
    <row r="25" spans="1:10">
      <c r="A25" s="17"/>
      <c r="B25" s="17"/>
      <c r="C25" s="17" t="s">
        <v>61</v>
      </c>
      <c r="D25" s="17">
        <v>10</v>
      </c>
      <c r="E25" s="17" t="s">
        <v>62</v>
      </c>
      <c r="F25" s="17">
        <v>1</v>
      </c>
      <c r="G25" s="18" t="s">
        <v>63</v>
      </c>
      <c r="H25" s="18" t="s">
        <v>64</v>
      </c>
      <c r="I25" s="19">
        <v>1</v>
      </c>
      <c r="J25" s="44"/>
    </row>
    <row r="26" spans="1:10">
      <c r="A26" s="17"/>
      <c r="B26" s="17"/>
      <c r="C26" s="17"/>
      <c r="D26" s="17"/>
      <c r="E26" s="17" t="s">
        <v>65</v>
      </c>
      <c r="F26" s="17">
        <v>9</v>
      </c>
      <c r="G26" s="18" t="s">
        <v>66</v>
      </c>
      <c r="H26" s="18" t="s">
        <v>67</v>
      </c>
      <c r="I26" s="31">
        <v>9</v>
      </c>
      <c r="J26" s="41"/>
    </row>
    <row r="27" spans="1:10">
      <c r="A27" s="17"/>
      <c r="B27" s="17"/>
      <c r="C27" s="17"/>
      <c r="D27" s="17"/>
      <c r="E27" s="17"/>
      <c r="F27" s="17"/>
      <c r="G27" s="18"/>
      <c r="H27" s="18" t="s">
        <v>68</v>
      </c>
      <c r="I27" s="33"/>
      <c r="J27" s="43"/>
    </row>
    <row r="28" spans="1:10">
      <c r="A28" s="17"/>
      <c r="B28" s="17"/>
      <c r="C28" s="17"/>
      <c r="D28" s="17"/>
      <c r="E28" s="17"/>
      <c r="F28" s="17"/>
      <c r="G28" s="18"/>
      <c r="H28" s="18" t="s">
        <v>69</v>
      </c>
      <c r="I28" s="35"/>
      <c r="J28" s="42"/>
    </row>
    <row r="29" ht="33.75" spans="1:10">
      <c r="A29" s="17" t="s">
        <v>70</v>
      </c>
      <c r="B29" s="17">
        <v>55</v>
      </c>
      <c r="C29" s="17" t="s">
        <v>71</v>
      </c>
      <c r="D29" s="17">
        <v>15</v>
      </c>
      <c r="E29" s="17" t="s">
        <v>72</v>
      </c>
      <c r="F29" s="19">
        <v>5</v>
      </c>
      <c r="G29" s="20" t="s">
        <v>73</v>
      </c>
      <c r="H29" s="21" t="s">
        <v>74</v>
      </c>
      <c r="I29" s="19">
        <v>5</v>
      </c>
      <c r="J29" s="22"/>
    </row>
    <row r="30" ht="45" spans="1:10">
      <c r="A30" s="17"/>
      <c r="B30" s="17"/>
      <c r="C30" s="17"/>
      <c r="D30" s="17"/>
      <c r="E30" s="17" t="s">
        <v>75</v>
      </c>
      <c r="F30" s="19">
        <v>4</v>
      </c>
      <c r="G30" s="20" t="s">
        <v>76</v>
      </c>
      <c r="H30" s="21" t="s">
        <v>77</v>
      </c>
      <c r="I30" s="19">
        <v>3</v>
      </c>
      <c r="J30" s="22" t="s">
        <v>37</v>
      </c>
    </row>
    <row r="31" ht="33.75" spans="1:10">
      <c r="A31" s="17"/>
      <c r="B31" s="17"/>
      <c r="C31" s="17"/>
      <c r="D31" s="17"/>
      <c r="E31" s="17" t="s">
        <v>78</v>
      </c>
      <c r="F31" s="19">
        <v>3</v>
      </c>
      <c r="G31" s="22" t="s">
        <v>79</v>
      </c>
      <c r="H31" s="21" t="s">
        <v>80</v>
      </c>
      <c r="I31" s="19">
        <v>2</v>
      </c>
      <c r="J31" s="22" t="s">
        <v>44</v>
      </c>
    </row>
    <row r="32" ht="33.75" spans="1:10">
      <c r="A32" s="17"/>
      <c r="B32" s="17"/>
      <c r="C32" s="17"/>
      <c r="D32" s="17"/>
      <c r="E32" s="17" t="s">
        <v>81</v>
      </c>
      <c r="F32" s="19">
        <v>3</v>
      </c>
      <c r="G32" s="21" t="s">
        <v>82</v>
      </c>
      <c r="H32" s="21" t="s">
        <v>83</v>
      </c>
      <c r="I32" s="19">
        <v>2</v>
      </c>
      <c r="J32" s="22" t="s">
        <v>37</v>
      </c>
    </row>
    <row r="33" ht="22.5" spans="1:10">
      <c r="A33" s="17"/>
      <c r="B33" s="17"/>
      <c r="C33" s="17" t="s">
        <v>84</v>
      </c>
      <c r="D33" s="17">
        <v>40</v>
      </c>
      <c r="E33" s="23" t="s">
        <v>85</v>
      </c>
      <c r="F33" s="19">
        <v>2</v>
      </c>
      <c r="G33" s="24" t="s">
        <v>86</v>
      </c>
      <c r="H33" s="20" t="s">
        <v>87</v>
      </c>
      <c r="I33" s="19">
        <v>2</v>
      </c>
      <c r="J33" s="22"/>
    </row>
    <row r="34" ht="22.5" spans="1:10">
      <c r="A34" s="17"/>
      <c r="B34" s="17"/>
      <c r="C34" s="17"/>
      <c r="D34" s="17"/>
      <c r="E34" s="23" t="s">
        <v>88</v>
      </c>
      <c r="F34" s="19">
        <v>2</v>
      </c>
      <c r="G34" s="24" t="s">
        <v>89</v>
      </c>
      <c r="H34" s="20" t="s">
        <v>87</v>
      </c>
      <c r="I34" s="19">
        <v>2</v>
      </c>
      <c r="J34" s="22"/>
    </row>
    <row r="35" ht="22.5" spans="1:10">
      <c r="A35" s="17"/>
      <c r="B35" s="17"/>
      <c r="C35" s="17"/>
      <c r="D35" s="17"/>
      <c r="E35" s="23" t="s">
        <v>90</v>
      </c>
      <c r="F35" s="19">
        <v>2</v>
      </c>
      <c r="G35" s="25" t="s">
        <v>91</v>
      </c>
      <c r="H35" s="20" t="s">
        <v>87</v>
      </c>
      <c r="I35" s="19">
        <v>2</v>
      </c>
      <c r="J35" s="22"/>
    </row>
    <row r="36" ht="22.5" spans="1:10">
      <c r="A36" s="17"/>
      <c r="B36" s="17"/>
      <c r="C36" s="17"/>
      <c r="D36" s="17"/>
      <c r="E36" s="23" t="s">
        <v>92</v>
      </c>
      <c r="F36" s="19">
        <v>2</v>
      </c>
      <c r="G36" s="25" t="s">
        <v>93</v>
      </c>
      <c r="H36" s="20" t="s">
        <v>87</v>
      </c>
      <c r="I36" s="19">
        <v>2</v>
      </c>
      <c r="J36" s="22"/>
    </row>
    <row r="37" ht="22.5" spans="1:10">
      <c r="A37" s="17"/>
      <c r="B37" s="17"/>
      <c r="C37" s="17"/>
      <c r="D37" s="17"/>
      <c r="E37" s="23" t="s">
        <v>94</v>
      </c>
      <c r="F37" s="19">
        <v>2</v>
      </c>
      <c r="G37" s="25" t="s">
        <v>95</v>
      </c>
      <c r="H37" s="20" t="s">
        <v>87</v>
      </c>
      <c r="I37" s="19">
        <v>2</v>
      </c>
      <c r="J37" s="22"/>
    </row>
    <row r="38" ht="22.5" spans="1:10">
      <c r="A38" s="17"/>
      <c r="B38" s="17"/>
      <c r="C38" s="17"/>
      <c r="D38" s="17"/>
      <c r="E38" s="23" t="s">
        <v>96</v>
      </c>
      <c r="F38" s="19">
        <v>2</v>
      </c>
      <c r="G38" s="25" t="s">
        <v>97</v>
      </c>
      <c r="H38" s="20" t="s">
        <v>87</v>
      </c>
      <c r="I38" s="19">
        <v>2</v>
      </c>
      <c r="J38" s="22"/>
    </row>
    <row r="39" ht="22.5" spans="1:10">
      <c r="A39" s="17"/>
      <c r="B39" s="17"/>
      <c r="C39" s="17"/>
      <c r="D39" s="17"/>
      <c r="E39" s="23" t="s">
        <v>98</v>
      </c>
      <c r="F39" s="19">
        <v>2</v>
      </c>
      <c r="G39" s="26" t="s">
        <v>99</v>
      </c>
      <c r="H39" s="20" t="s">
        <v>87</v>
      </c>
      <c r="I39" s="19">
        <v>2</v>
      </c>
      <c r="J39" s="22"/>
    </row>
    <row r="40" ht="22.5" spans="1:10">
      <c r="A40" s="17"/>
      <c r="B40" s="17"/>
      <c r="C40" s="17"/>
      <c r="D40" s="17"/>
      <c r="E40" s="23" t="s">
        <v>100</v>
      </c>
      <c r="F40" s="19">
        <v>2</v>
      </c>
      <c r="G40" s="25" t="s">
        <v>101</v>
      </c>
      <c r="H40" s="20" t="s">
        <v>87</v>
      </c>
      <c r="I40" s="19">
        <v>2</v>
      </c>
      <c r="J40" s="22"/>
    </row>
    <row r="41" ht="33.75" spans="1:10">
      <c r="A41" s="17"/>
      <c r="B41" s="17"/>
      <c r="C41" s="17"/>
      <c r="D41" s="17"/>
      <c r="E41" s="23" t="s">
        <v>102</v>
      </c>
      <c r="F41" s="19">
        <v>2</v>
      </c>
      <c r="G41" s="25" t="s">
        <v>103</v>
      </c>
      <c r="H41" s="20" t="s">
        <v>87</v>
      </c>
      <c r="I41" s="19">
        <v>2</v>
      </c>
      <c r="J41" s="22"/>
    </row>
    <row r="42" ht="22.5" spans="1:10">
      <c r="A42" s="17"/>
      <c r="B42" s="17"/>
      <c r="C42" s="17"/>
      <c r="D42" s="17"/>
      <c r="E42" s="23" t="s">
        <v>104</v>
      </c>
      <c r="F42" s="19">
        <v>2</v>
      </c>
      <c r="G42" s="25" t="s">
        <v>105</v>
      </c>
      <c r="H42" s="20" t="s">
        <v>87</v>
      </c>
      <c r="I42" s="19">
        <v>2</v>
      </c>
      <c r="J42" s="45"/>
    </row>
    <row r="43" ht="22.5" spans="1:10">
      <c r="A43" s="17"/>
      <c r="B43" s="17"/>
      <c r="C43" s="17"/>
      <c r="D43" s="17"/>
      <c r="E43" s="23" t="s">
        <v>106</v>
      </c>
      <c r="F43" s="19">
        <v>2</v>
      </c>
      <c r="G43" s="25" t="s">
        <v>107</v>
      </c>
      <c r="H43" s="20" t="s">
        <v>87</v>
      </c>
      <c r="I43" s="19">
        <v>2</v>
      </c>
      <c r="J43" s="45"/>
    </row>
    <row r="44" ht="22.5" spans="1:10">
      <c r="A44" s="17"/>
      <c r="B44" s="17"/>
      <c r="C44" s="17"/>
      <c r="D44" s="17"/>
      <c r="E44" s="23" t="s">
        <v>108</v>
      </c>
      <c r="F44" s="19">
        <v>2</v>
      </c>
      <c r="G44" s="25" t="s">
        <v>109</v>
      </c>
      <c r="H44" s="20" t="s">
        <v>87</v>
      </c>
      <c r="I44" s="19">
        <v>2</v>
      </c>
      <c r="J44" s="45"/>
    </row>
    <row r="45" ht="45" spans="1:10">
      <c r="A45" s="17"/>
      <c r="B45" s="17"/>
      <c r="C45" s="17"/>
      <c r="D45" s="17"/>
      <c r="E45" s="23" t="s">
        <v>110</v>
      </c>
      <c r="F45" s="19">
        <v>6</v>
      </c>
      <c r="G45" s="24" t="s">
        <v>111</v>
      </c>
      <c r="H45" s="20" t="s">
        <v>87</v>
      </c>
      <c r="I45" s="19">
        <v>6</v>
      </c>
      <c r="J45" s="45"/>
    </row>
    <row r="46" ht="22.5" spans="1:10">
      <c r="A46" s="17"/>
      <c r="B46" s="17"/>
      <c r="C46" s="17"/>
      <c r="D46" s="17"/>
      <c r="E46" s="23" t="s">
        <v>112</v>
      </c>
      <c r="F46" s="19">
        <v>10</v>
      </c>
      <c r="G46" s="20" t="s">
        <v>113</v>
      </c>
      <c r="H46" s="20" t="s">
        <v>114</v>
      </c>
      <c r="I46" s="19">
        <v>10</v>
      </c>
      <c r="J46" s="45"/>
    </row>
    <row r="47" s="10" customFormat="1" ht="11.25" spans="1:10">
      <c r="A47" s="17" t="s">
        <v>115</v>
      </c>
      <c r="B47" s="17">
        <v>100</v>
      </c>
      <c r="C47" s="17"/>
      <c r="D47" s="17">
        <f>SUM(D4:D46)</f>
        <v>100</v>
      </c>
      <c r="E47" s="17"/>
      <c r="F47" s="27">
        <f>SUM(F4:F46)</f>
        <v>100</v>
      </c>
      <c r="G47" s="28"/>
      <c r="H47" s="28"/>
      <c r="I47" s="27">
        <f>SUM(I4:I46)</f>
        <v>82</v>
      </c>
      <c r="J47" s="44"/>
    </row>
  </sheetData>
  <mergeCells count="54">
    <mergeCell ref="A1:J1"/>
    <mergeCell ref="A2:I2"/>
    <mergeCell ref="A4:A17"/>
    <mergeCell ref="A18:A28"/>
    <mergeCell ref="A29:A46"/>
    <mergeCell ref="B4:B17"/>
    <mergeCell ref="B18:B28"/>
    <mergeCell ref="B29:B46"/>
    <mergeCell ref="C4:C7"/>
    <mergeCell ref="C8:C14"/>
    <mergeCell ref="C15:C17"/>
    <mergeCell ref="C18:C19"/>
    <mergeCell ref="C20:C24"/>
    <mergeCell ref="C25:C28"/>
    <mergeCell ref="C29:C32"/>
    <mergeCell ref="C33:C46"/>
    <mergeCell ref="D4:D7"/>
    <mergeCell ref="D8:D14"/>
    <mergeCell ref="D15:D17"/>
    <mergeCell ref="D18:D19"/>
    <mergeCell ref="D20:D24"/>
    <mergeCell ref="D25:D28"/>
    <mergeCell ref="D29:D32"/>
    <mergeCell ref="D33:D46"/>
    <mergeCell ref="E4:E7"/>
    <mergeCell ref="E8:E11"/>
    <mergeCell ref="E12:E14"/>
    <mergeCell ref="E16:E17"/>
    <mergeCell ref="E21:E24"/>
    <mergeCell ref="E26:E28"/>
    <mergeCell ref="F4:F7"/>
    <mergeCell ref="F8:F11"/>
    <mergeCell ref="F12:F14"/>
    <mergeCell ref="F16:F17"/>
    <mergeCell ref="F21:F24"/>
    <mergeCell ref="F26:F28"/>
    <mergeCell ref="G4:G7"/>
    <mergeCell ref="G8:G11"/>
    <mergeCell ref="G12:G14"/>
    <mergeCell ref="G16:G17"/>
    <mergeCell ref="G21:G24"/>
    <mergeCell ref="G26:G28"/>
    <mergeCell ref="I4:I7"/>
    <mergeCell ref="I8:I11"/>
    <mergeCell ref="I12:I14"/>
    <mergeCell ref="I16:I17"/>
    <mergeCell ref="I21:I24"/>
    <mergeCell ref="I26:I28"/>
    <mergeCell ref="J4:J7"/>
    <mergeCell ref="J8:J11"/>
    <mergeCell ref="J12:J14"/>
    <mergeCell ref="J16:J17"/>
    <mergeCell ref="J21:J24"/>
    <mergeCell ref="J26:J28"/>
  </mergeCells>
  <printOptions horizontalCentered="1"/>
  <pageMargins left="0.751388888888889" right="0.751388888888889" top="1" bottom="1" header="0.511805555555556" footer="0.51180555555555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10.125" customWidth="1"/>
    <col min="2" max="2" width="51" customWidth="1"/>
    <col min="3" max="3" width="14" style="2" customWidth="1"/>
  </cols>
  <sheetData>
    <row r="1" s="1" customFormat="1" spans="1:3">
      <c r="A1" s="3" t="s">
        <v>116</v>
      </c>
      <c r="B1" s="3" t="s">
        <v>117</v>
      </c>
      <c r="C1" s="4" t="s">
        <v>118</v>
      </c>
    </row>
    <row r="2" spans="1:3">
      <c r="A2" s="5">
        <v>43642</v>
      </c>
      <c r="B2" s="6" t="s">
        <v>119</v>
      </c>
      <c r="C2" s="7">
        <v>1800000</v>
      </c>
    </row>
    <row r="3" spans="1:3">
      <c r="A3" s="5">
        <v>43642</v>
      </c>
      <c r="B3" s="6" t="s">
        <v>120</v>
      </c>
      <c r="C3" s="7">
        <v>8600000</v>
      </c>
    </row>
    <row r="4" spans="1:3">
      <c r="A4" s="5">
        <v>43824</v>
      </c>
      <c r="B4" s="6" t="s">
        <v>121</v>
      </c>
      <c r="C4" s="7">
        <v>7549400</v>
      </c>
    </row>
    <row r="5" spans="1:3">
      <c r="A5" s="5">
        <v>43920</v>
      </c>
      <c r="B5" s="6" t="s">
        <v>122</v>
      </c>
      <c r="C5" s="7">
        <v>2750600</v>
      </c>
    </row>
    <row r="6" spans="1:3">
      <c r="A6" s="8" t="s">
        <v>123</v>
      </c>
      <c r="B6" s="9"/>
      <c r="C6" s="7">
        <f>SUM(C2:C5)</f>
        <v>20700000</v>
      </c>
    </row>
  </sheetData>
  <mergeCells count="1">
    <mergeCell ref="A6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童</cp:lastModifiedBy>
  <dcterms:created xsi:type="dcterms:W3CDTF">2018-03-01T11:14:00Z</dcterms:created>
  <dcterms:modified xsi:type="dcterms:W3CDTF">2020-12-29T07:03:30Z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