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<sst xmlns="http://schemas.openxmlformats.org/spreadsheetml/2006/main" count="827" uniqueCount="501">
  <si>
    <t>冷水滩区2024年财政衔接乡村振兴补助资金完成情况表</t>
  </si>
  <si>
    <t>序号</t>
  </si>
  <si>
    <t>项目实施单位（村）</t>
  </si>
  <si>
    <t>项目类型</t>
  </si>
  <si>
    <t>项目名称</t>
  </si>
  <si>
    <t>项目建设内容及规模</t>
  </si>
  <si>
    <t>财政资金
（万元）</t>
  </si>
  <si>
    <t>支出金额</t>
  </si>
  <si>
    <t>支出比例</t>
  </si>
  <si>
    <t>备注</t>
  </si>
  <si>
    <t>区农业
农村局</t>
  </si>
  <si>
    <t>产业发展项目</t>
  </si>
  <si>
    <t>蔬菜种植及基地建设</t>
  </si>
  <si>
    <t>标准化生产及基地配套设施建设等</t>
  </si>
  <si>
    <t>乡村建设行动</t>
  </si>
  <si>
    <t>农村环境整治</t>
  </si>
  <si>
    <t>公益性岗位及环境整治等</t>
  </si>
  <si>
    <t>区农业农村局(经管站)</t>
  </si>
  <si>
    <t>发展新型农村集体经济</t>
  </si>
  <si>
    <t>区乡村
振兴局</t>
  </si>
  <si>
    <t>巩固三保障成果</t>
  </si>
  <si>
    <t>雨露计划</t>
  </si>
  <si>
    <t>对全区符合雨露计划的中、高职学生补助</t>
  </si>
  <si>
    <t>小额贷款贴息</t>
  </si>
  <si>
    <t>光伏维护</t>
  </si>
  <si>
    <t>维护运营费用</t>
  </si>
  <si>
    <t>蔡市镇
邓家铺村</t>
  </si>
  <si>
    <t>集福塘道路硬化</t>
  </si>
  <si>
    <t>集福塘组道路路基铺碎石、平整、硬化</t>
  </si>
  <si>
    <t>邓家铺新建电排</t>
  </si>
  <si>
    <t>邓家铺村电排新建</t>
  </si>
  <si>
    <t>邓家铺村舜湘和道路建设</t>
  </si>
  <si>
    <t>道路路基铺碎石、平整、硬化</t>
  </si>
  <si>
    <t>邓家铺村客运中心光伏建设</t>
  </si>
  <si>
    <t>客运中心停车场光伏电站建设</t>
  </si>
  <si>
    <t>蔡市镇
红卫村</t>
  </si>
  <si>
    <t>红卫村山塘维修</t>
  </si>
  <si>
    <t>井头组、虎三组山塘防渗维修两处</t>
  </si>
  <si>
    <t>蔡市镇
零东圩村</t>
  </si>
  <si>
    <t>油茶种植</t>
  </si>
  <si>
    <t>扩大规模种植500亩油茶</t>
  </si>
  <si>
    <t>零东圩村现代农业产业园基础设施建设</t>
  </si>
  <si>
    <t>新建产业园道路等设施</t>
  </si>
  <si>
    <t>零东圩村青桃基地围挡项目</t>
  </si>
  <si>
    <t>零东圩村青桃基地围挡</t>
  </si>
  <si>
    <t>蔡市镇
岐山头村</t>
  </si>
  <si>
    <t>一、二组路基护坡</t>
  </si>
  <si>
    <t>路基护坡300米</t>
  </si>
  <si>
    <t>蔡市镇
三联村</t>
  </si>
  <si>
    <t>全福8.9组苏花塘维修</t>
  </si>
  <si>
    <t>塘基维修加固长80米，高2.5米</t>
  </si>
  <si>
    <t>灯雅塘组挑水塘维修</t>
  </si>
  <si>
    <t>塘基维修加固长60米，高2.5米</t>
  </si>
  <si>
    <t>蔡市镇
太洲村</t>
  </si>
  <si>
    <t>太洲村红土岭路口至六组道路建设</t>
  </si>
  <si>
    <t>红土岭至六组3公里道路路基铺碎石、平整、装涵管、硬化</t>
  </si>
  <si>
    <t>蔡市镇
伍家岭村</t>
  </si>
  <si>
    <t>深塘维修</t>
  </si>
  <si>
    <t>塘基加固、扩宽、清淤</t>
  </si>
  <si>
    <t>高溪市镇
高溪市社区</t>
  </si>
  <si>
    <t>毛力山至肖家水利设施建设</t>
  </si>
  <si>
    <t>毛力山至肖家组灌溉、排洪沟道三面光建设，总长1050米，高80厘米，宽60厘米</t>
  </si>
  <si>
    <t>高溪市镇
清山洞村</t>
  </si>
  <si>
    <t>高槽门组道路硬化</t>
  </si>
  <si>
    <t>高槽门组新建一条长约1500米、宽约3.5米、厚约0.2米的硬化路</t>
  </si>
  <si>
    <t>郭家至排山塘水利设施建设</t>
  </si>
  <si>
    <t>郭家至排山塘组灌溉、排洪沟道三面光建设，总长1230米，高100厘米，宽80厘米</t>
  </si>
  <si>
    <t>高溪市镇
香馥坝村</t>
  </si>
  <si>
    <t>付家坪至石塘角组通组公路硬化</t>
  </si>
  <si>
    <t>路面平整、砂石垫层，长550米、宽3.5米、厚0.2米路面混凝土硬化，过路石塘塘基两侧护砌。</t>
  </si>
  <si>
    <t>树柏冲组深塘维修</t>
  </si>
  <si>
    <t>塘底清淤800立方，塘坡混凝土防漏，溢洪道修建</t>
  </si>
  <si>
    <t>花桥街镇</t>
  </si>
  <si>
    <t>安全饮水</t>
  </si>
  <si>
    <t>水管更换6000米、水表更换智能表500个及其它配套设施</t>
  </si>
  <si>
    <t>藤椅加工基地建设及配套设施</t>
  </si>
  <si>
    <t>藤椅加工基地建设约8千平方及配套设施建设</t>
  </si>
  <si>
    <t>花桥街镇
灯塘村</t>
  </si>
  <si>
    <t>新建水池泵房一座、围栏300米、道路硬化约400米、配电消毒等配套设施建设</t>
  </si>
  <si>
    <t>花桥街镇
金山岭村</t>
  </si>
  <si>
    <t>大塘、显塘维修加固、水渠新建</t>
  </si>
  <si>
    <t>大塘、显塘维修加固塘坝100米、水渠新建800米</t>
  </si>
  <si>
    <t>花桥街镇
坪塘村</t>
  </si>
  <si>
    <t>乡村建设
行动</t>
  </si>
  <si>
    <t>农村饮用水基础建设</t>
  </si>
  <si>
    <t>水管铺设约1000米5寸自来水主管</t>
  </si>
  <si>
    <t>花桥街镇
新铺村</t>
  </si>
  <si>
    <t>冷库建设</t>
  </si>
  <si>
    <t>新建农产品仓储保鲜库200平方</t>
  </si>
  <si>
    <t>花桥街镇
秀井头村</t>
  </si>
  <si>
    <t>山塘防渗维修、水沟维修及水井维修</t>
  </si>
  <si>
    <t>四方塘塘坝防渗约50立方，水沟维修约500米及2口水井维修</t>
  </si>
  <si>
    <t>黄阳司镇
大陂岩村</t>
  </si>
  <si>
    <t>道路路面维修及护坡修建</t>
  </si>
  <si>
    <t>溪塘至竹山园组水泥路面的改造和护坡的修建。路面全长400米，宽3.5米，护坡全长40米，高6米，宽1米。</t>
  </si>
  <si>
    <t>黄阳司镇
冯干岭村</t>
  </si>
  <si>
    <t>山塘维修</t>
  </si>
  <si>
    <t>维修山塘2口（大五方塘、湾塘），建设内容：清淤、护坡、防渗</t>
  </si>
  <si>
    <t>黄阳司镇
何家亭村</t>
  </si>
  <si>
    <t>公路建设</t>
  </si>
  <si>
    <t>上清明组对进出公路维修加宽，长约300米</t>
  </si>
  <si>
    <t>黄阳司镇
专冲村</t>
  </si>
  <si>
    <t>修建一条从熟上町到专冲村二组的断头路850米。</t>
  </si>
  <si>
    <t>黄阳司镇
坪湖塘村</t>
  </si>
  <si>
    <t>坪湖塘村董安桥基耕道修建</t>
  </si>
  <si>
    <t>董安桥组修建一条长3.5公里、宽3.5米的基耕道，路面铺砂。</t>
  </si>
  <si>
    <t>岚角山街道
春光村</t>
  </si>
  <si>
    <t>寅巳塘二组坦子坪小塘维修、加固</t>
  </si>
  <si>
    <t>6亩</t>
  </si>
  <si>
    <t>岚角山街道
飞跃村</t>
  </si>
  <si>
    <t>矮岭子塘、城皇塘、下井塘清淤920立方米，护砌263立方米，防渗98米</t>
  </si>
  <si>
    <t>岚角山街道
五口井村</t>
  </si>
  <si>
    <t>特色鸵鸟养殖</t>
  </si>
  <si>
    <t>鸵鸟养殖场地建设及养殖鸵鸟200头</t>
  </si>
  <si>
    <t>岚角山街道
香山前村</t>
  </si>
  <si>
    <t>下梁组山塘清淤</t>
  </si>
  <si>
    <t>下梁组清淤3.2亩，防渗、护坡130米</t>
  </si>
  <si>
    <t>自来水安装</t>
  </si>
  <si>
    <t>主水管长1200米，分水管长4500米</t>
  </si>
  <si>
    <t>岚角山街道
杨司江村</t>
  </si>
  <si>
    <t>王家组道路新建</t>
  </si>
  <si>
    <t>道路硬化宽3.5米，长0.55公里</t>
  </si>
  <si>
    <t>岚角山街道春光村</t>
  </si>
  <si>
    <t>黄泥塘组300PE抗旱抽水管延伸</t>
  </si>
  <si>
    <t>约500米</t>
  </si>
  <si>
    <t>牛角坝镇
澄塘村</t>
  </si>
  <si>
    <t>肉牛养殖</t>
  </si>
  <si>
    <t>永州市小军养牛合作社扩大养殖，引进肉牛50头</t>
  </si>
  <si>
    <t>牛角坝镇
雷溪坪村</t>
  </si>
  <si>
    <t>道路建设</t>
  </si>
  <si>
    <t>冷普路至伍文勋基地道路硬化250米</t>
  </si>
  <si>
    <t>牛角坝镇
麦子园村</t>
  </si>
  <si>
    <t>铁塘瓦塘潘家安全饮水</t>
  </si>
  <si>
    <t>翻修老井3口、水塔2个、管网建设3千米及抽水系统</t>
  </si>
  <si>
    <t>泡菜厂产业化</t>
  </si>
  <si>
    <t>收购村民50%股份，采购包装机、喷码机等</t>
  </si>
  <si>
    <t>光伏发电项目</t>
  </si>
  <si>
    <t>屋顶安装光伏发电1兆瓦</t>
  </si>
  <si>
    <t>牛角坝镇
牛角圩村</t>
  </si>
  <si>
    <t>罗子塘水渠</t>
  </si>
  <si>
    <t>引水渠水沟浆砌3000m、</t>
  </si>
  <si>
    <t>串岩水井扩容</t>
  </si>
  <si>
    <t>将现有水井扩容150立方米、
安装水管3000m</t>
  </si>
  <si>
    <t>牛角坝镇
杉树园村</t>
  </si>
  <si>
    <t>增加商品鸵鸟养殖</t>
  </si>
  <si>
    <t>新购买商品鸵鸟500只</t>
  </si>
  <si>
    <t>蔬菜基地道路建设及水渠维修</t>
  </si>
  <si>
    <t>蔬菜基地道路建设、管道及水渠维修等</t>
  </si>
  <si>
    <t>牛角坝镇
三岔铺村</t>
  </si>
  <si>
    <t>特色养殖</t>
  </si>
  <si>
    <t>土鸡养殖，规模一千亩</t>
  </si>
  <si>
    <t>牛角坝镇
石溪坪村</t>
  </si>
  <si>
    <t>集中育苗基地建设</t>
  </si>
  <si>
    <t>农业产业发展</t>
  </si>
  <si>
    <t>石白扁蔬菜交易中心</t>
  </si>
  <si>
    <t>2000平方米厂房建设，500米道路建设，机械投入</t>
  </si>
  <si>
    <t>牛角坝镇
夏籍甸村</t>
  </si>
  <si>
    <t>过路塘维修</t>
  </si>
  <si>
    <t>清淤、护砌60米、维修等</t>
  </si>
  <si>
    <t>下锁塘清於、护砌</t>
  </si>
  <si>
    <t>高桥组下锁塘清淤以及修复防渗，面积5亩左右</t>
  </si>
  <si>
    <t>牛角坝镇
湘山街社区</t>
  </si>
  <si>
    <t>黑山羊养殖基地</t>
  </si>
  <si>
    <t>建设场地、500头黑山羊</t>
  </si>
  <si>
    <t>冷水滩区湘山街社区农业开发有限公司冷库室</t>
  </si>
  <si>
    <t>建设场地、购买机械</t>
  </si>
  <si>
    <t>山塘、水渠维修</t>
  </si>
  <si>
    <t>田头组大瓦塘维修，坪阳组板塘至下连组水渠维修</t>
  </si>
  <si>
    <t>牛角坝镇
柘刺塘</t>
  </si>
  <si>
    <t>养殖肉牛100头</t>
  </si>
  <si>
    <t>普利桥镇
荷塘村</t>
  </si>
  <si>
    <t>朝塘组大塘护坡</t>
  </si>
  <si>
    <t>骨干山塘护坡60米、塘坝铺沙60米</t>
  </si>
  <si>
    <t>荷塘村马家组至石子塘村断头路</t>
  </si>
  <si>
    <t>解决断头路800m</t>
  </si>
  <si>
    <t>荷塘村潘家组至回龙村断头路</t>
  </si>
  <si>
    <t>解决断头路200m</t>
  </si>
  <si>
    <t>普利桥镇
落刀塘村</t>
  </si>
  <si>
    <t>下八组凹塘和竹子塘二处山塘维修</t>
  </si>
  <si>
    <t>清淤、硬化、防漏48亩</t>
  </si>
  <si>
    <t>上、下周到潘家组防洪渠道整修</t>
  </si>
  <si>
    <t>清淤、硬化、扩容700米</t>
  </si>
  <si>
    <t>普利桥镇
楠木冲村</t>
  </si>
  <si>
    <t>力山组道路建设</t>
  </si>
  <si>
    <t>长400米宽5米</t>
  </si>
  <si>
    <t>普利桥镇
小江桥村</t>
  </si>
  <si>
    <t>文家组柿子、栾子组两井水塘</t>
  </si>
  <si>
    <t>清淤泥1.6万立方，修建水沟1.5KM，宽度0.6米，高度0.6米</t>
  </si>
  <si>
    <t>普利桥镇
雨塘村</t>
  </si>
  <si>
    <t>雨塘村湾塘组等通组公路硬化基础建设</t>
  </si>
  <si>
    <t>道路基础建设硬化5公里，宽4.5米</t>
  </si>
  <si>
    <t>珊瑚街道
水汲江社区</t>
  </si>
  <si>
    <t>浪泥冲山塘维修加固</t>
  </si>
  <si>
    <t>山塘维修、加固、农田灌水、山塘紧急泄洪排水</t>
  </si>
  <si>
    <t>珊瑚街道
桃李坪村</t>
  </si>
  <si>
    <t>铁炉冲水库渠道维修</t>
  </si>
  <si>
    <t>水库渠道维修、农田灌水、水库紧急泄洪排水</t>
  </si>
  <si>
    <t>上岭桥镇
大塘乾村</t>
  </si>
  <si>
    <t>新屋组至张家组过水渠防渗维修600米</t>
  </si>
  <si>
    <t>上岭桥镇
古塘村</t>
  </si>
  <si>
    <t>鸭角塘，大禾塘12亩</t>
  </si>
  <si>
    <t>道路硬化</t>
  </si>
  <si>
    <t>虾塘角组1公里</t>
  </si>
  <si>
    <t>上岭桥镇
雷发庄村</t>
  </si>
  <si>
    <t>罗家组1.1公里</t>
  </si>
  <si>
    <t>力底冲组清淤加固、扩充容量。</t>
  </si>
  <si>
    <t>上岭桥镇
明塘村</t>
  </si>
  <si>
    <t>蔬菜大棚建设</t>
  </si>
  <si>
    <t>21组60亩</t>
  </si>
  <si>
    <t>上岭桥镇
仁山村</t>
  </si>
  <si>
    <t>水沟修建</t>
  </si>
  <si>
    <t>水沟排水设施5米重建，维修、清淤500米</t>
  </si>
  <si>
    <t>果园建设</t>
  </si>
  <si>
    <t>村委会周边四处120㎡</t>
  </si>
  <si>
    <t>水库维修</t>
  </si>
  <si>
    <t>大塘水库40亩</t>
  </si>
  <si>
    <t>上岭桥镇
上岭村</t>
  </si>
  <si>
    <t>梁家组至良下组，道路维修1.5公里</t>
  </si>
  <si>
    <t>上岭桥镇
上岭桥村</t>
  </si>
  <si>
    <t>荆木塘组组内路硬化200米</t>
  </si>
  <si>
    <t>上岭桥镇
双坪村</t>
  </si>
  <si>
    <t>山家里组道路硬化550米</t>
  </si>
  <si>
    <t>台子边组刘家山塘10亩</t>
  </si>
  <si>
    <t>杨村甸乡
保方村</t>
  </si>
  <si>
    <t>光伏电站维修</t>
  </si>
  <si>
    <t>光伏发电板维修</t>
  </si>
  <si>
    <t>杨村甸乡
大力元村</t>
  </si>
  <si>
    <t>饮水工程</t>
  </si>
  <si>
    <t>4口机钻井530米，水泵4个，60管150米，40管850米，32管400米，25管1800米等附属设施</t>
  </si>
  <si>
    <t>杨村甸乡
黄茶园村</t>
  </si>
  <si>
    <t>王家排到谭家岭1.5公里道路硬化</t>
  </si>
  <si>
    <t>杨村甸乡
沙子坳村</t>
  </si>
  <si>
    <t>严家水库、大圆山水库塘基加固、清淤、防渗、涵洞重建、维修等。</t>
  </si>
  <si>
    <t>杨村甸乡
张家排村</t>
  </si>
  <si>
    <t>入股藏香猪养殖合作社</t>
  </si>
  <si>
    <t>杨花公路“岭口水库大坝至张家排村委会”段4公里道路加宽1米</t>
  </si>
  <si>
    <t>伊塘镇
茶花村</t>
  </si>
  <si>
    <t>茶花村欧老组梦思塘、欧新组塘沽头</t>
  </si>
  <si>
    <t>欧老组梦思塘、欧新组塘沽头（防渗、清淤）</t>
  </si>
  <si>
    <t>伊塘镇
东风村</t>
  </si>
  <si>
    <t>曹家组瓦屋塘、仁禾塘组门口大塘清淤防渗</t>
  </si>
  <si>
    <t>曹家组瓦屋塘，清淤800方，防渗90米
仁禾塘组门口大塘，清淤护砌3200方，防渗160米</t>
  </si>
  <si>
    <t>伊塘镇
花亭子村</t>
  </si>
  <si>
    <t>回家湘果园种植基地</t>
  </si>
  <si>
    <t>水塔及水管丶道路维修等</t>
  </si>
  <si>
    <t>花亭子村桥二组道路硬化950</t>
  </si>
  <si>
    <t>门前塘维修</t>
  </si>
  <si>
    <t>花亭子村鲁草塘组</t>
  </si>
  <si>
    <t>伊塘镇
麻塘村</t>
  </si>
  <si>
    <t>山塘塘基扶砌及清淤</t>
  </si>
  <si>
    <t>麻塘铺组双鱼塘</t>
  </si>
  <si>
    <t>伊塘镇
荷叶塘村</t>
  </si>
  <si>
    <t>荷叶铺村黄泥塘组,刁家大塘水面50亩，两面防渗</t>
  </si>
  <si>
    <t>伊塘镇
孟公山村</t>
  </si>
  <si>
    <t>新建道路</t>
  </si>
  <si>
    <t>新建道路600米，昱恒农业公司至鱼趣园农庄</t>
  </si>
  <si>
    <t>小水利建设</t>
  </si>
  <si>
    <t>维修水渠1200米</t>
  </si>
  <si>
    <t>山塘防渗</t>
  </si>
  <si>
    <t>姚家大塘维修</t>
  </si>
  <si>
    <t>鸵鸟孵化基地</t>
  </si>
  <si>
    <t>鸵鸟孵化基地基础设施建设（孟公山村新屋组）建种苗场，孵化房、建道路，供水设施等。</t>
  </si>
  <si>
    <t>柑橘种植</t>
  </si>
  <si>
    <t>发展柑橘种植</t>
  </si>
  <si>
    <t>增添农机</t>
  </si>
  <si>
    <t>旋耕机1台、油菜移栽机2台</t>
  </si>
  <si>
    <t>昱恒公司基地维修，基础设施建设</t>
  </si>
  <si>
    <t>昱恒公司基地维修：道路维修、用水设施等设施。</t>
  </si>
  <si>
    <t>伊塘镇
庙山村</t>
  </si>
  <si>
    <t>集中建房点及桎塘组饮水项目建设</t>
  </si>
  <si>
    <t>集中建房点及桎塘组自来水饮水修建</t>
  </si>
  <si>
    <t>庙山村李家山组至长木塘村断头路硬化</t>
  </si>
  <si>
    <t>庙山村李家山组至长木塘村断头路硬化500米</t>
  </si>
  <si>
    <t>伊塘镇
堰塘村</t>
  </si>
  <si>
    <t>朱草塘防渗维修</t>
  </si>
  <si>
    <t>立新组朱草塘防渗清淤坝基维修解决农田灌溉145亩</t>
  </si>
  <si>
    <t>伊塘镇
湴塘村</t>
  </si>
  <si>
    <t>黄青北塘新屋组道路硬化</t>
  </si>
  <si>
    <t>道路硬化1100米</t>
  </si>
  <si>
    <t>伊塘镇
紫竹街社区</t>
  </si>
  <si>
    <t>水产养殖业发展</t>
  </si>
  <si>
    <t>水库清淤防渗、塘基加固、池塘高标准建设</t>
  </si>
  <si>
    <t>仁湾街道龙江桥村</t>
  </si>
  <si>
    <t>新型农村集体经济发展项目</t>
  </si>
  <si>
    <t>龙江桥村研学基地项目</t>
  </si>
  <si>
    <t>在龙江桥村人居环境整治及产业项目的基础上，建设龙江桥村研学基地。</t>
  </si>
  <si>
    <t>仁湾街道</t>
  </si>
  <si>
    <t>公共照明设施</t>
  </si>
  <si>
    <t>高新村、张家村、坪西村主干道沿线路灯工程</t>
  </si>
  <si>
    <t>为方便群众出行，消除道路安全隐患，在高新村、张家村、坪西村主干道沿线安装路灯400-500盏。</t>
  </si>
  <si>
    <t>仁湾街道罗建村</t>
  </si>
  <si>
    <t>农村道路建设</t>
  </si>
  <si>
    <t>罗建村长池塘组至华南村福则里组道路硬化工程</t>
  </si>
  <si>
    <t>从罗建村长池塘组修建一条长580米、宽4.5米的道路至华南村福则里组，主要为硬化。</t>
  </si>
  <si>
    <t>仁湾街道金台村</t>
  </si>
  <si>
    <t>小型农田水利设施建设</t>
  </si>
  <si>
    <t>金台村松基塘山塘维修工程</t>
  </si>
  <si>
    <t>主要包括金台村平阳组松基塘清淤泥，塘基加固，塘口维修等。</t>
  </si>
  <si>
    <t>金台村井崽头电排工程</t>
  </si>
  <si>
    <t>在金台村井崽头组建设电排，用于农田灌溉。</t>
  </si>
  <si>
    <t>仁湾街道华南村</t>
  </si>
  <si>
    <t>种植业基地</t>
  </si>
  <si>
    <t>华南村育秧基地扩建工程</t>
  </si>
  <si>
    <t>在华南村育秧基地扩建3亩育秧棚及辅助设施。</t>
  </si>
  <si>
    <t>龙江桥村育秧基地项目</t>
  </si>
  <si>
    <t>在龙江桥村新建5亩育秧基地，主要包括温室、操作间及育秧棚等。</t>
  </si>
  <si>
    <t>龙江桥村江东坝坝体维修工程</t>
  </si>
  <si>
    <t>对龙江桥村江东坝进行维修改造。</t>
  </si>
  <si>
    <t>仁湾街道高新村</t>
  </si>
  <si>
    <t>高新村路灯维修及养护工程</t>
  </si>
  <si>
    <t>对高新村农村路灯进行维修养护及部分主要路口新增路灯。</t>
  </si>
  <si>
    <t>高新村曹子岭组道路工程</t>
  </si>
  <si>
    <t>在高新村曹子岭组新建道路300米</t>
  </si>
  <si>
    <t>仁湾街道袁家村</t>
  </si>
  <si>
    <t>袁家村楠木塘组道路维修工程</t>
  </si>
  <si>
    <t>维修袁家村楠木塘组道路100米，主要包括道路硬化。</t>
  </si>
  <si>
    <t>袁家村西头组至楠木塘水库道路路基工程</t>
  </si>
  <si>
    <t>从西头组修建一条长1500米、宽4米的路基至楠木塘水库，主要包括路基开挖、道路铺砂等。</t>
  </si>
  <si>
    <t>仁湾街道新田村</t>
  </si>
  <si>
    <t>新田村寡婆洞渠道清淤维修工程</t>
  </si>
  <si>
    <t>主要为渠道清淤，拆除旧水沟，修建新水沟等。</t>
  </si>
  <si>
    <t>仁湾街道横冲村</t>
  </si>
  <si>
    <t>横冲村仙姑塘塘坝硬化及排水管工程</t>
  </si>
  <si>
    <t>对仙姑塘塘坝进行硬化及延长排水涵管至原排水渠。</t>
  </si>
  <si>
    <t>项目管理费</t>
  </si>
  <si>
    <t>乡村振兴项目建设前期费用</t>
  </si>
  <si>
    <t>为保障项目建设前期工作经费，主要包括设计、预算、监理等费用</t>
  </si>
  <si>
    <t>产业项目</t>
  </si>
  <si>
    <t>小额信贷贴息</t>
  </si>
  <si>
    <t>100万元小额贷款贴息</t>
  </si>
  <si>
    <t>仁湾街道罗建村皇大组、皇小组水渠工程</t>
  </si>
  <si>
    <t>从石坝崽港子至老也塘洞，新建水渠500米，采用240mm砖砌体，内空50cm，高50cm，垫层为10cm混凝土。</t>
  </si>
  <si>
    <t>仁湾街道坪西村</t>
  </si>
  <si>
    <t>仁湾街道坪西村蔬菜种植基地项目</t>
  </si>
  <si>
    <t>在坪西村上、下新组新建120亩蔬菜生产基地，主要包括机耕道、土地平整、喷灌系统及配套设施等。</t>
  </si>
  <si>
    <t>仁湾街道坪西村上新组电排站工程</t>
  </si>
  <si>
    <t>在坪西村上新组一处电排站，主要包括管道、抽水设备及储水池、机房，并新建500米混凝土水沟，厚度10cm，规格为0.3m高*0.5m宽。</t>
  </si>
  <si>
    <t>仁湾街道金台村至坪西村上新屋组道路硬化工程</t>
  </si>
  <si>
    <t>从金台村修建一条长1500米、宽4.5米的道路至坪西村上新屋组，主要为硬化。</t>
  </si>
  <si>
    <t>仁湾街道里湾村</t>
  </si>
  <si>
    <t>里湾村四井塘维修工程</t>
  </si>
  <si>
    <t>新建60米引水渠（砖砌0.5m*0.5m）至四井塘，在塘基下方新建机耕道60米及山塘清淤等内容。</t>
  </si>
  <si>
    <t>仁湾街道黑木耳种植基地护坡工程</t>
  </si>
  <si>
    <t>仁湾街道黑木耳种植基地东侧临坡段属于回填土，存在塌方现象，新建一道护坡避免塌方产生风险。</t>
  </si>
  <si>
    <t>仁湾街道龙江桥村坦口组道路硬化工程</t>
  </si>
  <si>
    <t>对龙江桥村坦口组至村主干道600米道路进行硬化，宽度4.5米。</t>
  </si>
  <si>
    <t>仁湾街道里湾村双鸭塘道路改造工程</t>
  </si>
  <si>
    <t>对里湾村双鸭塘至冷东公路路段进行维修，主要包括新建部分道路及维修损毁道路、补装路灯。</t>
  </si>
  <si>
    <t>仁湾街道张家村</t>
  </si>
  <si>
    <t>仁湾街道张家村毛家冲组至龙家岭道路硬化工程</t>
  </si>
  <si>
    <t>对张家村毛家冲组至龙家岭组600米道路进行硬化，宽度4.5米。</t>
  </si>
  <si>
    <t>区发改局</t>
  </si>
  <si>
    <t>易地扶贫搬迁</t>
  </si>
  <si>
    <t>易地扶贫搬迁后续扶持</t>
  </si>
  <si>
    <t>蔡市镇
池塘铺村</t>
  </si>
  <si>
    <t>高家组饮水工程</t>
  </si>
  <si>
    <t>建设高家组整个饮水工程</t>
  </si>
  <si>
    <t>长岭组道路硬化</t>
  </si>
  <si>
    <t>322国道连接长岭组道路长712米、宽3.5米、厚0.2米</t>
  </si>
  <si>
    <t>区水利局</t>
  </si>
  <si>
    <t>小型农业水利设施三年行动</t>
  </si>
  <si>
    <t>2024年小型农业水利设施建设新增奖补项目</t>
  </si>
  <si>
    <t>牛角坝镇牛角圩</t>
  </si>
  <si>
    <t>连毛塘维修</t>
  </si>
  <si>
    <t>塘底防渗3000平方、坝基维修120米</t>
  </si>
  <si>
    <t>牛角坝镇石溪江村</t>
  </si>
  <si>
    <t>石曹门组至岚江组.石溪江组连接大桥硬化约2200米</t>
  </si>
  <si>
    <t>硬化道路2200米</t>
  </si>
  <si>
    <t>牛角坝镇麦子园村</t>
  </si>
  <si>
    <t>黄牛养殖场建设</t>
  </si>
  <si>
    <t>新建牛舍2千平方米，引进黄牛80头</t>
  </si>
  <si>
    <t>牛角坝镇雷溪坪村</t>
  </si>
  <si>
    <t>永州市福金友种养专业合作社</t>
  </si>
  <si>
    <t>新建60亩蛋鸡养殖场基地。</t>
  </si>
  <si>
    <t>牛角坝镇三岔铺村</t>
  </si>
  <si>
    <t>大米加工</t>
  </si>
  <si>
    <t>产地初加工和精深加工</t>
  </si>
  <si>
    <t>黄阳司镇菱角塘村</t>
  </si>
  <si>
    <t>菱角塘组门口大塘维修</t>
  </si>
  <si>
    <t>菱角塘村菱角塘组门口大塘防漏清淤，挡泥护坡及涵管铺设。</t>
  </si>
  <si>
    <t>蔡市镇池塘铺村</t>
  </si>
  <si>
    <t>门楼组到辽田组水渠维修</t>
  </si>
  <si>
    <t>水渠维修</t>
  </si>
  <si>
    <t>区农业农村局</t>
  </si>
  <si>
    <t>区重点项目</t>
  </si>
  <si>
    <t>帮扶产业发展重点项目</t>
  </si>
  <si>
    <t>设施农业建设</t>
  </si>
  <si>
    <t>花桥街镇敏村</t>
  </si>
  <si>
    <t>建设储水池1个及水池配套设施</t>
  </si>
  <si>
    <t>上岭桥镇湘江村</t>
  </si>
  <si>
    <t>全村1公里</t>
  </si>
  <si>
    <t>全区 121处农村供水工程维护</t>
  </si>
  <si>
    <t>区住建局</t>
  </si>
  <si>
    <t>农村危房改造</t>
  </si>
  <si>
    <t>全区54户</t>
  </si>
  <si>
    <t>区人社局</t>
  </si>
  <si>
    <t>就业项目</t>
  </si>
  <si>
    <t>交通费补助</t>
  </si>
  <si>
    <t>脱贫户、监测对角外出务工交通补贴</t>
  </si>
  <si>
    <t>新型经营主体贷款贴息</t>
  </si>
  <si>
    <t>区民政局</t>
  </si>
  <si>
    <t>老区发展资金</t>
  </si>
  <si>
    <t>老区发展方向</t>
  </si>
  <si>
    <t>美丽乡村示范村奖补</t>
  </si>
  <si>
    <t>高溪市镇普口村</t>
  </si>
  <si>
    <t>大竹山组农田电排水利建设</t>
  </si>
  <si>
    <t>建设一座22千伏的电排，2000米灌溉管道。</t>
  </si>
  <si>
    <t>伊塘镇麻塘村</t>
  </si>
  <si>
    <t>鼎星观片至邮亭墟毛坪段0.8公里</t>
  </si>
  <si>
    <t>蔡市镇邓家铺村</t>
  </si>
  <si>
    <t>舜湘和农场基地建设</t>
  </si>
  <si>
    <t>农场基地改建、完善</t>
  </si>
  <si>
    <t>蔡市镇零东圩村</t>
  </si>
  <si>
    <t>零东圩村五六组新塘防渗清淤加固</t>
  </si>
  <si>
    <t>给新塘堤坝加固清淤泥防渗</t>
  </si>
  <si>
    <t>杨村甸乡大力元村</t>
  </si>
  <si>
    <t>1、周艳荣门口至周进年门口全长300米。2、铺子组李治春门口至李满林门口全长400米。</t>
  </si>
  <si>
    <t>高新村龙江坝坝体维修工程</t>
  </si>
  <si>
    <t>对龙江坝坝体进行加固翻修，主要为坝体加固。</t>
  </si>
  <si>
    <t>寅巳塘三组大池塘防渗</t>
  </si>
  <si>
    <t>寅巳塘三组防渗32亩</t>
  </si>
  <si>
    <t>普利桥镇石子塘村</t>
  </si>
  <si>
    <t>桃子塘维修</t>
  </si>
  <si>
    <t>砌护坡、清淤、防渗</t>
  </si>
  <si>
    <t>普利桥镇普利桥社区</t>
  </si>
  <si>
    <t>六组大塘，小塘，夏司塘清淤</t>
  </si>
  <si>
    <t>普利桥镇力塘村</t>
  </si>
  <si>
    <t>上尾组通组路</t>
  </si>
  <si>
    <t>道路硬化500米，宽4.5 米</t>
  </si>
  <si>
    <t>溢洪道建设</t>
  </si>
  <si>
    <t>建设溢洪道500米</t>
  </si>
  <si>
    <t>2024年美丽乡村示范村奖补</t>
  </si>
  <si>
    <t>用于项目前期设计、评审、招标、监理、调研、抽查、验收核实、项目管理及培训和扶贫资产管理等</t>
  </si>
  <si>
    <t>食用菌种植基地建设项目</t>
  </si>
  <si>
    <t>新建45㎡食用菌智慧育菇方舱15个及配套设施</t>
  </si>
  <si>
    <t>区移民事务中心</t>
  </si>
  <si>
    <t>小型农田水利设施建设等</t>
  </si>
  <si>
    <t>门楼李子园组引水灌溉渠升级改造</t>
  </si>
  <si>
    <t>零东圩村产业基地灌溉设施项目</t>
  </si>
  <si>
    <t>新建储水渠，钻深井，布设施输水管网</t>
  </si>
  <si>
    <t>凡子塘组通组公路硬化</t>
  </si>
  <si>
    <t>宽3.5米，长700米，厚0.2米道路硬化</t>
  </si>
  <si>
    <t>花桥街镇
江西佃村</t>
  </si>
  <si>
    <t>通组道路硬化</t>
  </si>
  <si>
    <t>村主道路到铺子组450米，村主路到马家组200米</t>
  </si>
  <si>
    <t>老水库山塘防渗清淤泥及水渠维修</t>
  </si>
  <si>
    <t>清淤泥约1000立方，防渗约200平方，水渠维修月400米</t>
  </si>
  <si>
    <t>黄阳司镇
菱角塘村</t>
  </si>
  <si>
    <t>菱角塘村清水塘组组内修建一条长1000米的硬化道路，修建村内的断头路1800米。</t>
  </si>
  <si>
    <t>黄阳司镇
六牙市村</t>
  </si>
  <si>
    <t>李一、李二、朱子铺组进村公路硬化，全长1.3千米</t>
  </si>
  <si>
    <t>八支渠斗渠维修</t>
  </si>
  <si>
    <t>约4公里</t>
  </si>
  <si>
    <t>岚角山街道岚角山社区</t>
  </si>
  <si>
    <t>鸟塘组道路硬化</t>
  </si>
  <si>
    <t>鸟塘组道路硬化长450米</t>
  </si>
  <si>
    <t>中心组至西塘凹道路硬化</t>
  </si>
  <si>
    <t>道路硬化450米</t>
  </si>
  <si>
    <t>牛角坝镇
竹溪村</t>
  </si>
  <si>
    <t>柳沙洲大桥维修</t>
  </si>
  <si>
    <t>普利桥镇
盐目桥村</t>
  </si>
  <si>
    <t>盐目桥村大申塘建设</t>
  </si>
  <si>
    <t>塘底清淤塘坝护砌</t>
  </si>
  <si>
    <t>上岭桥镇
团结村</t>
  </si>
  <si>
    <t>21组岩门口水库40亩护砌，混凝土防渗</t>
  </si>
  <si>
    <t>梧桐街道
梧桐社区</t>
  </si>
  <si>
    <t>社区人居环境整治</t>
  </si>
  <si>
    <t>杨家园安置小区空置地“种菜”情况整治</t>
  </si>
  <si>
    <t>社区道路硬化</t>
  </si>
  <si>
    <t>凤只二路周边空置地硬化，宽合计12米，长合计100米</t>
  </si>
  <si>
    <t>洲子、老屋两个组两干米的引排水沟</t>
  </si>
  <si>
    <t>洲子、老屋两个组2000米排水沟</t>
  </si>
  <si>
    <t>尹家一组至马家村通村路道路硬化</t>
  </si>
  <si>
    <t>尹家一组至马家村通村路1.5公里硬化</t>
  </si>
  <si>
    <t>上岭桥镇团结村</t>
  </si>
  <si>
    <t>15组月塘水库90亩内坡护砌，混凝土防渗</t>
  </si>
  <si>
    <t>凤凰街道
谷源社区</t>
  </si>
  <si>
    <t>人居环境整治</t>
  </si>
  <si>
    <t>农村人居环境整治、环卫设施配置、基础设施提升、道路修缮维护</t>
  </si>
  <si>
    <t>上岭桥镇
阳山观村</t>
  </si>
  <si>
    <t>17、18组道路新建900米</t>
  </si>
  <si>
    <t>上岭桥镇
双牌楼村</t>
  </si>
  <si>
    <t>五组道路硬化1.2公里</t>
  </si>
  <si>
    <t>上岭桥镇
芹菜塘村</t>
  </si>
  <si>
    <t>一，二组道路硬化1.5公里</t>
  </si>
  <si>
    <t>上岭桥镇
港子口村</t>
  </si>
  <si>
    <t>黑三组东家塘维修</t>
  </si>
  <si>
    <t>高溪市镇
易家桥村</t>
  </si>
  <si>
    <t>易家桥村新建米厂加工</t>
  </si>
  <si>
    <t>易家桥村老毛江组新建一栋大米加工仓库、新建稻谷储存仓10个、新建育秧大棚6000㎡</t>
  </si>
  <si>
    <t>稳岗补贴</t>
  </si>
  <si>
    <t>脱贫户、监测对角就业稳岗补贴</t>
  </si>
  <si>
    <t>小型农业水利设施</t>
  </si>
  <si>
    <t>2024年小型农业水利设施建设</t>
  </si>
  <si>
    <t>2024年千万工程乡村振兴示范片区建设重点项目</t>
  </si>
  <si>
    <t>2024年千万工程乡村振兴示范片区建设</t>
  </si>
  <si>
    <t>永州市本级驻村帮扶工作队专项帮扶项目资金</t>
  </si>
  <si>
    <t>永州市本级驻村帮扶工作队专项帮扶</t>
  </si>
  <si>
    <t>衡邵走廊四县市区2024年灌溉设施提升工程项目</t>
  </si>
  <si>
    <t>衡邵走廊四县市区2024年灌溉设施提升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</si>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</sst>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7"/>
  <sheetViews>
    <sheetView tabSelected="1" topLeftCell="A158" workbookViewId="0">
      <selection activeCell="M167" sqref="M167"/>
    </sheetView>
  </sheetViews>
  <sheetFormatPr defaultColWidth="9" defaultRowHeight="13.5"/>
  <cols>
    <col min="1" max="1" width="4.875" style="1" customWidth="1"/>
    <col min="2" max="2" width="12.625" style="1" customWidth="1"/>
    <col min="3" max="3" width="9.89166666666667" style="1" customWidth="1"/>
    <col min="4" max="4" width="16.2916666666667" style="3" customWidth="1"/>
    <col min="5" max="5" width="32.625" style="1" customWidth="1"/>
    <col min="6" max="7" width="9.75" style="3" customWidth="1"/>
    <col min="8" max="8" width="9" style="1" customWidth="1"/>
    <col min="9" max="9" width="3.875" style="1" customWidth="1"/>
    <col min="10" max="16384" width="9" style="1"/>
  </cols>
  <sheetData>
    <row r="1" s="1" customFormat="1" ht="3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42" customHeight="1" spans="1:9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 t="s">
        <v>9</v>
      </c>
    </row>
    <row r="3" s="1" customFormat="1" ht="24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>
        <v>90</v>
      </c>
      <c r="G3" s="8">
        <v>90</v>
      </c>
      <c r="H3" s="9">
        <f>F3/G3</f>
        <v>1</v>
      </c>
      <c r="I3" s="11"/>
    </row>
    <row r="4" s="1" customFormat="1" ht="24" spans="1:9">
      <c r="A4" s="7">
        <v>2</v>
      </c>
      <c r="B4" s="8" t="s">
        <v>10</v>
      </c>
      <c r="C4" s="8" t="s">
        <v>14</v>
      </c>
      <c r="D4" s="8" t="s">
        <v>15</v>
      </c>
      <c r="E4" s="8" t="s">
        <v>16</v>
      </c>
      <c r="F4" s="8">
        <v>200</v>
      </c>
      <c r="G4" s="8">
        <v>200</v>
      </c>
      <c r="H4" s="9">
        <f t="shared" ref="H4:H35" si="0">F4/G4</f>
        <v>1</v>
      </c>
      <c r="I4" s="11"/>
    </row>
    <row r="5" s="1" customFormat="1" ht="24" spans="1:9">
      <c r="A5" s="7">
        <v>3</v>
      </c>
      <c r="B5" s="8" t="s">
        <v>17</v>
      </c>
      <c r="C5" s="8" t="s">
        <v>11</v>
      </c>
      <c r="D5" s="8" t="s">
        <v>18</v>
      </c>
      <c r="E5" s="8" t="s">
        <v>18</v>
      </c>
      <c r="F5" s="8">
        <v>250</v>
      </c>
      <c r="G5" s="8">
        <v>250</v>
      </c>
      <c r="H5" s="9">
        <f t="shared" si="0"/>
        <v>1</v>
      </c>
      <c r="I5" s="12"/>
    </row>
    <row r="6" s="1" customFormat="1" ht="24" spans="1:9">
      <c r="A6" s="7">
        <v>4</v>
      </c>
      <c r="B6" s="8" t="s">
        <v>19</v>
      </c>
      <c r="C6" s="8" t="s">
        <v>20</v>
      </c>
      <c r="D6" s="8" t="s">
        <v>21</v>
      </c>
      <c r="E6" s="8" t="s">
        <v>22</v>
      </c>
      <c r="F6" s="8">
        <v>139.8</v>
      </c>
      <c r="G6" s="8">
        <v>139.8</v>
      </c>
      <c r="H6" s="9">
        <f t="shared" si="0"/>
        <v>1</v>
      </c>
      <c r="I6" s="12"/>
    </row>
    <row r="7" s="1" customFormat="1" ht="24" spans="1:9">
      <c r="A7" s="7">
        <v>5</v>
      </c>
      <c r="B7" s="8" t="s">
        <v>19</v>
      </c>
      <c r="C7" s="8" t="s">
        <v>11</v>
      </c>
      <c r="D7" s="8" t="s">
        <v>23</v>
      </c>
      <c r="E7" s="8" t="s">
        <v>23</v>
      </c>
      <c r="F7" s="8">
        <v>127.3</v>
      </c>
      <c r="G7" s="8">
        <v>127.3</v>
      </c>
      <c r="H7" s="9">
        <f t="shared" si="0"/>
        <v>1</v>
      </c>
      <c r="I7" s="11"/>
    </row>
    <row r="8" s="1" customFormat="1" ht="24" spans="1:9">
      <c r="A8" s="7">
        <v>6</v>
      </c>
      <c r="B8" s="8" t="s">
        <v>19</v>
      </c>
      <c r="C8" s="8" t="s">
        <v>11</v>
      </c>
      <c r="D8" s="8" t="s">
        <v>24</v>
      </c>
      <c r="E8" s="8" t="s">
        <v>25</v>
      </c>
      <c r="F8" s="8">
        <v>9.5</v>
      </c>
      <c r="G8" s="8">
        <v>9.5</v>
      </c>
      <c r="H8" s="9">
        <f t="shared" si="0"/>
        <v>1</v>
      </c>
      <c r="I8" s="11"/>
    </row>
    <row r="9" s="1" customFormat="1" ht="24" spans="1:9">
      <c r="A9" s="7">
        <v>7</v>
      </c>
      <c r="B9" s="8" t="s">
        <v>26</v>
      </c>
      <c r="C9" s="8" t="s">
        <v>14</v>
      </c>
      <c r="D9" s="8" t="s">
        <v>27</v>
      </c>
      <c r="E9" s="8" t="s">
        <v>28</v>
      </c>
      <c r="F9" s="10">
        <v>27</v>
      </c>
      <c r="G9" s="10">
        <v>27</v>
      </c>
      <c r="H9" s="9">
        <f t="shared" si="0"/>
        <v>1</v>
      </c>
      <c r="I9" s="11"/>
    </row>
    <row r="10" s="1" customFormat="1" ht="24" spans="1:9">
      <c r="A10" s="7">
        <v>8</v>
      </c>
      <c r="B10" s="8" t="s">
        <v>26</v>
      </c>
      <c r="C10" s="8" t="s">
        <v>11</v>
      </c>
      <c r="D10" s="8" t="s">
        <v>29</v>
      </c>
      <c r="E10" s="8" t="s">
        <v>30</v>
      </c>
      <c r="F10" s="10">
        <v>25</v>
      </c>
      <c r="G10" s="10">
        <v>25</v>
      </c>
      <c r="H10" s="9">
        <f t="shared" si="0"/>
        <v>1</v>
      </c>
      <c r="I10" s="11"/>
    </row>
    <row r="11" s="1" customFormat="1" ht="24" spans="1:9">
      <c r="A11" s="7">
        <v>9</v>
      </c>
      <c r="B11" s="8" t="s">
        <v>26</v>
      </c>
      <c r="C11" s="8" t="s">
        <v>14</v>
      </c>
      <c r="D11" s="8" t="s">
        <v>31</v>
      </c>
      <c r="E11" s="8" t="s">
        <v>32</v>
      </c>
      <c r="F11" s="10">
        <v>20</v>
      </c>
      <c r="G11" s="10">
        <v>20</v>
      </c>
      <c r="H11" s="9">
        <f t="shared" si="0"/>
        <v>1</v>
      </c>
      <c r="I11" s="11"/>
    </row>
    <row r="12" s="1" customFormat="1" ht="24" spans="1:9">
      <c r="A12" s="7">
        <v>10</v>
      </c>
      <c r="B12" s="8" t="s">
        <v>26</v>
      </c>
      <c r="C12" s="8" t="s">
        <v>11</v>
      </c>
      <c r="D12" s="8" t="s">
        <v>33</v>
      </c>
      <c r="E12" s="8" t="s">
        <v>34</v>
      </c>
      <c r="F12" s="10">
        <v>30</v>
      </c>
      <c r="G12" s="10">
        <v>30</v>
      </c>
      <c r="H12" s="9">
        <f t="shared" si="0"/>
        <v>1</v>
      </c>
      <c r="I12" s="11"/>
    </row>
    <row r="13" s="1" customFormat="1" ht="24" spans="1:9">
      <c r="A13" s="7">
        <v>11</v>
      </c>
      <c r="B13" s="8" t="s">
        <v>35</v>
      </c>
      <c r="C13" s="8" t="s">
        <v>11</v>
      </c>
      <c r="D13" s="8" t="s">
        <v>36</v>
      </c>
      <c r="E13" s="10" t="s">
        <v>37</v>
      </c>
      <c r="F13" s="10">
        <v>10</v>
      </c>
      <c r="G13" s="10">
        <v>10</v>
      </c>
      <c r="H13" s="9">
        <f t="shared" si="0"/>
        <v>1</v>
      </c>
      <c r="I13" s="11"/>
    </row>
    <row r="14" s="1" customFormat="1" ht="24" spans="1:9">
      <c r="A14" s="7">
        <v>12</v>
      </c>
      <c r="B14" s="8" t="s">
        <v>38</v>
      </c>
      <c r="C14" s="8" t="s">
        <v>11</v>
      </c>
      <c r="D14" s="8" t="s">
        <v>39</v>
      </c>
      <c r="E14" s="8" t="s">
        <v>40</v>
      </c>
      <c r="F14" s="10">
        <v>23</v>
      </c>
      <c r="G14" s="10">
        <v>23</v>
      </c>
      <c r="H14" s="9">
        <f t="shared" si="0"/>
        <v>1</v>
      </c>
      <c r="I14" s="11"/>
    </row>
    <row r="15" s="1" customFormat="1" ht="36" spans="1:9">
      <c r="A15" s="7">
        <v>13</v>
      </c>
      <c r="B15" s="8" t="s">
        <v>38</v>
      </c>
      <c r="C15" s="8" t="s">
        <v>11</v>
      </c>
      <c r="D15" s="8" t="s">
        <v>41</v>
      </c>
      <c r="E15" s="8" t="s">
        <v>42</v>
      </c>
      <c r="F15" s="10">
        <v>29.5</v>
      </c>
      <c r="G15" s="10">
        <v>29.5</v>
      </c>
      <c r="H15" s="9">
        <f t="shared" si="0"/>
        <v>1</v>
      </c>
      <c r="I15" s="13"/>
    </row>
    <row r="16" s="1" customFormat="1" ht="24" spans="1:9">
      <c r="A16" s="7">
        <v>14</v>
      </c>
      <c r="B16" s="8" t="s">
        <v>38</v>
      </c>
      <c r="C16" s="8" t="s">
        <v>11</v>
      </c>
      <c r="D16" s="8" t="s">
        <v>43</v>
      </c>
      <c r="E16" s="8" t="s">
        <v>44</v>
      </c>
      <c r="F16" s="10">
        <v>20</v>
      </c>
      <c r="G16" s="10">
        <v>20</v>
      </c>
      <c r="H16" s="9">
        <f t="shared" si="0"/>
        <v>1</v>
      </c>
      <c r="I16" s="13"/>
    </row>
    <row r="17" s="1" customFormat="1" ht="24" spans="1:9">
      <c r="A17" s="7">
        <v>15</v>
      </c>
      <c r="B17" s="8" t="s">
        <v>45</v>
      </c>
      <c r="C17" s="8" t="s">
        <v>11</v>
      </c>
      <c r="D17" s="8" t="s">
        <v>46</v>
      </c>
      <c r="E17" s="8" t="s">
        <v>47</v>
      </c>
      <c r="F17" s="8">
        <v>15</v>
      </c>
      <c r="G17" s="8">
        <v>15</v>
      </c>
      <c r="H17" s="9">
        <f t="shared" si="0"/>
        <v>1</v>
      </c>
      <c r="I17" s="11"/>
    </row>
    <row r="18" s="1" customFormat="1" ht="24" spans="1:9">
      <c r="A18" s="7">
        <v>16</v>
      </c>
      <c r="B18" s="8" t="s">
        <v>48</v>
      </c>
      <c r="C18" s="8" t="s">
        <v>11</v>
      </c>
      <c r="D18" s="8" t="s">
        <v>49</v>
      </c>
      <c r="E18" s="8" t="s">
        <v>50</v>
      </c>
      <c r="F18" s="10">
        <v>8</v>
      </c>
      <c r="G18" s="10">
        <v>8</v>
      </c>
      <c r="H18" s="9">
        <f t="shared" si="0"/>
        <v>1</v>
      </c>
      <c r="I18" s="13"/>
    </row>
    <row r="19" s="1" customFormat="1" ht="24" spans="1:9">
      <c r="A19" s="7">
        <v>17</v>
      </c>
      <c r="B19" s="8" t="s">
        <v>48</v>
      </c>
      <c r="C19" s="8" t="s">
        <v>11</v>
      </c>
      <c r="D19" s="8" t="s">
        <v>51</v>
      </c>
      <c r="E19" s="8" t="s">
        <v>52</v>
      </c>
      <c r="F19" s="10">
        <v>10</v>
      </c>
      <c r="G19" s="10">
        <v>10</v>
      </c>
      <c r="H19" s="9">
        <f t="shared" si="0"/>
        <v>1</v>
      </c>
      <c r="I19" s="11"/>
    </row>
    <row r="20" s="1" customFormat="1" ht="24" spans="1:9">
      <c r="A20" s="7">
        <v>18</v>
      </c>
      <c r="B20" s="8" t="s">
        <v>53</v>
      </c>
      <c r="C20" s="8" t="s">
        <v>14</v>
      </c>
      <c r="D20" s="8" t="s">
        <v>54</v>
      </c>
      <c r="E20" s="8" t="s">
        <v>55</v>
      </c>
      <c r="F20" s="10">
        <v>20</v>
      </c>
      <c r="G20" s="10">
        <v>20</v>
      </c>
      <c r="H20" s="9">
        <f t="shared" si="0"/>
        <v>1</v>
      </c>
      <c r="I20" s="13"/>
    </row>
    <row r="21" s="1" customFormat="1" ht="24" spans="1:9">
      <c r="A21" s="7">
        <v>19</v>
      </c>
      <c r="B21" s="8" t="s">
        <v>56</v>
      </c>
      <c r="C21" s="8" t="s">
        <v>11</v>
      </c>
      <c r="D21" s="8" t="s">
        <v>57</v>
      </c>
      <c r="E21" s="8" t="s">
        <v>58</v>
      </c>
      <c r="F21" s="10">
        <v>7</v>
      </c>
      <c r="G21" s="10">
        <v>7</v>
      </c>
      <c r="H21" s="9">
        <f t="shared" si="0"/>
        <v>1</v>
      </c>
      <c r="I21" s="13"/>
    </row>
    <row r="22" s="1" customFormat="1" ht="24" spans="1:9">
      <c r="A22" s="7">
        <v>20</v>
      </c>
      <c r="B22" s="8" t="s">
        <v>59</v>
      </c>
      <c r="C22" s="8" t="s">
        <v>11</v>
      </c>
      <c r="D22" s="8" t="s">
        <v>60</v>
      </c>
      <c r="E22" s="8" t="s">
        <v>61</v>
      </c>
      <c r="F22" s="10">
        <v>15</v>
      </c>
      <c r="G22" s="10">
        <v>15</v>
      </c>
      <c r="H22" s="9">
        <f t="shared" si="0"/>
        <v>1</v>
      </c>
      <c r="I22" s="13"/>
    </row>
    <row r="23" s="1" customFormat="1" ht="24" spans="1:9">
      <c r="A23" s="7">
        <v>21</v>
      </c>
      <c r="B23" s="8" t="s">
        <v>62</v>
      </c>
      <c r="C23" s="8" t="s">
        <v>11</v>
      </c>
      <c r="D23" s="8" t="s">
        <v>63</v>
      </c>
      <c r="E23" s="8" t="s">
        <v>64</v>
      </c>
      <c r="F23" s="10">
        <v>15</v>
      </c>
      <c r="G23" s="10">
        <v>15</v>
      </c>
      <c r="H23" s="9">
        <f t="shared" si="0"/>
        <v>1</v>
      </c>
      <c r="I23" s="13"/>
    </row>
    <row r="24" s="1" customFormat="1" ht="24" spans="1:9">
      <c r="A24" s="7">
        <v>22</v>
      </c>
      <c r="B24" s="8" t="s">
        <v>59</v>
      </c>
      <c r="C24" s="8" t="s">
        <v>11</v>
      </c>
      <c r="D24" s="8" t="s">
        <v>65</v>
      </c>
      <c r="E24" s="8" t="s">
        <v>66</v>
      </c>
      <c r="F24" s="10">
        <v>18</v>
      </c>
      <c r="G24" s="10">
        <v>18</v>
      </c>
      <c r="H24" s="9">
        <f t="shared" si="0"/>
        <v>1</v>
      </c>
      <c r="I24" s="13"/>
    </row>
    <row r="25" s="1" customFormat="1" ht="36" spans="1:13">
      <c r="A25" s="7">
        <v>23</v>
      </c>
      <c r="B25" s="8" t="s">
        <v>67</v>
      </c>
      <c r="C25" s="8" t="s">
        <v>14</v>
      </c>
      <c r="D25" s="8" t="s">
        <v>68</v>
      </c>
      <c r="E25" s="8" t="s">
        <v>69</v>
      </c>
      <c r="F25" s="10">
        <v>10</v>
      </c>
      <c r="G25" s="10">
        <v>10</v>
      </c>
      <c r="H25" s="9">
        <f t="shared" si="0"/>
        <v>1</v>
      </c>
      <c r="I25" s="13"/>
      <c r="J25" s="14"/>
      <c r="K25" s="14"/>
      <c r="L25" s="14"/>
      <c r="M25" s="14"/>
    </row>
    <row r="26" s="1" customFormat="1" ht="24" spans="1:9">
      <c r="A26" s="7">
        <v>24</v>
      </c>
      <c r="B26" s="8" t="s">
        <v>67</v>
      </c>
      <c r="C26" s="8" t="s">
        <v>11</v>
      </c>
      <c r="D26" s="8" t="s">
        <v>70</v>
      </c>
      <c r="E26" s="8" t="s">
        <v>71</v>
      </c>
      <c r="F26" s="10">
        <v>4</v>
      </c>
      <c r="G26" s="10">
        <v>4</v>
      </c>
      <c r="H26" s="9">
        <f t="shared" si="0"/>
        <v>1</v>
      </c>
      <c r="I26" s="13"/>
    </row>
    <row r="27" s="1" customFormat="1" ht="24" spans="1:9">
      <c r="A27" s="7">
        <v>25</v>
      </c>
      <c r="B27" s="8" t="s">
        <v>72</v>
      </c>
      <c r="C27" s="8" t="s">
        <v>14</v>
      </c>
      <c r="D27" s="8" t="s">
        <v>73</v>
      </c>
      <c r="E27" s="8" t="s">
        <v>74</v>
      </c>
      <c r="F27" s="10">
        <v>20</v>
      </c>
      <c r="G27" s="10">
        <v>20</v>
      </c>
      <c r="H27" s="9">
        <f t="shared" si="0"/>
        <v>1</v>
      </c>
      <c r="I27" s="11"/>
    </row>
    <row r="28" s="1" customFormat="1" ht="24" spans="1:9">
      <c r="A28" s="7">
        <v>26</v>
      </c>
      <c r="B28" s="8" t="s">
        <v>72</v>
      </c>
      <c r="C28" s="8" t="s">
        <v>11</v>
      </c>
      <c r="D28" s="8" t="s">
        <v>75</v>
      </c>
      <c r="E28" s="8" t="s">
        <v>76</v>
      </c>
      <c r="F28" s="10">
        <v>20</v>
      </c>
      <c r="G28" s="10">
        <v>20</v>
      </c>
      <c r="H28" s="9">
        <f t="shared" si="0"/>
        <v>1</v>
      </c>
      <c r="I28" s="8"/>
    </row>
    <row r="29" s="1" customFormat="1" ht="24" spans="1:9">
      <c r="A29" s="7">
        <v>27</v>
      </c>
      <c r="B29" s="8" t="s">
        <v>77</v>
      </c>
      <c r="C29" s="8" t="s">
        <v>14</v>
      </c>
      <c r="D29" s="8" t="s">
        <v>73</v>
      </c>
      <c r="E29" s="8" t="s">
        <v>78</v>
      </c>
      <c r="F29" s="10">
        <v>25</v>
      </c>
      <c r="G29" s="10">
        <v>25</v>
      </c>
      <c r="H29" s="9">
        <f t="shared" si="0"/>
        <v>1</v>
      </c>
      <c r="I29" s="13"/>
    </row>
    <row r="30" s="1" customFormat="1" ht="24" spans="1:9">
      <c r="A30" s="7">
        <v>28</v>
      </c>
      <c r="B30" s="8" t="s">
        <v>79</v>
      </c>
      <c r="C30" s="8" t="s">
        <v>11</v>
      </c>
      <c r="D30" s="8" t="s">
        <v>80</v>
      </c>
      <c r="E30" s="8" t="s">
        <v>81</v>
      </c>
      <c r="F30" s="10">
        <v>15</v>
      </c>
      <c r="G30" s="10">
        <v>15</v>
      </c>
      <c r="H30" s="9">
        <f t="shared" si="0"/>
        <v>1</v>
      </c>
      <c r="I30" s="11"/>
    </row>
    <row r="31" s="1" customFormat="1" ht="24" spans="1:9">
      <c r="A31" s="7">
        <v>29</v>
      </c>
      <c r="B31" s="8" t="s">
        <v>82</v>
      </c>
      <c r="C31" s="8" t="s">
        <v>83</v>
      </c>
      <c r="D31" s="8" t="s">
        <v>84</v>
      </c>
      <c r="E31" s="8" t="s">
        <v>85</v>
      </c>
      <c r="F31" s="8">
        <v>4</v>
      </c>
      <c r="G31" s="8">
        <v>4</v>
      </c>
      <c r="H31" s="9">
        <f t="shared" si="0"/>
        <v>1</v>
      </c>
      <c r="I31" s="11"/>
    </row>
    <row r="32" s="1" customFormat="1" ht="24" spans="1:9">
      <c r="A32" s="7">
        <v>30</v>
      </c>
      <c r="B32" s="8" t="s">
        <v>86</v>
      </c>
      <c r="C32" s="8" t="s">
        <v>11</v>
      </c>
      <c r="D32" s="8" t="s">
        <v>87</v>
      </c>
      <c r="E32" s="8" t="s">
        <v>88</v>
      </c>
      <c r="F32" s="8">
        <v>10</v>
      </c>
      <c r="G32" s="8">
        <v>10</v>
      </c>
      <c r="H32" s="9">
        <f t="shared" si="0"/>
        <v>1</v>
      </c>
      <c r="I32" s="13"/>
    </row>
    <row r="33" s="1" customFormat="1" ht="24" spans="1:9">
      <c r="A33" s="7">
        <v>31</v>
      </c>
      <c r="B33" s="8" t="s">
        <v>89</v>
      </c>
      <c r="C33" s="8" t="s">
        <v>11</v>
      </c>
      <c r="D33" s="8" t="s">
        <v>90</v>
      </c>
      <c r="E33" s="8" t="s">
        <v>91</v>
      </c>
      <c r="F33" s="10">
        <v>20</v>
      </c>
      <c r="G33" s="10">
        <v>20</v>
      </c>
      <c r="H33" s="9">
        <f t="shared" si="0"/>
        <v>1</v>
      </c>
      <c r="I33" s="13"/>
    </row>
    <row r="34" s="1" customFormat="1" ht="36" spans="1:9">
      <c r="A34" s="7">
        <v>32</v>
      </c>
      <c r="B34" s="8" t="s">
        <v>92</v>
      </c>
      <c r="C34" s="8" t="s">
        <v>14</v>
      </c>
      <c r="D34" s="8" t="s">
        <v>93</v>
      </c>
      <c r="E34" s="8" t="s">
        <v>94</v>
      </c>
      <c r="F34" s="10">
        <v>9.8</v>
      </c>
      <c r="G34" s="10">
        <v>9.8</v>
      </c>
      <c r="H34" s="9">
        <f t="shared" si="0"/>
        <v>1</v>
      </c>
      <c r="I34" s="13"/>
    </row>
    <row r="35" ht="24" spans="1:9">
      <c r="A35" s="7">
        <v>33</v>
      </c>
      <c r="B35" s="8" t="s">
        <v>95</v>
      </c>
      <c r="C35" s="8" t="s">
        <v>11</v>
      </c>
      <c r="D35" s="8" t="s">
        <v>96</v>
      </c>
      <c r="E35" s="8" t="s">
        <v>97</v>
      </c>
      <c r="F35" s="10">
        <v>9.5</v>
      </c>
      <c r="G35" s="10">
        <v>9.5</v>
      </c>
      <c r="H35" s="9">
        <f t="shared" si="0"/>
        <v>1</v>
      </c>
      <c r="I35" s="13"/>
    </row>
    <row r="36" ht="24" spans="1:9">
      <c r="A36" s="7">
        <v>34</v>
      </c>
      <c r="B36" s="8" t="s">
        <v>98</v>
      </c>
      <c r="C36" s="8" t="s">
        <v>14</v>
      </c>
      <c r="D36" s="8" t="s">
        <v>99</v>
      </c>
      <c r="E36" s="8" t="s">
        <v>100</v>
      </c>
      <c r="F36" s="10">
        <v>10</v>
      </c>
      <c r="G36" s="10">
        <v>10</v>
      </c>
      <c r="H36" s="9">
        <f t="shared" ref="H36:H67" si="1">F36/G36</f>
        <v>1</v>
      </c>
      <c r="I36" s="13"/>
    </row>
    <row r="37" ht="24" spans="1:9">
      <c r="A37" s="7">
        <v>35</v>
      </c>
      <c r="B37" s="8" t="s">
        <v>101</v>
      </c>
      <c r="C37" s="8" t="s">
        <v>14</v>
      </c>
      <c r="D37" s="8" t="s">
        <v>99</v>
      </c>
      <c r="E37" s="8" t="s">
        <v>102</v>
      </c>
      <c r="F37" s="10">
        <v>15</v>
      </c>
      <c r="G37" s="10">
        <v>15</v>
      </c>
      <c r="H37" s="9">
        <f t="shared" si="1"/>
        <v>1</v>
      </c>
      <c r="I37" s="13"/>
    </row>
    <row r="38" ht="24" spans="1:9">
      <c r="A38" s="7">
        <v>36</v>
      </c>
      <c r="B38" s="8" t="s">
        <v>103</v>
      </c>
      <c r="C38" s="8" t="s">
        <v>14</v>
      </c>
      <c r="D38" s="8" t="s">
        <v>104</v>
      </c>
      <c r="E38" s="8" t="s">
        <v>105</v>
      </c>
      <c r="F38" s="8">
        <v>9</v>
      </c>
      <c r="G38" s="8">
        <v>9</v>
      </c>
      <c r="H38" s="9">
        <f t="shared" si="1"/>
        <v>1</v>
      </c>
      <c r="I38" s="13"/>
    </row>
    <row r="39" ht="24" spans="1:9">
      <c r="A39" s="7">
        <v>37</v>
      </c>
      <c r="B39" s="8" t="s">
        <v>106</v>
      </c>
      <c r="C39" s="8" t="s">
        <v>11</v>
      </c>
      <c r="D39" s="8" t="s">
        <v>107</v>
      </c>
      <c r="E39" s="8" t="s">
        <v>108</v>
      </c>
      <c r="F39" s="8">
        <v>6</v>
      </c>
      <c r="G39" s="8">
        <v>6</v>
      </c>
      <c r="H39" s="9">
        <f t="shared" si="1"/>
        <v>1</v>
      </c>
      <c r="I39" s="13"/>
    </row>
    <row r="40" ht="24" spans="1:9">
      <c r="A40" s="7">
        <v>38</v>
      </c>
      <c r="B40" s="8" t="s">
        <v>109</v>
      </c>
      <c r="C40" s="8" t="s">
        <v>11</v>
      </c>
      <c r="D40" s="8" t="s">
        <v>96</v>
      </c>
      <c r="E40" s="8" t="s">
        <v>110</v>
      </c>
      <c r="F40" s="10">
        <v>18</v>
      </c>
      <c r="G40" s="10">
        <v>18</v>
      </c>
      <c r="H40" s="9">
        <f t="shared" si="1"/>
        <v>1</v>
      </c>
      <c r="I40" s="13"/>
    </row>
    <row r="41" ht="24" spans="1:9">
      <c r="A41" s="7">
        <v>39</v>
      </c>
      <c r="B41" s="8" t="s">
        <v>111</v>
      </c>
      <c r="C41" s="8" t="s">
        <v>11</v>
      </c>
      <c r="D41" s="8" t="s">
        <v>112</v>
      </c>
      <c r="E41" s="8" t="s">
        <v>113</v>
      </c>
      <c r="F41" s="8">
        <v>10</v>
      </c>
      <c r="G41" s="8">
        <v>10</v>
      </c>
      <c r="H41" s="9">
        <f t="shared" si="1"/>
        <v>1</v>
      </c>
      <c r="I41" s="13"/>
    </row>
    <row r="42" ht="24" spans="1:9">
      <c r="A42" s="7">
        <v>40</v>
      </c>
      <c r="B42" s="8" t="s">
        <v>114</v>
      </c>
      <c r="C42" s="8" t="s">
        <v>11</v>
      </c>
      <c r="D42" s="8" t="s">
        <v>115</v>
      </c>
      <c r="E42" s="8" t="s">
        <v>116</v>
      </c>
      <c r="F42" s="10">
        <v>9</v>
      </c>
      <c r="G42" s="10">
        <v>9</v>
      </c>
      <c r="H42" s="9">
        <f t="shared" si="1"/>
        <v>1</v>
      </c>
      <c r="I42" s="13"/>
    </row>
    <row r="43" ht="24" spans="1:9">
      <c r="A43" s="7">
        <v>41</v>
      </c>
      <c r="B43" s="8" t="s">
        <v>114</v>
      </c>
      <c r="C43" s="8" t="s">
        <v>14</v>
      </c>
      <c r="D43" s="8" t="s">
        <v>117</v>
      </c>
      <c r="E43" s="8" t="s">
        <v>118</v>
      </c>
      <c r="F43" s="10">
        <v>18</v>
      </c>
      <c r="G43" s="10">
        <v>18</v>
      </c>
      <c r="H43" s="9">
        <f t="shared" si="1"/>
        <v>1</v>
      </c>
      <c r="I43" s="13"/>
    </row>
    <row r="44" ht="24" spans="1:9">
      <c r="A44" s="7">
        <v>42</v>
      </c>
      <c r="B44" s="8" t="s">
        <v>119</v>
      </c>
      <c r="C44" s="8" t="s">
        <v>14</v>
      </c>
      <c r="D44" s="8" t="s">
        <v>120</v>
      </c>
      <c r="E44" s="8" t="s">
        <v>121</v>
      </c>
      <c r="F44" s="10">
        <v>9.8</v>
      </c>
      <c r="G44" s="10">
        <v>9.8</v>
      </c>
      <c r="H44" s="9">
        <f t="shared" si="1"/>
        <v>1</v>
      </c>
      <c r="I44" s="13"/>
    </row>
    <row r="45" ht="24" spans="1:9">
      <c r="A45" s="7">
        <v>43</v>
      </c>
      <c r="B45" s="8" t="s">
        <v>122</v>
      </c>
      <c r="C45" s="8" t="s">
        <v>11</v>
      </c>
      <c r="D45" s="8" t="s">
        <v>123</v>
      </c>
      <c r="E45" s="8" t="s">
        <v>124</v>
      </c>
      <c r="F45" s="8">
        <v>20</v>
      </c>
      <c r="G45" s="8">
        <v>20</v>
      </c>
      <c r="H45" s="9">
        <f t="shared" si="1"/>
        <v>1</v>
      </c>
      <c r="I45" s="13"/>
    </row>
    <row r="46" ht="24" spans="1:9">
      <c r="A46" s="7">
        <v>44</v>
      </c>
      <c r="B46" s="8" t="s">
        <v>125</v>
      </c>
      <c r="C46" s="8" t="s">
        <v>11</v>
      </c>
      <c r="D46" s="8" t="s">
        <v>126</v>
      </c>
      <c r="E46" s="8" t="s">
        <v>127</v>
      </c>
      <c r="F46" s="10">
        <v>15</v>
      </c>
      <c r="G46" s="10">
        <v>15</v>
      </c>
      <c r="H46" s="9">
        <f t="shared" si="1"/>
        <v>1</v>
      </c>
      <c r="I46" s="13"/>
    </row>
    <row r="47" ht="24" spans="1:9">
      <c r="A47" s="7">
        <v>45</v>
      </c>
      <c r="B47" s="8" t="s">
        <v>128</v>
      </c>
      <c r="C47" s="8" t="s">
        <v>11</v>
      </c>
      <c r="D47" s="8" t="s">
        <v>129</v>
      </c>
      <c r="E47" s="8" t="s">
        <v>130</v>
      </c>
      <c r="F47" s="10">
        <v>12</v>
      </c>
      <c r="G47" s="10">
        <v>12</v>
      </c>
      <c r="H47" s="9">
        <f t="shared" si="1"/>
        <v>1</v>
      </c>
      <c r="I47" s="13"/>
    </row>
    <row r="48" ht="24" spans="1:9">
      <c r="A48" s="7">
        <v>46</v>
      </c>
      <c r="B48" s="8" t="s">
        <v>131</v>
      </c>
      <c r="C48" s="8" t="s">
        <v>14</v>
      </c>
      <c r="D48" s="8" t="s">
        <v>132</v>
      </c>
      <c r="E48" s="8" t="s">
        <v>133</v>
      </c>
      <c r="F48" s="10">
        <v>20</v>
      </c>
      <c r="G48" s="10">
        <v>20</v>
      </c>
      <c r="H48" s="9">
        <f t="shared" si="1"/>
        <v>1</v>
      </c>
      <c r="I48" s="13"/>
    </row>
    <row r="49" ht="24" spans="1:9">
      <c r="A49" s="7">
        <v>47</v>
      </c>
      <c r="B49" s="8" t="s">
        <v>131</v>
      </c>
      <c r="C49" s="8" t="s">
        <v>11</v>
      </c>
      <c r="D49" s="8" t="s">
        <v>134</v>
      </c>
      <c r="E49" s="8" t="s">
        <v>135</v>
      </c>
      <c r="F49" s="10">
        <v>15</v>
      </c>
      <c r="G49" s="10">
        <v>15</v>
      </c>
      <c r="H49" s="9">
        <f t="shared" si="1"/>
        <v>1</v>
      </c>
      <c r="I49" s="13"/>
    </row>
    <row r="50" ht="24" spans="1:9">
      <c r="A50" s="7">
        <v>48</v>
      </c>
      <c r="B50" s="8" t="s">
        <v>131</v>
      </c>
      <c r="C50" s="8" t="s">
        <v>11</v>
      </c>
      <c r="D50" s="8" t="s">
        <v>136</v>
      </c>
      <c r="E50" s="8" t="s">
        <v>137</v>
      </c>
      <c r="F50" s="10">
        <v>30</v>
      </c>
      <c r="G50" s="10">
        <v>30</v>
      </c>
      <c r="H50" s="9">
        <f t="shared" si="1"/>
        <v>1</v>
      </c>
      <c r="I50" s="13"/>
    </row>
    <row r="51" ht="24" spans="1:9">
      <c r="A51" s="7">
        <v>49</v>
      </c>
      <c r="B51" s="8" t="s">
        <v>138</v>
      </c>
      <c r="C51" s="8" t="s">
        <v>11</v>
      </c>
      <c r="D51" s="8" t="s">
        <v>139</v>
      </c>
      <c r="E51" s="8" t="s">
        <v>140</v>
      </c>
      <c r="F51" s="10">
        <v>29</v>
      </c>
      <c r="G51" s="10">
        <v>29</v>
      </c>
      <c r="H51" s="9">
        <f t="shared" si="1"/>
        <v>1</v>
      </c>
      <c r="I51" s="13"/>
    </row>
    <row r="52" ht="24" spans="1:9">
      <c r="A52" s="7">
        <v>50</v>
      </c>
      <c r="B52" s="8" t="s">
        <v>138</v>
      </c>
      <c r="C52" s="8" t="s">
        <v>14</v>
      </c>
      <c r="D52" s="8" t="s">
        <v>141</v>
      </c>
      <c r="E52" s="8" t="s">
        <v>142</v>
      </c>
      <c r="F52" s="10">
        <v>28</v>
      </c>
      <c r="G52" s="10">
        <v>28</v>
      </c>
      <c r="H52" s="9">
        <f t="shared" si="1"/>
        <v>1</v>
      </c>
      <c r="I52" s="13"/>
    </row>
    <row r="53" ht="24" spans="1:9">
      <c r="A53" s="7">
        <v>51</v>
      </c>
      <c r="B53" s="8" t="s">
        <v>143</v>
      </c>
      <c r="C53" s="8" t="s">
        <v>11</v>
      </c>
      <c r="D53" s="8" t="s">
        <v>144</v>
      </c>
      <c r="E53" s="8" t="s">
        <v>145</v>
      </c>
      <c r="F53" s="10">
        <v>20</v>
      </c>
      <c r="G53" s="10">
        <v>20</v>
      </c>
      <c r="H53" s="9">
        <f t="shared" si="1"/>
        <v>1</v>
      </c>
      <c r="I53" s="13"/>
    </row>
    <row r="54" ht="24" spans="1:9">
      <c r="A54" s="7">
        <v>52</v>
      </c>
      <c r="B54" s="8" t="s">
        <v>143</v>
      </c>
      <c r="C54" s="8" t="s">
        <v>11</v>
      </c>
      <c r="D54" s="8" t="s">
        <v>146</v>
      </c>
      <c r="E54" s="8" t="s">
        <v>147</v>
      </c>
      <c r="F54" s="10">
        <v>10</v>
      </c>
      <c r="G54" s="10">
        <v>10</v>
      </c>
      <c r="H54" s="9">
        <f t="shared" si="1"/>
        <v>1</v>
      </c>
      <c r="I54" s="13"/>
    </row>
    <row r="55" ht="24" spans="1:9">
      <c r="A55" s="7">
        <v>53</v>
      </c>
      <c r="B55" s="8" t="s">
        <v>148</v>
      </c>
      <c r="C55" s="8" t="s">
        <v>11</v>
      </c>
      <c r="D55" s="8" t="s">
        <v>149</v>
      </c>
      <c r="E55" s="8" t="s">
        <v>150</v>
      </c>
      <c r="F55" s="8">
        <v>22</v>
      </c>
      <c r="G55" s="8">
        <v>22</v>
      </c>
      <c r="H55" s="9">
        <f t="shared" si="1"/>
        <v>1</v>
      </c>
      <c r="I55" s="13"/>
    </row>
    <row r="56" ht="24" spans="1:9">
      <c r="A56" s="7">
        <v>54</v>
      </c>
      <c r="B56" s="8" t="s">
        <v>151</v>
      </c>
      <c r="C56" s="8" t="s">
        <v>11</v>
      </c>
      <c r="D56" s="8" t="s">
        <v>152</v>
      </c>
      <c r="E56" s="8" t="s">
        <v>153</v>
      </c>
      <c r="F56" s="8">
        <v>28</v>
      </c>
      <c r="G56" s="8">
        <v>28</v>
      </c>
      <c r="H56" s="9">
        <f t="shared" si="1"/>
        <v>1</v>
      </c>
      <c r="I56" s="13"/>
    </row>
    <row r="57" ht="24" spans="1:9">
      <c r="A57" s="7">
        <v>55</v>
      </c>
      <c r="B57" s="8" t="s">
        <v>151</v>
      </c>
      <c r="C57" s="8" t="s">
        <v>11</v>
      </c>
      <c r="D57" s="8" t="s">
        <v>154</v>
      </c>
      <c r="E57" s="8" t="s">
        <v>155</v>
      </c>
      <c r="F57" s="8">
        <v>5</v>
      </c>
      <c r="G57" s="8">
        <v>5</v>
      </c>
      <c r="H57" s="9">
        <f t="shared" si="1"/>
        <v>1</v>
      </c>
      <c r="I57" s="13"/>
    </row>
    <row r="58" ht="24" spans="1:9">
      <c r="A58" s="7">
        <v>56</v>
      </c>
      <c r="B58" s="8" t="s">
        <v>156</v>
      </c>
      <c r="C58" s="8" t="s">
        <v>11</v>
      </c>
      <c r="D58" s="8" t="s">
        <v>157</v>
      </c>
      <c r="E58" s="8" t="s">
        <v>158</v>
      </c>
      <c r="F58" s="8">
        <v>9</v>
      </c>
      <c r="G58" s="8">
        <v>9</v>
      </c>
      <c r="H58" s="9">
        <f t="shared" si="1"/>
        <v>1</v>
      </c>
      <c r="I58" s="13"/>
    </row>
    <row r="59" ht="24" spans="1:9">
      <c r="A59" s="7">
        <v>57</v>
      </c>
      <c r="B59" s="8" t="s">
        <v>156</v>
      </c>
      <c r="C59" s="8" t="s">
        <v>11</v>
      </c>
      <c r="D59" s="8" t="s">
        <v>159</v>
      </c>
      <c r="E59" s="8" t="s">
        <v>160</v>
      </c>
      <c r="F59" s="10">
        <v>9.8</v>
      </c>
      <c r="G59" s="10">
        <v>9.8</v>
      </c>
      <c r="H59" s="9">
        <f t="shared" si="1"/>
        <v>1</v>
      </c>
      <c r="I59" s="13"/>
    </row>
    <row r="60" ht="24" spans="1:9">
      <c r="A60" s="7">
        <v>58</v>
      </c>
      <c r="B60" s="8" t="s">
        <v>161</v>
      </c>
      <c r="C60" s="8" t="s">
        <v>11</v>
      </c>
      <c r="D60" s="8" t="s">
        <v>162</v>
      </c>
      <c r="E60" s="8" t="s">
        <v>163</v>
      </c>
      <c r="F60" s="10">
        <v>10</v>
      </c>
      <c r="G60" s="10">
        <v>10</v>
      </c>
      <c r="H60" s="9">
        <f t="shared" si="1"/>
        <v>1</v>
      </c>
      <c r="I60" s="13"/>
    </row>
    <row r="61" ht="36" spans="1:9">
      <c r="A61" s="7">
        <v>59</v>
      </c>
      <c r="B61" s="8" t="s">
        <v>161</v>
      </c>
      <c r="C61" s="8" t="s">
        <v>11</v>
      </c>
      <c r="D61" s="8" t="s">
        <v>164</v>
      </c>
      <c r="E61" s="8" t="s">
        <v>165</v>
      </c>
      <c r="F61" s="10">
        <v>20</v>
      </c>
      <c r="G61" s="10">
        <v>20</v>
      </c>
      <c r="H61" s="9">
        <f t="shared" si="1"/>
        <v>1</v>
      </c>
      <c r="I61" s="13"/>
    </row>
    <row r="62" ht="24" spans="1:9">
      <c r="A62" s="7">
        <v>60</v>
      </c>
      <c r="B62" s="8" t="s">
        <v>125</v>
      </c>
      <c r="C62" s="8" t="s">
        <v>11</v>
      </c>
      <c r="D62" s="8" t="s">
        <v>166</v>
      </c>
      <c r="E62" s="8" t="s">
        <v>167</v>
      </c>
      <c r="F62" s="10">
        <v>9.2</v>
      </c>
      <c r="G62" s="10">
        <v>9.2</v>
      </c>
      <c r="H62" s="9">
        <f t="shared" si="1"/>
        <v>1</v>
      </c>
      <c r="I62" s="13"/>
    </row>
    <row r="63" ht="24" spans="1:9">
      <c r="A63" s="7">
        <v>61</v>
      </c>
      <c r="B63" s="8" t="s">
        <v>168</v>
      </c>
      <c r="C63" s="8" t="s">
        <v>11</v>
      </c>
      <c r="D63" s="8" t="s">
        <v>126</v>
      </c>
      <c r="E63" s="8" t="s">
        <v>169</v>
      </c>
      <c r="F63" s="8">
        <v>10</v>
      </c>
      <c r="G63" s="8">
        <v>10</v>
      </c>
      <c r="H63" s="9">
        <f t="shared" si="1"/>
        <v>1</v>
      </c>
      <c r="I63" s="13"/>
    </row>
    <row r="64" ht="24" spans="1:9">
      <c r="A64" s="7">
        <v>62</v>
      </c>
      <c r="B64" s="8" t="s">
        <v>170</v>
      </c>
      <c r="C64" s="8" t="s">
        <v>11</v>
      </c>
      <c r="D64" s="8" t="s">
        <v>171</v>
      </c>
      <c r="E64" s="8" t="s">
        <v>172</v>
      </c>
      <c r="F64" s="10">
        <v>8</v>
      </c>
      <c r="G64" s="10">
        <v>8</v>
      </c>
      <c r="H64" s="9">
        <f t="shared" si="1"/>
        <v>1</v>
      </c>
      <c r="I64" s="13"/>
    </row>
    <row r="65" ht="24" spans="1:9">
      <c r="A65" s="7">
        <v>63</v>
      </c>
      <c r="B65" s="8" t="s">
        <v>170</v>
      </c>
      <c r="C65" s="8" t="s">
        <v>14</v>
      </c>
      <c r="D65" s="8" t="s">
        <v>173</v>
      </c>
      <c r="E65" s="8" t="s">
        <v>174</v>
      </c>
      <c r="F65" s="10">
        <v>10</v>
      </c>
      <c r="G65" s="10">
        <v>10</v>
      </c>
      <c r="H65" s="9">
        <f t="shared" si="1"/>
        <v>1</v>
      </c>
      <c r="I65" s="13"/>
    </row>
    <row r="66" ht="24" spans="1:9">
      <c r="A66" s="7">
        <v>64</v>
      </c>
      <c r="B66" s="8" t="s">
        <v>170</v>
      </c>
      <c r="C66" s="8" t="s">
        <v>14</v>
      </c>
      <c r="D66" s="8" t="s">
        <v>175</v>
      </c>
      <c r="E66" s="8" t="s">
        <v>176</v>
      </c>
      <c r="F66" s="10">
        <v>7</v>
      </c>
      <c r="G66" s="10">
        <v>7</v>
      </c>
      <c r="H66" s="9">
        <f t="shared" si="1"/>
        <v>1</v>
      </c>
      <c r="I66" s="13"/>
    </row>
    <row r="67" ht="24" spans="1:9">
      <c r="A67" s="7">
        <v>65</v>
      </c>
      <c r="B67" s="8" t="s">
        <v>177</v>
      </c>
      <c r="C67" s="8" t="s">
        <v>11</v>
      </c>
      <c r="D67" s="8" t="s">
        <v>178</v>
      </c>
      <c r="E67" s="8" t="s">
        <v>179</v>
      </c>
      <c r="F67" s="10">
        <v>18</v>
      </c>
      <c r="G67" s="10">
        <v>18</v>
      </c>
      <c r="H67" s="9">
        <f t="shared" si="1"/>
        <v>1</v>
      </c>
      <c r="I67" s="13"/>
    </row>
    <row r="68" ht="24" spans="1:9">
      <c r="A68" s="7">
        <v>66</v>
      </c>
      <c r="B68" s="8" t="s">
        <v>177</v>
      </c>
      <c r="C68" s="8" t="s">
        <v>11</v>
      </c>
      <c r="D68" s="8" t="s">
        <v>180</v>
      </c>
      <c r="E68" s="8" t="s">
        <v>181</v>
      </c>
      <c r="F68" s="10">
        <v>15</v>
      </c>
      <c r="G68" s="10">
        <v>15</v>
      </c>
      <c r="H68" s="9">
        <f t="shared" ref="H68:H111" si="2">F68/G68</f>
        <v>1</v>
      </c>
      <c r="I68" s="13"/>
    </row>
    <row r="69" ht="24" spans="1:9">
      <c r="A69" s="7">
        <v>67</v>
      </c>
      <c r="B69" s="8" t="s">
        <v>182</v>
      </c>
      <c r="C69" s="8" t="s">
        <v>11</v>
      </c>
      <c r="D69" s="8" t="s">
        <v>183</v>
      </c>
      <c r="E69" s="8" t="s">
        <v>184</v>
      </c>
      <c r="F69" s="10">
        <v>18</v>
      </c>
      <c r="G69" s="10">
        <v>18</v>
      </c>
      <c r="H69" s="9">
        <f t="shared" si="2"/>
        <v>1</v>
      </c>
      <c r="I69" s="13"/>
    </row>
    <row r="70" ht="24" spans="1:9">
      <c r="A70" s="7">
        <v>68</v>
      </c>
      <c r="B70" s="8" t="s">
        <v>185</v>
      </c>
      <c r="C70" s="8" t="s">
        <v>11</v>
      </c>
      <c r="D70" s="8" t="s">
        <v>186</v>
      </c>
      <c r="E70" s="8" t="s">
        <v>187</v>
      </c>
      <c r="F70" s="10">
        <v>20</v>
      </c>
      <c r="G70" s="10">
        <v>20</v>
      </c>
      <c r="H70" s="9">
        <f t="shared" si="2"/>
        <v>1</v>
      </c>
      <c r="I70" s="13"/>
    </row>
    <row r="71" ht="36" spans="1:9">
      <c r="A71" s="7">
        <v>69</v>
      </c>
      <c r="B71" s="8" t="s">
        <v>188</v>
      </c>
      <c r="C71" s="8" t="s">
        <v>14</v>
      </c>
      <c r="D71" s="8" t="s">
        <v>189</v>
      </c>
      <c r="E71" s="8" t="s">
        <v>190</v>
      </c>
      <c r="F71" s="8">
        <v>10</v>
      </c>
      <c r="G71" s="8">
        <v>10</v>
      </c>
      <c r="H71" s="9">
        <f t="shared" si="2"/>
        <v>1</v>
      </c>
      <c r="I71" s="13"/>
    </row>
    <row r="72" ht="24" spans="1:9">
      <c r="A72" s="7">
        <v>70</v>
      </c>
      <c r="B72" s="8" t="s">
        <v>191</v>
      </c>
      <c r="C72" s="8" t="s">
        <v>11</v>
      </c>
      <c r="D72" s="8" t="s">
        <v>192</v>
      </c>
      <c r="E72" s="8" t="s">
        <v>193</v>
      </c>
      <c r="F72" s="10">
        <v>15</v>
      </c>
      <c r="G72" s="10">
        <v>15</v>
      </c>
      <c r="H72" s="9">
        <f t="shared" si="2"/>
        <v>1</v>
      </c>
      <c r="I72" s="13"/>
    </row>
    <row r="73" ht="24" spans="1:9">
      <c r="A73" s="7">
        <v>71</v>
      </c>
      <c r="B73" s="8" t="s">
        <v>194</v>
      </c>
      <c r="C73" s="8" t="s">
        <v>11</v>
      </c>
      <c r="D73" s="8" t="s">
        <v>195</v>
      </c>
      <c r="E73" s="8" t="s">
        <v>196</v>
      </c>
      <c r="F73" s="10">
        <v>15</v>
      </c>
      <c r="G73" s="10">
        <v>15</v>
      </c>
      <c r="H73" s="9">
        <f t="shared" si="2"/>
        <v>1</v>
      </c>
      <c r="I73" s="13"/>
    </row>
    <row r="74" ht="24" spans="1:9">
      <c r="A74" s="7">
        <v>72</v>
      </c>
      <c r="B74" s="8" t="s">
        <v>197</v>
      </c>
      <c r="C74" s="8" t="s">
        <v>11</v>
      </c>
      <c r="D74" s="8" t="s">
        <v>96</v>
      </c>
      <c r="E74" s="8" t="s">
        <v>198</v>
      </c>
      <c r="F74" s="10">
        <v>12</v>
      </c>
      <c r="G74" s="10">
        <v>12</v>
      </c>
      <c r="H74" s="9">
        <f t="shared" si="2"/>
        <v>1</v>
      </c>
      <c r="I74" s="13"/>
    </row>
    <row r="75" ht="24" spans="1:9">
      <c r="A75" s="7">
        <v>73</v>
      </c>
      <c r="B75" s="8" t="s">
        <v>199</v>
      </c>
      <c r="C75" s="8" t="s">
        <v>11</v>
      </c>
      <c r="D75" s="8" t="s">
        <v>96</v>
      </c>
      <c r="E75" s="8" t="s">
        <v>200</v>
      </c>
      <c r="F75" s="10">
        <v>15</v>
      </c>
      <c r="G75" s="10">
        <v>15</v>
      </c>
      <c r="H75" s="9">
        <f t="shared" si="2"/>
        <v>1</v>
      </c>
      <c r="I75" s="13"/>
    </row>
    <row r="76" ht="24" spans="1:9">
      <c r="A76" s="7">
        <v>74</v>
      </c>
      <c r="B76" s="8" t="s">
        <v>199</v>
      </c>
      <c r="C76" s="8" t="s">
        <v>14</v>
      </c>
      <c r="D76" s="8" t="s">
        <v>201</v>
      </c>
      <c r="E76" s="8" t="s">
        <v>202</v>
      </c>
      <c r="F76" s="10">
        <v>20</v>
      </c>
      <c r="G76" s="10">
        <v>20</v>
      </c>
      <c r="H76" s="9">
        <f t="shared" si="2"/>
        <v>1</v>
      </c>
      <c r="I76" s="13"/>
    </row>
    <row r="77" ht="24" spans="1:9">
      <c r="A77" s="7">
        <v>75</v>
      </c>
      <c r="B77" s="8" t="s">
        <v>203</v>
      </c>
      <c r="C77" s="8" t="s">
        <v>14</v>
      </c>
      <c r="D77" s="8" t="s">
        <v>201</v>
      </c>
      <c r="E77" s="8" t="s">
        <v>204</v>
      </c>
      <c r="F77" s="10">
        <v>25</v>
      </c>
      <c r="G77" s="10">
        <v>25</v>
      </c>
      <c r="H77" s="9">
        <f t="shared" si="2"/>
        <v>1</v>
      </c>
      <c r="I77" s="13"/>
    </row>
    <row r="78" ht="24" spans="1:9">
      <c r="A78" s="7">
        <v>76</v>
      </c>
      <c r="B78" s="8" t="s">
        <v>203</v>
      </c>
      <c r="C78" s="8" t="s">
        <v>11</v>
      </c>
      <c r="D78" s="8" t="s">
        <v>96</v>
      </c>
      <c r="E78" s="8" t="s">
        <v>205</v>
      </c>
      <c r="F78" s="10">
        <v>20</v>
      </c>
      <c r="G78" s="10">
        <v>20</v>
      </c>
      <c r="H78" s="9">
        <f t="shared" si="2"/>
        <v>1</v>
      </c>
      <c r="I78" s="13"/>
    </row>
    <row r="79" ht="24" spans="1:9">
      <c r="A79" s="7">
        <v>77</v>
      </c>
      <c r="B79" s="8" t="s">
        <v>206</v>
      </c>
      <c r="C79" s="8" t="s">
        <v>11</v>
      </c>
      <c r="D79" s="8" t="s">
        <v>207</v>
      </c>
      <c r="E79" s="8" t="s">
        <v>208</v>
      </c>
      <c r="F79" s="10">
        <v>10</v>
      </c>
      <c r="G79" s="10">
        <v>10</v>
      </c>
      <c r="H79" s="9">
        <f t="shared" si="2"/>
        <v>1</v>
      </c>
      <c r="I79" s="13"/>
    </row>
    <row r="80" ht="24" spans="1:9">
      <c r="A80" s="7">
        <v>78</v>
      </c>
      <c r="B80" s="8" t="s">
        <v>209</v>
      </c>
      <c r="C80" s="8" t="s">
        <v>11</v>
      </c>
      <c r="D80" s="8" t="s">
        <v>210</v>
      </c>
      <c r="E80" s="8" t="s">
        <v>211</v>
      </c>
      <c r="F80" s="10">
        <v>10</v>
      </c>
      <c r="G80" s="10">
        <v>10</v>
      </c>
      <c r="H80" s="9">
        <f t="shared" si="2"/>
        <v>1</v>
      </c>
      <c r="I80" s="13"/>
    </row>
    <row r="81" ht="24" spans="1:9">
      <c r="A81" s="7">
        <v>79</v>
      </c>
      <c r="B81" s="8" t="s">
        <v>209</v>
      </c>
      <c r="C81" s="8" t="s">
        <v>11</v>
      </c>
      <c r="D81" s="8" t="s">
        <v>212</v>
      </c>
      <c r="E81" s="8" t="s">
        <v>213</v>
      </c>
      <c r="F81" s="10">
        <v>10</v>
      </c>
      <c r="G81" s="10">
        <v>10</v>
      </c>
      <c r="H81" s="9">
        <f t="shared" si="2"/>
        <v>1</v>
      </c>
      <c r="I81" s="13"/>
    </row>
    <row r="82" ht="24" spans="1:9">
      <c r="A82" s="7">
        <v>80</v>
      </c>
      <c r="B82" s="8" t="s">
        <v>209</v>
      </c>
      <c r="C82" s="8" t="s">
        <v>11</v>
      </c>
      <c r="D82" s="8" t="s">
        <v>214</v>
      </c>
      <c r="E82" s="8" t="s">
        <v>215</v>
      </c>
      <c r="F82" s="10">
        <v>20</v>
      </c>
      <c r="G82" s="10">
        <v>20</v>
      </c>
      <c r="H82" s="9">
        <f t="shared" si="2"/>
        <v>1</v>
      </c>
      <c r="I82" s="13"/>
    </row>
    <row r="83" ht="24" spans="1:9">
      <c r="A83" s="7">
        <v>81</v>
      </c>
      <c r="B83" s="8" t="s">
        <v>216</v>
      </c>
      <c r="C83" s="8" t="s">
        <v>14</v>
      </c>
      <c r="D83" s="8" t="s">
        <v>201</v>
      </c>
      <c r="E83" s="8" t="s">
        <v>217</v>
      </c>
      <c r="F83" s="10">
        <v>20</v>
      </c>
      <c r="G83" s="10">
        <v>20</v>
      </c>
      <c r="H83" s="9">
        <f t="shared" si="2"/>
        <v>1</v>
      </c>
      <c r="I83" s="13"/>
    </row>
    <row r="84" ht="24" spans="1:9">
      <c r="A84" s="7">
        <v>82</v>
      </c>
      <c r="B84" s="8" t="s">
        <v>218</v>
      </c>
      <c r="C84" s="8" t="s">
        <v>14</v>
      </c>
      <c r="D84" s="8" t="s">
        <v>201</v>
      </c>
      <c r="E84" s="8" t="s">
        <v>219</v>
      </c>
      <c r="F84" s="8">
        <v>5</v>
      </c>
      <c r="G84" s="8">
        <v>5</v>
      </c>
      <c r="H84" s="9">
        <f t="shared" si="2"/>
        <v>1</v>
      </c>
      <c r="I84" s="13"/>
    </row>
    <row r="85" ht="24" spans="1:9">
      <c r="A85" s="7">
        <v>83</v>
      </c>
      <c r="B85" s="8" t="s">
        <v>220</v>
      </c>
      <c r="C85" s="8" t="s">
        <v>14</v>
      </c>
      <c r="D85" s="8" t="s">
        <v>201</v>
      </c>
      <c r="E85" s="8" t="s">
        <v>221</v>
      </c>
      <c r="F85" s="10">
        <v>20</v>
      </c>
      <c r="G85" s="10">
        <v>20</v>
      </c>
      <c r="H85" s="9">
        <f t="shared" si="2"/>
        <v>1</v>
      </c>
      <c r="I85" s="13"/>
    </row>
    <row r="86" ht="24" spans="1:9">
      <c r="A86" s="7">
        <v>84</v>
      </c>
      <c r="B86" s="8" t="s">
        <v>220</v>
      </c>
      <c r="C86" s="8" t="s">
        <v>11</v>
      </c>
      <c r="D86" s="8" t="s">
        <v>96</v>
      </c>
      <c r="E86" s="8" t="s">
        <v>222</v>
      </c>
      <c r="F86" s="10">
        <v>15</v>
      </c>
      <c r="G86" s="10">
        <v>15</v>
      </c>
      <c r="H86" s="9">
        <f t="shared" si="2"/>
        <v>1</v>
      </c>
      <c r="I86" s="13"/>
    </row>
    <row r="87" ht="24" spans="1:9">
      <c r="A87" s="7">
        <v>85</v>
      </c>
      <c r="B87" s="8" t="s">
        <v>223</v>
      </c>
      <c r="C87" s="8" t="s">
        <v>11</v>
      </c>
      <c r="D87" s="10" t="s">
        <v>224</v>
      </c>
      <c r="E87" s="10" t="s">
        <v>225</v>
      </c>
      <c r="F87" s="10">
        <v>20</v>
      </c>
      <c r="G87" s="10">
        <v>20</v>
      </c>
      <c r="H87" s="9">
        <f t="shared" si="2"/>
        <v>1</v>
      </c>
      <c r="I87" s="13"/>
    </row>
    <row r="88" ht="36" spans="1:9">
      <c r="A88" s="7">
        <v>86</v>
      </c>
      <c r="B88" s="8" t="s">
        <v>226</v>
      </c>
      <c r="C88" s="8" t="s">
        <v>14</v>
      </c>
      <c r="D88" s="8" t="s">
        <v>227</v>
      </c>
      <c r="E88" s="8" t="s">
        <v>228</v>
      </c>
      <c r="F88" s="8">
        <v>25</v>
      </c>
      <c r="G88" s="8">
        <v>25</v>
      </c>
      <c r="H88" s="9">
        <f t="shared" si="2"/>
        <v>1</v>
      </c>
      <c r="I88" s="13"/>
    </row>
    <row r="89" ht="24" spans="1:9">
      <c r="A89" s="7">
        <v>87</v>
      </c>
      <c r="B89" s="8" t="s">
        <v>229</v>
      </c>
      <c r="C89" s="8" t="s">
        <v>14</v>
      </c>
      <c r="D89" s="8" t="s">
        <v>230</v>
      </c>
      <c r="E89" s="8" t="s">
        <v>230</v>
      </c>
      <c r="F89" s="8">
        <v>25</v>
      </c>
      <c r="G89" s="8">
        <v>25</v>
      </c>
      <c r="H89" s="9">
        <f t="shared" si="2"/>
        <v>1</v>
      </c>
      <c r="I89" s="13"/>
    </row>
    <row r="90" ht="24" spans="1:9">
      <c r="A90" s="7">
        <v>88</v>
      </c>
      <c r="B90" s="8" t="s">
        <v>231</v>
      </c>
      <c r="C90" s="8" t="s">
        <v>11</v>
      </c>
      <c r="D90" s="8" t="s">
        <v>96</v>
      </c>
      <c r="E90" s="8" t="s">
        <v>232</v>
      </c>
      <c r="F90" s="10">
        <v>25</v>
      </c>
      <c r="G90" s="10">
        <v>25</v>
      </c>
      <c r="H90" s="9">
        <f t="shared" si="2"/>
        <v>1</v>
      </c>
      <c r="I90" s="13"/>
    </row>
    <row r="91" ht="24" spans="1:9">
      <c r="A91" s="7">
        <v>89</v>
      </c>
      <c r="B91" s="8" t="s">
        <v>233</v>
      </c>
      <c r="C91" s="8" t="s">
        <v>11</v>
      </c>
      <c r="D91" s="8" t="s">
        <v>234</v>
      </c>
      <c r="E91" s="10" t="s">
        <v>234</v>
      </c>
      <c r="F91" s="10">
        <v>20</v>
      </c>
      <c r="G91" s="10">
        <v>20</v>
      </c>
      <c r="H91" s="9">
        <f t="shared" si="2"/>
        <v>1</v>
      </c>
      <c r="I91" s="13"/>
    </row>
    <row r="92" ht="24" spans="1:9">
      <c r="A92" s="7">
        <v>90</v>
      </c>
      <c r="B92" s="8" t="s">
        <v>233</v>
      </c>
      <c r="C92" s="8" t="s">
        <v>14</v>
      </c>
      <c r="D92" s="8" t="s">
        <v>201</v>
      </c>
      <c r="E92" s="8" t="s">
        <v>235</v>
      </c>
      <c r="F92" s="10">
        <v>29</v>
      </c>
      <c r="G92" s="10">
        <v>29</v>
      </c>
      <c r="H92" s="9">
        <f t="shared" si="2"/>
        <v>1</v>
      </c>
      <c r="I92" s="13"/>
    </row>
    <row r="93" ht="24" spans="1:9">
      <c r="A93" s="7">
        <v>91</v>
      </c>
      <c r="B93" s="8" t="s">
        <v>236</v>
      </c>
      <c r="C93" s="8" t="s">
        <v>11</v>
      </c>
      <c r="D93" s="8" t="s">
        <v>237</v>
      </c>
      <c r="E93" s="8" t="s">
        <v>238</v>
      </c>
      <c r="F93" s="10">
        <v>8</v>
      </c>
      <c r="G93" s="10">
        <v>8</v>
      </c>
      <c r="H93" s="9">
        <f t="shared" si="2"/>
        <v>1</v>
      </c>
      <c r="I93" s="13"/>
    </row>
    <row r="94" ht="36" spans="1:9">
      <c r="A94" s="7">
        <v>92</v>
      </c>
      <c r="B94" s="8" t="s">
        <v>239</v>
      </c>
      <c r="C94" s="8" t="s">
        <v>11</v>
      </c>
      <c r="D94" s="8" t="s">
        <v>240</v>
      </c>
      <c r="E94" s="8" t="s">
        <v>241</v>
      </c>
      <c r="F94" s="10">
        <v>20</v>
      </c>
      <c r="G94" s="10">
        <v>20</v>
      </c>
      <c r="H94" s="9">
        <f t="shared" si="2"/>
        <v>1</v>
      </c>
      <c r="I94" s="13"/>
    </row>
    <row r="95" ht="24" spans="1:9">
      <c r="A95" s="7">
        <v>93</v>
      </c>
      <c r="B95" s="8" t="s">
        <v>242</v>
      </c>
      <c r="C95" s="8" t="s">
        <v>11</v>
      </c>
      <c r="D95" s="8" t="s">
        <v>243</v>
      </c>
      <c r="E95" s="8" t="s">
        <v>244</v>
      </c>
      <c r="F95" s="8">
        <v>20</v>
      </c>
      <c r="G95" s="8">
        <v>20</v>
      </c>
      <c r="H95" s="9">
        <f t="shared" si="2"/>
        <v>1</v>
      </c>
      <c r="I95" s="13"/>
    </row>
    <row r="96" ht="24" spans="1:9">
      <c r="A96" s="7">
        <v>94</v>
      </c>
      <c r="B96" s="8" t="s">
        <v>242</v>
      </c>
      <c r="C96" s="8" t="s">
        <v>14</v>
      </c>
      <c r="D96" s="8" t="s">
        <v>201</v>
      </c>
      <c r="E96" s="8" t="s">
        <v>245</v>
      </c>
      <c r="F96" s="10">
        <v>25</v>
      </c>
      <c r="G96" s="10">
        <v>25</v>
      </c>
      <c r="H96" s="9">
        <f t="shared" si="2"/>
        <v>1</v>
      </c>
      <c r="I96" s="13"/>
    </row>
    <row r="97" ht="24" spans="1:9">
      <c r="A97" s="7">
        <v>95</v>
      </c>
      <c r="B97" s="8" t="s">
        <v>242</v>
      </c>
      <c r="C97" s="8" t="s">
        <v>11</v>
      </c>
      <c r="D97" s="8" t="s">
        <v>246</v>
      </c>
      <c r="E97" s="8" t="s">
        <v>247</v>
      </c>
      <c r="F97" s="8">
        <v>9.8</v>
      </c>
      <c r="G97" s="8">
        <v>9.8</v>
      </c>
      <c r="H97" s="9">
        <f t="shared" si="2"/>
        <v>1</v>
      </c>
      <c r="I97" s="13"/>
    </row>
    <row r="98" ht="24" spans="1:9">
      <c r="A98" s="7">
        <v>96</v>
      </c>
      <c r="B98" s="8" t="s">
        <v>248</v>
      </c>
      <c r="C98" s="8" t="s">
        <v>11</v>
      </c>
      <c r="D98" s="8" t="s">
        <v>249</v>
      </c>
      <c r="E98" s="8" t="s">
        <v>250</v>
      </c>
      <c r="F98" s="10">
        <v>10</v>
      </c>
      <c r="G98" s="10">
        <v>10</v>
      </c>
      <c r="H98" s="9">
        <f t="shared" si="2"/>
        <v>1</v>
      </c>
      <c r="I98" s="13"/>
    </row>
    <row r="99" ht="36" spans="1:9">
      <c r="A99" s="7">
        <v>97</v>
      </c>
      <c r="B99" s="8" t="s">
        <v>251</v>
      </c>
      <c r="C99" s="8" t="s">
        <v>11</v>
      </c>
      <c r="D99" s="8" t="s">
        <v>252</v>
      </c>
      <c r="E99" s="8" t="s">
        <v>252</v>
      </c>
      <c r="F99" s="10">
        <v>10</v>
      </c>
      <c r="G99" s="10">
        <v>10</v>
      </c>
      <c r="H99" s="9">
        <f t="shared" si="2"/>
        <v>1</v>
      </c>
      <c r="I99" s="13"/>
    </row>
    <row r="100" ht="24" spans="1:9">
      <c r="A100" s="7">
        <v>98</v>
      </c>
      <c r="B100" s="8" t="s">
        <v>253</v>
      </c>
      <c r="C100" s="8" t="s">
        <v>14</v>
      </c>
      <c r="D100" s="8" t="s">
        <v>254</v>
      </c>
      <c r="E100" s="8" t="s">
        <v>255</v>
      </c>
      <c r="F100" s="10">
        <v>20</v>
      </c>
      <c r="G100" s="10">
        <v>20</v>
      </c>
      <c r="H100" s="9">
        <f t="shared" si="2"/>
        <v>1</v>
      </c>
      <c r="I100" s="13"/>
    </row>
    <row r="101" ht="24" spans="1:9">
      <c r="A101" s="7">
        <v>99</v>
      </c>
      <c r="B101" s="8" t="s">
        <v>253</v>
      </c>
      <c r="C101" s="8" t="s">
        <v>11</v>
      </c>
      <c r="D101" s="8" t="s">
        <v>256</v>
      </c>
      <c r="E101" s="8" t="s">
        <v>257</v>
      </c>
      <c r="F101" s="10">
        <v>15</v>
      </c>
      <c r="G101" s="10">
        <v>15</v>
      </c>
      <c r="H101" s="9">
        <f t="shared" si="2"/>
        <v>1</v>
      </c>
      <c r="I101" s="13"/>
    </row>
    <row r="102" ht="24" spans="1:9">
      <c r="A102" s="7">
        <v>100</v>
      </c>
      <c r="B102" s="8" t="s">
        <v>253</v>
      </c>
      <c r="C102" s="8" t="s">
        <v>11</v>
      </c>
      <c r="D102" s="8" t="s">
        <v>258</v>
      </c>
      <c r="E102" s="8" t="s">
        <v>259</v>
      </c>
      <c r="F102" s="10">
        <v>20</v>
      </c>
      <c r="G102" s="10">
        <v>20</v>
      </c>
      <c r="H102" s="9">
        <f t="shared" si="2"/>
        <v>1</v>
      </c>
      <c r="I102" s="13"/>
    </row>
    <row r="103" ht="36" spans="1:9">
      <c r="A103" s="7">
        <v>101</v>
      </c>
      <c r="B103" s="8" t="s">
        <v>253</v>
      </c>
      <c r="C103" s="8" t="s">
        <v>11</v>
      </c>
      <c r="D103" s="8" t="s">
        <v>260</v>
      </c>
      <c r="E103" s="8" t="s">
        <v>261</v>
      </c>
      <c r="F103" s="10">
        <v>30</v>
      </c>
      <c r="G103" s="10">
        <v>30</v>
      </c>
      <c r="H103" s="9">
        <f t="shared" si="2"/>
        <v>1</v>
      </c>
      <c r="I103" s="13"/>
    </row>
    <row r="104" ht="24" spans="1:9">
      <c r="A104" s="7">
        <v>102</v>
      </c>
      <c r="B104" s="8" t="s">
        <v>253</v>
      </c>
      <c r="C104" s="8" t="s">
        <v>11</v>
      </c>
      <c r="D104" s="8" t="s">
        <v>262</v>
      </c>
      <c r="E104" s="8" t="s">
        <v>263</v>
      </c>
      <c r="F104" s="8">
        <v>15</v>
      </c>
      <c r="G104" s="8">
        <v>15</v>
      </c>
      <c r="H104" s="9">
        <f t="shared" si="2"/>
        <v>1</v>
      </c>
      <c r="I104" s="13"/>
    </row>
    <row r="105" ht="24" spans="1:9">
      <c r="A105" s="7">
        <v>103</v>
      </c>
      <c r="B105" s="8" t="s">
        <v>253</v>
      </c>
      <c r="C105" s="8" t="s">
        <v>11</v>
      </c>
      <c r="D105" s="8" t="s">
        <v>264</v>
      </c>
      <c r="E105" s="8" t="s">
        <v>265</v>
      </c>
      <c r="F105" s="8">
        <v>7</v>
      </c>
      <c r="G105" s="8">
        <v>7</v>
      </c>
      <c r="H105" s="9">
        <f t="shared" si="2"/>
        <v>1</v>
      </c>
      <c r="I105" s="13"/>
    </row>
    <row r="106" ht="24" spans="1:9">
      <c r="A106" s="7">
        <v>104</v>
      </c>
      <c r="B106" s="8" t="s">
        <v>253</v>
      </c>
      <c r="C106" s="8" t="s">
        <v>14</v>
      </c>
      <c r="D106" s="8" t="s">
        <v>266</v>
      </c>
      <c r="E106" s="8" t="s">
        <v>267</v>
      </c>
      <c r="F106" s="8">
        <v>20</v>
      </c>
      <c r="G106" s="8">
        <v>20</v>
      </c>
      <c r="H106" s="9">
        <f t="shared" si="2"/>
        <v>1</v>
      </c>
      <c r="I106" s="13"/>
    </row>
    <row r="107" customFormat="1" ht="24" spans="1:9">
      <c r="A107" s="7">
        <v>105</v>
      </c>
      <c r="B107" s="8" t="s">
        <v>268</v>
      </c>
      <c r="C107" s="8" t="s">
        <v>14</v>
      </c>
      <c r="D107" s="8" t="s">
        <v>269</v>
      </c>
      <c r="E107" s="8" t="s">
        <v>270</v>
      </c>
      <c r="F107" s="8">
        <v>10</v>
      </c>
      <c r="G107" s="8">
        <v>25</v>
      </c>
      <c r="H107" s="9">
        <f t="shared" si="2"/>
        <v>0.4</v>
      </c>
      <c r="I107" s="13"/>
    </row>
    <row r="108" customFormat="1" ht="36" spans="1:9">
      <c r="A108" s="7">
        <v>106</v>
      </c>
      <c r="B108" s="8" t="s">
        <v>268</v>
      </c>
      <c r="C108" s="8" t="s">
        <v>14</v>
      </c>
      <c r="D108" s="8" t="s">
        <v>271</v>
      </c>
      <c r="E108" s="8" t="s">
        <v>272</v>
      </c>
      <c r="F108" s="8">
        <v>20</v>
      </c>
      <c r="G108" s="8">
        <v>20</v>
      </c>
      <c r="H108" s="9">
        <f t="shared" si="2"/>
        <v>1</v>
      </c>
      <c r="I108" s="13"/>
    </row>
    <row r="109" customFormat="1" ht="24" spans="1:9">
      <c r="A109" s="7">
        <v>107</v>
      </c>
      <c r="B109" s="8" t="s">
        <v>273</v>
      </c>
      <c r="C109" s="8" t="s">
        <v>11</v>
      </c>
      <c r="D109" s="8" t="s">
        <v>274</v>
      </c>
      <c r="E109" s="8" t="s">
        <v>275</v>
      </c>
      <c r="F109" s="8">
        <v>15</v>
      </c>
      <c r="G109" s="8">
        <v>15</v>
      </c>
      <c r="H109" s="9">
        <f t="shared" si="2"/>
        <v>1</v>
      </c>
      <c r="I109" s="13"/>
    </row>
    <row r="110" customFormat="1" ht="24" spans="1:9">
      <c r="A110" s="7">
        <v>108</v>
      </c>
      <c r="B110" s="8" t="s">
        <v>276</v>
      </c>
      <c r="C110" s="8" t="s">
        <v>14</v>
      </c>
      <c r="D110" s="8" t="s">
        <v>277</v>
      </c>
      <c r="E110" s="8" t="s">
        <v>278</v>
      </c>
      <c r="F110" s="8">
        <v>10</v>
      </c>
      <c r="G110" s="8">
        <v>10</v>
      </c>
      <c r="H110" s="9">
        <f t="shared" si="2"/>
        <v>1</v>
      </c>
      <c r="I110" s="13"/>
    </row>
    <row r="111" customFormat="1" ht="24" spans="1:9">
      <c r="A111" s="7">
        <v>109</v>
      </c>
      <c r="B111" s="8" t="s">
        <v>279</v>
      </c>
      <c r="C111" s="8" t="s">
        <v>11</v>
      </c>
      <c r="D111" s="8" t="s">
        <v>280</v>
      </c>
      <c r="E111" s="8" t="s">
        <v>281</v>
      </c>
      <c r="F111" s="8">
        <v>30</v>
      </c>
      <c r="G111" s="8">
        <v>30</v>
      </c>
      <c r="H111" s="9">
        <f t="shared" si="2"/>
        <v>1</v>
      </c>
      <c r="I111" s="13"/>
    </row>
    <row r="112" customFormat="1" ht="36" spans="1:9">
      <c r="A112" s="7">
        <v>110</v>
      </c>
      <c r="B112" s="8" t="s">
        <v>282</v>
      </c>
      <c r="C112" s="8" t="s">
        <v>283</v>
      </c>
      <c r="D112" s="8" t="s">
        <v>284</v>
      </c>
      <c r="E112" s="8" t="s">
        <v>285</v>
      </c>
      <c r="F112" s="8">
        <v>100</v>
      </c>
      <c r="G112" s="8">
        <v>100</v>
      </c>
      <c r="H112" s="9">
        <f t="shared" ref="H112:H139" si="3">F112/G112</f>
        <v>1</v>
      </c>
      <c r="I112" s="13"/>
    </row>
    <row r="113" customFormat="1" ht="36" spans="1:9">
      <c r="A113" s="7">
        <v>111</v>
      </c>
      <c r="B113" s="8" t="s">
        <v>286</v>
      </c>
      <c r="C113" s="8" t="s">
        <v>287</v>
      </c>
      <c r="D113" s="8" t="s">
        <v>288</v>
      </c>
      <c r="E113" s="8" t="s">
        <v>289</v>
      </c>
      <c r="F113" s="8">
        <v>97</v>
      </c>
      <c r="G113" s="8">
        <v>97</v>
      </c>
      <c r="H113" s="9">
        <f t="shared" si="3"/>
        <v>1</v>
      </c>
      <c r="I113" s="13"/>
    </row>
    <row r="114" customFormat="1" ht="36" spans="1:9">
      <c r="A114" s="7">
        <v>112</v>
      </c>
      <c r="B114" s="8" t="s">
        <v>290</v>
      </c>
      <c r="C114" s="8" t="s">
        <v>291</v>
      </c>
      <c r="D114" s="8" t="s">
        <v>292</v>
      </c>
      <c r="E114" s="8" t="s">
        <v>293</v>
      </c>
      <c r="F114" s="8">
        <v>30</v>
      </c>
      <c r="G114" s="8">
        <v>30</v>
      </c>
      <c r="H114" s="9">
        <f t="shared" si="3"/>
        <v>1</v>
      </c>
      <c r="I114" s="13"/>
    </row>
    <row r="115" customFormat="1" ht="24" spans="1:9">
      <c r="A115" s="7">
        <v>113</v>
      </c>
      <c r="B115" s="8" t="s">
        <v>294</v>
      </c>
      <c r="C115" s="8" t="s">
        <v>295</v>
      </c>
      <c r="D115" s="8" t="s">
        <v>296</v>
      </c>
      <c r="E115" s="8" t="s">
        <v>297</v>
      </c>
      <c r="F115" s="8">
        <v>15</v>
      </c>
      <c r="G115" s="8">
        <v>15</v>
      </c>
      <c r="H115" s="9">
        <f t="shared" si="3"/>
        <v>1</v>
      </c>
      <c r="I115" s="13"/>
    </row>
    <row r="116" customFormat="1" ht="24" spans="1:9">
      <c r="A116" s="7">
        <v>114</v>
      </c>
      <c r="B116" s="8" t="s">
        <v>294</v>
      </c>
      <c r="C116" s="8" t="s">
        <v>295</v>
      </c>
      <c r="D116" s="8" t="s">
        <v>298</v>
      </c>
      <c r="E116" s="8" t="s">
        <v>299</v>
      </c>
      <c r="F116" s="8">
        <v>15</v>
      </c>
      <c r="G116" s="8">
        <v>15</v>
      </c>
      <c r="H116" s="9">
        <f t="shared" si="3"/>
        <v>1</v>
      </c>
      <c r="I116" s="13"/>
    </row>
    <row r="117" customFormat="1" ht="24" spans="1:9">
      <c r="A117" s="7">
        <v>115</v>
      </c>
      <c r="B117" s="8" t="s">
        <v>300</v>
      </c>
      <c r="C117" s="8" t="s">
        <v>301</v>
      </c>
      <c r="D117" s="8" t="s">
        <v>302</v>
      </c>
      <c r="E117" s="8" t="s">
        <v>303</v>
      </c>
      <c r="F117" s="8">
        <v>20</v>
      </c>
      <c r="G117" s="8">
        <v>20</v>
      </c>
      <c r="H117" s="9">
        <f t="shared" si="3"/>
        <v>1</v>
      </c>
      <c r="I117" s="13"/>
    </row>
    <row r="118" customFormat="1" ht="24" spans="1:9">
      <c r="A118" s="7">
        <v>116</v>
      </c>
      <c r="B118" s="8" t="s">
        <v>282</v>
      </c>
      <c r="C118" s="8" t="s">
        <v>301</v>
      </c>
      <c r="D118" s="8" t="s">
        <v>304</v>
      </c>
      <c r="E118" s="8" t="s">
        <v>305</v>
      </c>
      <c r="F118" s="8">
        <v>30</v>
      </c>
      <c r="G118" s="8">
        <v>30</v>
      </c>
      <c r="H118" s="9">
        <f t="shared" si="3"/>
        <v>1</v>
      </c>
      <c r="I118" s="13"/>
    </row>
    <row r="119" customFormat="1" ht="24" spans="1:9">
      <c r="A119" s="7">
        <v>117</v>
      </c>
      <c r="B119" s="8" t="s">
        <v>282</v>
      </c>
      <c r="C119" s="8" t="s">
        <v>295</v>
      </c>
      <c r="D119" s="8" t="s">
        <v>306</v>
      </c>
      <c r="E119" s="8" t="s">
        <v>307</v>
      </c>
      <c r="F119" s="8">
        <v>10</v>
      </c>
      <c r="G119" s="8">
        <v>10</v>
      </c>
      <c r="H119" s="9">
        <f t="shared" si="3"/>
        <v>1</v>
      </c>
      <c r="I119" s="13"/>
    </row>
    <row r="120" customFormat="1" ht="24" spans="1:9">
      <c r="A120" s="7">
        <v>118</v>
      </c>
      <c r="B120" s="8" t="s">
        <v>308</v>
      </c>
      <c r="C120" s="8" t="s">
        <v>287</v>
      </c>
      <c r="D120" s="8" t="s">
        <v>309</v>
      </c>
      <c r="E120" s="8" t="s">
        <v>310</v>
      </c>
      <c r="F120" s="8">
        <v>10</v>
      </c>
      <c r="G120" s="8">
        <v>10</v>
      </c>
      <c r="H120" s="9">
        <f t="shared" si="3"/>
        <v>1</v>
      </c>
      <c r="I120" s="13"/>
    </row>
    <row r="121" customFormat="1" ht="24" spans="1:9">
      <c r="A121" s="7">
        <v>119</v>
      </c>
      <c r="B121" s="8" t="s">
        <v>308</v>
      </c>
      <c r="C121" s="8" t="s">
        <v>291</v>
      </c>
      <c r="D121" s="8" t="s">
        <v>311</v>
      </c>
      <c r="E121" s="8" t="s">
        <v>312</v>
      </c>
      <c r="F121" s="8">
        <v>10</v>
      </c>
      <c r="G121" s="8">
        <v>10</v>
      </c>
      <c r="H121" s="9">
        <f t="shared" si="3"/>
        <v>1</v>
      </c>
      <c r="I121" s="13"/>
    </row>
    <row r="122" customFormat="1" ht="24" spans="1:9">
      <c r="A122" s="7">
        <v>120</v>
      </c>
      <c r="B122" s="8" t="s">
        <v>313</v>
      </c>
      <c r="C122" s="8" t="s">
        <v>291</v>
      </c>
      <c r="D122" s="8" t="s">
        <v>314</v>
      </c>
      <c r="E122" s="8" t="s">
        <v>315</v>
      </c>
      <c r="F122" s="8">
        <v>5</v>
      </c>
      <c r="G122" s="8">
        <v>5</v>
      </c>
      <c r="H122" s="9">
        <f t="shared" si="3"/>
        <v>1</v>
      </c>
      <c r="I122" s="13"/>
    </row>
    <row r="123" customFormat="1" ht="36" spans="1:9">
      <c r="A123" s="7">
        <v>121</v>
      </c>
      <c r="B123" s="8" t="s">
        <v>313</v>
      </c>
      <c r="C123" s="8" t="s">
        <v>291</v>
      </c>
      <c r="D123" s="8" t="s">
        <v>316</v>
      </c>
      <c r="E123" s="8" t="s">
        <v>317</v>
      </c>
      <c r="F123" s="8">
        <v>10</v>
      </c>
      <c r="G123" s="8">
        <v>10</v>
      </c>
      <c r="H123" s="9">
        <f t="shared" si="3"/>
        <v>1</v>
      </c>
      <c r="I123" s="13"/>
    </row>
    <row r="124" customFormat="1" ht="24" spans="1:9">
      <c r="A124" s="7">
        <v>122</v>
      </c>
      <c r="B124" s="8" t="s">
        <v>318</v>
      </c>
      <c r="C124" s="8" t="s">
        <v>295</v>
      </c>
      <c r="D124" s="8" t="s">
        <v>319</v>
      </c>
      <c r="E124" s="8" t="s">
        <v>320</v>
      </c>
      <c r="F124" s="8">
        <v>10</v>
      </c>
      <c r="G124" s="8">
        <v>10</v>
      </c>
      <c r="H124" s="9">
        <f t="shared" si="3"/>
        <v>1</v>
      </c>
      <c r="I124" s="13"/>
    </row>
    <row r="125" customFormat="1" ht="24" spans="1:9">
      <c r="A125" s="7">
        <v>123</v>
      </c>
      <c r="B125" s="8" t="s">
        <v>321</v>
      </c>
      <c r="C125" s="8" t="s">
        <v>295</v>
      </c>
      <c r="D125" s="8" t="s">
        <v>322</v>
      </c>
      <c r="E125" s="8" t="s">
        <v>323</v>
      </c>
      <c r="F125" s="8">
        <v>15</v>
      </c>
      <c r="G125" s="8">
        <v>15</v>
      </c>
      <c r="H125" s="9">
        <f t="shared" si="3"/>
        <v>1</v>
      </c>
      <c r="I125" s="13"/>
    </row>
    <row r="126" customFormat="1" ht="24" spans="1:9">
      <c r="A126" s="7">
        <v>124</v>
      </c>
      <c r="B126" s="11" t="s">
        <v>286</v>
      </c>
      <c r="C126" s="8" t="s">
        <v>324</v>
      </c>
      <c r="D126" s="8" t="s">
        <v>325</v>
      </c>
      <c r="E126" s="11" t="s">
        <v>326</v>
      </c>
      <c r="F126" s="15">
        <v>6</v>
      </c>
      <c r="G126" s="15">
        <v>6</v>
      </c>
      <c r="H126" s="9">
        <f t="shared" si="3"/>
        <v>1</v>
      </c>
      <c r="I126" s="13"/>
    </row>
    <row r="127" customFormat="1" spans="1:9">
      <c r="A127" s="7">
        <v>125</v>
      </c>
      <c r="B127" s="11" t="s">
        <v>286</v>
      </c>
      <c r="C127" s="8" t="s">
        <v>327</v>
      </c>
      <c r="D127" s="8" t="s">
        <v>328</v>
      </c>
      <c r="E127" s="11" t="s">
        <v>329</v>
      </c>
      <c r="F127" s="8">
        <v>10</v>
      </c>
      <c r="G127" s="8">
        <v>10</v>
      </c>
      <c r="H127" s="9">
        <f t="shared" si="3"/>
        <v>1</v>
      </c>
      <c r="I127" s="13"/>
    </row>
    <row r="128" customFormat="1" ht="36" spans="1:9">
      <c r="A128" s="7">
        <v>126</v>
      </c>
      <c r="B128" s="11" t="s">
        <v>290</v>
      </c>
      <c r="C128" s="8" t="s">
        <v>327</v>
      </c>
      <c r="D128" s="8" t="s">
        <v>330</v>
      </c>
      <c r="E128" s="11" t="s">
        <v>331</v>
      </c>
      <c r="F128" s="8">
        <v>17</v>
      </c>
      <c r="G128" s="8">
        <v>17</v>
      </c>
      <c r="H128" s="9">
        <f t="shared" si="3"/>
        <v>1</v>
      </c>
      <c r="I128" s="13"/>
    </row>
    <row r="129" customFormat="1" ht="36" spans="1:9">
      <c r="A129" s="7">
        <v>127</v>
      </c>
      <c r="B129" s="11" t="s">
        <v>332</v>
      </c>
      <c r="C129" s="8" t="s">
        <v>327</v>
      </c>
      <c r="D129" s="8" t="s">
        <v>333</v>
      </c>
      <c r="E129" s="11" t="s">
        <v>334</v>
      </c>
      <c r="F129" s="8">
        <v>29.8</v>
      </c>
      <c r="G129" s="8">
        <v>29.8</v>
      </c>
      <c r="H129" s="9">
        <f t="shared" si="3"/>
        <v>1</v>
      </c>
      <c r="I129" s="13"/>
    </row>
    <row r="130" customFormat="1" ht="48" spans="1:9">
      <c r="A130" s="7">
        <v>128</v>
      </c>
      <c r="B130" s="11" t="s">
        <v>332</v>
      </c>
      <c r="C130" s="8" t="s">
        <v>327</v>
      </c>
      <c r="D130" s="8" t="s">
        <v>335</v>
      </c>
      <c r="E130" s="11" t="s">
        <v>336</v>
      </c>
      <c r="F130" s="8">
        <v>18</v>
      </c>
      <c r="G130" s="8">
        <v>18</v>
      </c>
      <c r="H130" s="9">
        <f t="shared" si="3"/>
        <v>1</v>
      </c>
      <c r="I130" s="13"/>
    </row>
    <row r="131" customFormat="1" ht="36" spans="1:9">
      <c r="A131" s="7">
        <v>129</v>
      </c>
      <c r="B131" s="11" t="s">
        <v>294</v>
      </c>
      <c r="C131" s="8" t="s">
        <v>14</v>
      </c>
      <c r="D131" s="8" t="s">
        <v>337</v>
      </c>
      <c r="E131" s="11" t="s">
        <v>338</v>
      </c>
      <c r="F131" s="8">
        <v>70</v>
      </c>
      <c r="G131" s="8">
        <v>70</v>
      </c>
      <c r="H131" s="9">
        <f t="shared" si="3"/>
        <v>1</v>
      </c>
      <c r="I131" s="13"/>
    </row>
    <row r="132" customFormat="1" ht="36" spans="1:9">
      <c r="A132" s="7">
        <v>130</v>
      </c>
      <c r="B132" s="11" t="s">
        <v>339</v>
      </c>
      <c r="C132" s="8" t="s">
        <v>327</v>
      </c>
      <c r="D132" s="8" t="s">
        <v>340</v>
      </c>
      <c r="E132" s="11" t="s">
        <v>341</v>
      </c>
      <c r="F132" s="8">
        <v>19.8</v>
      </c>
      <c r="G132" s="8">
        <v>19.8</v>
      </c>
      <c r="H132" s="9">
        <f t="shared" si="3"/>
        <v>1</v>
      </c>
      <c r="I132" s="13"/>
    </row>
    <row r="133" customFormat="1" ht="36" spans="1:9">
      <c r="A133" s="7">
        <v>131</v>
      </c>
      <c r="B133" s="11" t="s">
        <v>282</v>
      </c>
      <c r="C133" s="8" t="s">
        <v>327</v>
      </c>
      <c r="D133" s="8" t="s">
        <v>342</v>
      </c>
      <c r="E133" s="11" t="s">
        <v>343</v>
      </c>
      <c r="F133" s="8">
        <v>29.8</v>
      </c>
      <c r="G133" s="8">
        <v>29.8</v>
      </c>
      <c r="H133" s="9">
        <f t="shared" si="3"/>
        <v>1</v>
      </c>
      <c r="I133" s="13"/>
    </row>
    <row r="134" customFormat="1" ht="36" spans="1:9">
      <c r="A134" s="7">
        <v>132</v>
      </c>
      <c r="B134" s="11" t="s">
        <v>282</v>
      </c>
      <c r="C134" s="8" t="s">
        <v>14</v>
      </c>
      <c r="D134" s="8" t="s">
        <v>344</v>
      </c>
      <c r="E134" s="11" t="s">
        <v>345</v>
      </c>
      <c r="F134" s="8">
        <v>29.8</v>
      </c>
      <c r="G134" s="8">
        <v>29.8</v>
      </c>
      <c r="H134" s="9">
        <f t="shared" si="3"/>
        <v>1</v>
      </c>
      <c r="I134" s="13"/>
    </row>
    <row r="135" customFormat="1" ht="36" spans="1:9">
      <c r="A135" s="7">
        <v>133</v>
      </c>
      <c r="B135" s="11" t="s">
        <v>339</v>
      </c>
      <c r="C135" s="8" t="s">
        <v>14</v>
      </c>
      <c r="D135" s="8" t="s">
        <v>346</v>
      </c>
      <c r="E135" s="11" t="s">
        <v>347</v>
      </c>
      <c r="F135" s="8">
        <v>6</v>
      </c>
      <c r="G135" s="8">
        <v>6</v>
      </c>
      <c r="H135" s="9">
        <f t="shared" si="3"/>
        <v>1</v>
      </c>
      <c r="I135" s="13"/>
    </row>
    <row r="136" customFormat="1" ht="36" spans="1:9">
      <c r="A136" s="7">
        <v>134</v>
      </c>
      <c r="B136" s="11" t="s">
        <v>348</v>
      </c>
      <c r="C136" s="8" t="s">
        <v>14</v>
      </c>
      <c r="D136" s="8" t="s">
        <v>349</v>
      </c>
      <c r="E136" s="11" t="s">
        <v>350</v>
      </c>
      <c r="F136" s="8">
        <v>29.8</v>
      </c>
      <c r="G136" s="8">
        <v>29.8</v>
      </c>
      <c r="H136" s="9">
        <f t="shared" si="3"/>
        <v>1</v>
      </c>
      <c r="I136" s="13"/>
    </row>
    <row r="137" customFormat="1" ht="24" spans="1:9">
      <c r="A137" s="7">
        <v>135</v>
      </c>
      <c r="B137" s="8" t="s">
        <v>351</v>
      </c>
      <c r="C137" s="8" t="s">
        <v>11</v>
      </c>
      <c r="D137" s="8" t="s">
        <v>352</v>
      </c>
      <c r="E137" s="8" t="s">
        <v>353</v>
      </c>
      <c r="F137" s="8">
        <v>7</v>
      </c>
      <c r="G137" s="8">
        <v>7</v>
      </c>
      <c r="H137" s="9">
        <f t="shared" si="3"/>
        <v>1</v>
      </c>
      <c r="I137" s="13"/>
    </row>
    <row r="138" customFormat="1" ht="24" spans="1:9">
      <c r="A138" s="7">
        <v>136</v>
      </c>
      <c r="B138" s="11" t="s">
        <v>354</v>
      </c>
      <c r="C138" s="11" t="s">
        <v>14</v>
      </c>
      <c r="D138" s="11" t="s">
        <v>355</v>
      </c>
      <c r="E138" s="11" t="s">
        <v>356</v>
      </c>
      <c r="F138" s="11">
        <v>18</v>
      </c>
      <c r="G138" s="11">
        <v>18</v>
      </c>
      <c r="H138" s="9">
        <f t="shared" si="3"/>
        <v>1</v>
      </c>
      <c r="I138" s="13"/>
    </row>
    <row r="139" s="3" customFormat="1" ht="24" spans="1:9">
      <c r="A139" s="7">
        <v>137</v>
      </c>
      <c r="B139" s="11" t="s">
        <v>111</v>
      </c>
      <c r="C139" s="16" t="s">
        <v>14</v>
      </c>
      <c r="D139" s="16" t="s">
        <v>357</v>
      </c>
      <c r="E139" s="16" t="s">
        <v>358</v>
      </c>
      <c r="F139" s="17">
        <v>15</v>
      </c>
      <c r="G139" s="17">
        <v>15</v>
      </c>
      <c r="H139" s="9">
        <f t="shared" si="3"/>
        <v>1</v>
      </c>
      <c r="I139" s="13"/>
    </row>
    <row r="140" ht="24" spans="1:9">
      <c r="A140" s="7">
        <v>138</v>
      </c>
      <c r="B140" s="8" t="s">
        <v>359</v>
      </c>
      <c r="C140" s="8" t="s">
        <v>11</v>
      </c>
      <c r="D140" s="11" t="s">
        <v>360</v>
      </c>
      <c r="E140" s="11" t="s">
        <v>361</v>
      </c>
      <c r="F140" s="8">
        <v>392</v>
      </c>
      <c r="G140" s="8">
        <v>392</v>
      </c>
      <c r="H140" s="9">
        <f t="shared" ref="H140:H171" si="4">F140/G140</f>
        <v>1</v>
      </c>
      <c r="I140" s="13"/>
    </row>
    <row r="141" ht="24" spans="1:9">
      <c r="A141" s="7">
        <v>139</v>
      </c>
      <c r="B141" s="8" t="s">
        <v>362</v>
      </c>
      <c r="C141" s="8" t="s">
        <v>11</v>
      </c>
      <c r="D141" s="8" t="s">
        <v>363</v>
      </c>
      <c r="E141" s="8" t="s">
        <v>364</v>
      </c>
      <c r="F141" s="8">
        <v>22</v>
      </c>
      <c r="G141" s="8">
        <v>22</v>
      </c>
      <c r="H141" s="9">
        <f t="shared" si="4"/>
        <v>1</v>
      </c>
      <c r="I141" s="13"/>
    </row>
    <row r="142" ht="36" spans="1:9">
      <c r="A142" s="7">
        <v>140</v>
      </c>
      <c r="B142" s="8" t="s">
        <v>365</v>
      </c>
      <c r="C142" s="8" t="s">
        <v>14</v>
      </c>
      <c r="D142" s="8" t="s">
        <v>366</v>
      </c>
      <c r="E142" s="8" t="s">
        <v>367</v>
      </c>
      <c r="F142" s="8">
        <v>10</v>
      </c>
      <c r="G142" s="8">
        <v>10</v>
      </c>
      <c r="H142" s="9">
        <f t="shared" si="4"/>
        <v>1</v>
      </c>
      <c r="I142" s="13"/>
    </row>
    <row r="143" ht="24" spans="1:9">
      <c r="A143" s="7">
        <v>141</v>
      </c>
      <c r="B143" s="8" t="s">
        <v>368</v>
      </c>
      <c r="C143" s="8" t="s">
        <v>11</v>
      </c>
      <c r="D143" s="8" t="s">
        <v>369</v>
      </c>
      <c r="E143" s="8" t="s">
        <v>370</v>
      </c>
      <c r="F143" s="8">
        <v>10</v>
      </c>
      <c r="G143" s="8">
        <v>10</v>
      </c>
      <c r="H143" s="9">
        <f t="shared" si="4"/>
        <v>1</v>
      </c>
      <c r="I143" s="13"/>
    </row>
    <row r="144" ht="24" spans="1:9">
      <c r="A144" s="7">
        <v>142</v>
      </c>
      <c r="B144" s="8" t="s">
        <v>371</v>
      </c>
      <c r="C144" s="16" t="s">
        <v>11</v>
      </c>
      <c r="D144" s="16" t="s">
        <v>372</v>
      </c>
      <c r="E144" s="16" t="s">
        <v>373</v>
      </c>
      <c r="F144" s="8">
        <v>20</v>
      </c>
      <c r="G144" s="8">
        <v>20</v>
      </c>
      <c r="H144" s="9">
        <f t="shared" si="4"/>
        <v>1</v>
      </c>
      <c r="I144" s="13"/>
    </row>
    <row r="145" ht="24" spans="1:9">
      <c r="A145" s="7">
        <v>143</v>
      </c>
      <c r="B145" s="8" t="s">
        <v>374</v>
      </c>
      <c r="C145" s="16" t="s">
        <v>11</v>
      </c>
      <c r="D145" s="10" t="s">
        <v>375</v>
      </c>
      <c r="E145" s="8" t="s">
        <v>376</v>
      </c>
      <c r="F145" s="8">
        <v>10</v>
      </c>
      <c r="G145" s="8">
        <v>10</v>
      </c>
      <c r="H145" s="9">
        <f t="shared" si="4"/>
        <v>1</v>
      </c>
      <c r="I145" s="13"/>
    </row>
    <row r="146" ht="24" spans="1:9">
      <c r="A146" s="7">
        <v>144</v>
      </c>
      <c r="B146" s="8" t="s">
        <v>377</v>
      </c>
      <c r="C146" s="16" t="s">
        <v>11</v>
      </c>
      <c r="D146" s="16" t="s">
        <v>378</v>
      </c>
      <c r="E146" s="16" t="s">
        <v>379</v>
      </c>
      <c r="F146" s="13">
        <v>10</v>
      </c>
      <c r="G146" s="13">
        <v>10</v>
      </c>
      <c r="H146" s="9">
        <f t="shared" si="4"/>
        <v>1</v>
      </c>
      <c r="I146" s="13"/>
    </row>
    <row r="147" ht="24" spans="1:9">
      <c r="A147" s="7">
        <v>145</v>
      </c>
      <c r="B147" s="8" t="s">
        <v>380</v>
      </c>
      <c r="C147" s="8" t="s">
        <v>11</v>
      </c>
      <c r="D147" s="8" t="s">
        <v>381</v>
      </c>
      <c r="E147" s="8" t="s">
        <v>382</v>
      </c>
      <c r="F147" s="8">
        <v>10</v>
      </c>
      <c r="G147" s="8">
        <v>10</v>
      </c>
      <c r="H147" s="9">
        <f t="shared" si="4"/>
        <v>1</v>
      </c>
      <c r="I147" s="13"/>
    </row>
    <row r="148" ht="24" spans="1:9">
      <c r="A148" s="7">
        <v>146</v>
      </c>
      <c r="B148" s="8" t="s">
        <v>383</v>
      </c>
      <c r="C148" s="8" t="s">
        <v>11</v>
      </c>
      <c r="D148" s="11" t="s">
        <v>384</v>
      </c>
      <c r="E148" s="11" t="s">
        <v>385</v>
      </c>
      <c r="F148" s="8">
        <v>275</v>
      </c>
      <c r="G148" s="8">
        <v>275</v>
      </c>
      <c r="H148" s="9">
        <f t="shared" si="4"/>
        <v>1</v>
      </c>
      <c r="I148" s="13"/>
    </row>
    <row r="149" ht="24" spans="1:9">
      <c r="A149" s="7">
        <v>147</v>
      </c>
      <c r="B149" s="8" t="s">
        <v>383</v>
      </c>
      <c r="C149" s="8" t="s">
        <v>11</v>
      </c>
      <c r="D149" s="8" t="s">
        <v>23</v>
      </c>
      <c r="E149" s="8" t="s">
        <v>23</v>
      </c>
      <c r="F149" s="8">
        <v>135</v>
      </c>
      <c r="G149" s="8">
        <v>135</v>
      </c>
      <c r="H149" s="9">
        <f t="shared" si="4"/>
        <v>1</v>
      </c>
      <c r="I149" s="13"/>
    </row>
    <row r="150" ht="24" spans="1:9">
      <c r="A150" s="7">
        <v>148</v>
      </c>
      <c r="B150" s="8" t="s">
        <v>383</v>
      </c>
      <c r="C150" s="8" t="s">
        <v>20</v>
      </c>
      <c r="D150" s="8" t="s">
        <v>21</v>
      </c>
      <c r="E150" s="8" t="s">
        <v>22</v>
      </c>
      <c r="F150" s="8">
        <v>135</v>
      </c>
      <c r="G150" s="8">
        <v>135</v>
      </c>
      <c r="H150" s="9">
        <f t="shared" si="4"/>
        <v>1</v>
      </c>
      <c r="I150" s="13"/>
    </row>
    <row r="151" ht="24" spans="1:9">
      <c r="A151" s="7">
        <v>149</v>
      </c>
      <c r="B151" s="8" t="s">
        <v>383</v>
      </c>
      <c r="C151" s="8" t="s">
        <v>11</v>
      </c>
      <c r="D151" s="11" t="s">
        <v>386</v>
      </c>
      <c r="E151" s="11" t="s">
        <v>386</v>
      </c>
      <c r="F151" s="8">
        <v>167</v>
      </c>
      <c r="G151" s="8">
        <v>167</v>
      </c>
      <c r="H151" s="9">
        <f t="shared" si="4"/>
        <v>1</v>
      </c>
      <c r="I151" s="13"/>
    </row>
    <row r="152" ht="24" spans="1:9">
      <c r="A152" s="7">
        <v>150</v>
      </c>
      <c r="B152" s="8" t="s">
        <v>387</v>
      </c>
      <c r="C152" s="8" t="s">
        <v>14</v>
      </c>
      <c r="D152" s="8" t="s">
        <v>73</v>
      </c>
      <c r="E152" s="8" t="s">
        <v>388</v>
      </c>
      <c r="F152" s="8">
        <v>15</v>
      </c>
      <c r="G152" s="8">
        <v>15</v>
      </c>
      <c r="H152" s="9">
        <f t="shared" si="4"/>
        <v>1</v>
      </c>
      <c r="I152" s="13"/>
    </row>
    <row r="153" ht="24" spans="1:9">
      <c r="A153" s="7">
        <v>151</v>
      </c>
      <c r="B153" s="8" t="s">
        <v>389</v>
      </c>
      <c r="C153" s="8" t="s">
        <v>14</v>
      </c>
      <c r="D153" s="8" t="s">
        <v>201</v>
      </c>
      <c r="E153" s="8" t="s">
        <v>390</v>
      </c>
      <c r="F153" s="8">
        <v>15</v>
      </c>
      <c r="G153" s="8">
        <v>15</v>
      </c>
      <c r="H153" s="9">
        <f t="shared" si="4"/>
        <v>1</v>
      </c>
      <c r="I153" s="13"/>
    </row>
    <row r="154" ht="24" spans="1:9">
      <c r="A154" s="7">
        <v>152</v>
      </c>
      <c r="B154" s="8" t="s">
        <v>359</v>
      </c>
      <c r="C154" s="16" t="s">
        <v>14</v>
      </c>
      <c r="D154" s="16" t="s">
        <v>391</v>
      </c>
      <c r="E154" s="16" t="s">
        <v>391</v>
      </c>
      <c r="F154" s="13">
        <v>20</v>
      </c>
      <c r="G154" s="13">
        <v>20</v>
      </c>
      <c r="H154" s="9">
        <f t="shared" si="4"/>
        <v>1</v>
      </c>
      <c r="I154" s="13"/>
    </row>
    <row r="155" ht="24" spans="1:9">
      <c r="A155" s="7">
        <v>153</v>
      </c>
      <c r="B155" s="16" t="s">
        <v>392</v>
      </c>
      <c r="C155" s="16" t="s">
        <v>20</v>
      </c>
      <c r="D155" s="16" t="s">
        <v>393</v>
      </c>
      <c r="E155" s="16" t="s">
        <v>394</v>
      </c>
      <c r="F155" s="13">
        <v>15.2</v>
      </c>
      <c r="G155" s="13">
        <v>15.2</v>
      </c>
      <c r="H155" s="9">
        <f t="shared" si="4"/>
        <v>1</v>
      </c>
      <c r="I155" s="13"/>
    </row>
    <row r="156" spans="1:9">
      <c r="A156" s="7">
        <v>154</v>
      </c>
      <c r="B156" s="16" t="s">
        <v>395</v>
      </c>
      <c r="C156" s="16" t="s">
        <v>396</v>
      </c>
      <c r="D156" s="16" t="s">
        <v>397</v>
      </c>
      <c r="E156" s="16" t="s">
        <v>398</v>
      </c>
      <c r="F156" s="16">
        <v>120</v>
      </c>
      <c r="G156" s="16">
        <v>120</v>
      </c>
      <c r="H156" s="9">
        <f t="shared" si="4"/>
        <v>1</v>
      </c>
      <c r="I156" s="13"/>
    </row>
    <row r="157" ht="24" spans="1:9">
      <c r="A157" s="7">
        <v>155</v>
      </c>
      <c r="B157" s="8" t="s">
        <v>383</v>
      </c>
      <c r="C157" s="8" t="s">
        <v>11</v>
      </c>
      <c r="D157" s="8" t="s">
        <v>399</v>
      </c>
      <c r="E157" s="8" t="s">
        <v>399</v>
      </c>
      <c r="F157" s="8">
        <v>179</v>
      </c>
      <c r="G157" s="8">
        <v>179</v>
      </c>
      <c r="H157" s="9">
        <f t="shared" si="4"/>
        <v>1</v>
      </c>
      <c r="I157" s="13"/>
    </row>
    <row r="158" ht="24" spans="1:9">
      <c r="A158" s="7">
        <v>156</v>
      </c>
      <c r="B158" s="8" t="s">
        <v>400</v>
      </c>
      <c r="C158" s="8" t="s">
        <v>401</v>
      </c>
      <c r="D158" s="11" t="s">
        <v>402</v>
      </c>
      <c r="E158" s="11" t="s">
        <v>402</v>
      </c>
      <c r="F158" s="8">
        <v>10</v>
      </c>
      <c r="G158" s="8">
        <v>10</v>
      </c>
      <c r="H158" s="9">
        <f t="shared" si="4"/>
        <v>1</v>
      </c>
      <c r="I158" s="13"/>
    </row>
    <row r="159" ht="24" spans="1:9">
      <c r="A159" s="7">
        <v>157</v>
      </c>
      <c r="B159" s="8" t="s">
        <v>131</v>
      </c>
      <c r="C159" s="8" t="s">
        <v>11</v>
      </c>
      <c r="D159" s="8" t="s">
        <v>403</v>
      </c>
      <c r="E159" s="8" t="s">
        <v>403</v>
      </c>
      <c r="F159" s="8">
        <v>50</v>
      </c>
      <c r="G159" s="8">
        <v>50</v>
      </c>
      <c r="H159" s="9">
        <f t="shared" si="4"/>
        <v>1</v>
      </c>
      <c r="I159" s="13"/>
    </row>
    <row r="160" ht="24" spans="1:9">
      <c r="A160" s="7">
        <v>158</v>
      </c>
      <c r="B160" s="8" t="s">
        <v>404</v>
      </c>
      <c r="C160" s="8" t="s">
        <v>11</v>
      </c>
      <c r="D160" s="8" t="s">
        <v>405</v>
      </c>
      <c r="E160" s="8" t="s">
        <v>406</v>
      </c>
      <c r="F160" s="8">
        <v>6</v>
      </c>
      <c r="G160" s="8">
        <v>6</v>
      </c>
      <c r="H160" s="9">
        <f t="shared" si="4"/>
        <v>1</v>
      </c>
      <c r="I160" s="13"/>
    </row>
    <row r="161" ht="24" spans="1:9">
      <c r="A161" s="7">
        <v>159</v>
      </c>
      <c r="B161" s="8" t="s">
        <v>407</v>
      </c>
      <c r="C161" s="8" t="s">
        <v>14</v>
      </c>
      <c r="D161" s="8" t="s">
        <v>14</v>
      </c>
      <c r="E161" s="8" t="s">
        <v>408</v>
      </c>
      <c r="F161" s="8">
        <v>20</v>
      </c>
      <c r="G161" s="8">
        <v>20</v>
      </c>
      <c r="H161" s="9">
        <f t="shared" si="4"/>
        <v>1</v>
      </c>
      <c r="I161" s="13"/>
    </row>
    <row r="162" ht="24" spans="1:9">
      <c r="A162" s="7">
        <v>160</v>
      </c>
      <c r="B162" s="8" t="s">
        <v>409</v>
      </c>
      <c r="C162" s="8" t="s">
        <v>11</v>
      </c>
      <c r="D162" s="8" t="s">
        <v>410</v>
      </c>
      <c r="E162" s="8" t="s">
        <v>411</v>
      </c>
      <c r="F162" s="8">
        <v>10</v>
      </c>
      <c r="G162" s="8">
        <v>10</v>
      </c>
      <c r="H162" s="9">
        <f t="shared" si="4"/>
        <v>1</v>
      </c>
      <c r="I162" s="13"/>
    </row>
    <row r="163" ht="24" spans="1:9">
      <c r="A163" s="7">
        <v>161</v>
      </c>
      <c r="B163" s="8" t="s">
        <v>412</v>
      </c>
      <c r="C163" s="11" t="s">
        <v>11</v>
      </c>
      <c r="D163" s="11" t="s">
        <v>413</v>
      </c>
      <c r="E163" s="11" t="s">
        <v>414</v>
      </c>
      <c r="F163" s="11">
        <v>15</v>
      </c>
      <c r="G163" s="11">
        <v>15</v>
      </c>
      <c r="H163" s="9">
        <f t="shared" si="4"/>
        <v>1</v>
      </c>
      <c r="I163" s="13"/>
    </row>
    <row r="164" ht="36" spans="1:9">
      <c r="A164" s="7">
        <v>162</v>
      </c>
      <c r="B164" s="8" t="s">
        <v>415</v>
      </c>
      <c r="C164" s="8" t="s">
        <v>14</v>
      </c>
      <c r="D164" s="8" t="s">
        <v>201</v>
      </c>
      <c r="E164" s="8" t="s">
        <v>416</v>
      </c>
      <c r="F164" s="8">
        <v>9.5</v>
      </c>
      <c r="G164" s="8">
        <v>9.5</v>
      </c>
      <c r="H164" s="9">
        <f t="shared" si="4"/>
        <v>1</v>
      </c>
      <c r="I164" s="13"/>
    </row>
    <row r="165" ht="24" spans="1:9">
      <c r="A165" s="7">
        <v>163</v>
      </c>
      <c r="B165" s="8" t="s">
        <v>308</v>
      </c>
      <c r="C165" s="8" t="s">
        <v>11</v>
      </c>
      <c r="D165" s="8" t="s">
        <v>417</v>
      </c>
      <c r="E165" s="8" t="s">
        <v>418</v>
      </c>
      <c r="F165" s="8">
        <v>18</v>
      </c>
      <c r="G165" s="8">
        <v>18</v>
      </c>
      <c r="H165" s="9">
        <f t="shared" si="4"/>
        <v>1</v>
      </c>
      <c r="I165" s="13"/>
    </row>
    <row r="166" ht="24" spans="1:9">
      <c r="A166" s="7">
        <v>164</v>
      </c>
      <c r="B166" s="8" t="s">
        <v>122</v>
      </c>
      <c r="C166" s="8" t="s">
        <v>11</v>
      </c>
      <c r="D166" s="8" t="s">
        <v>419</v>
      </c>
      <c r="E166" s="8" t="s">
        <v>420</v>
      </c>
      <c r="F166" s="10">
        <v>9.5</v>
      </c>
      <c r="G166" s="10">
        <v>9.5</v>
      </c>
      <c r="H166" s="9">
        <f t="shared" si="4"/>
        <v>1</v>
      </c>
      <c r="I166" s="13"/>
    </row>
    <row r="167" ht="24" spans="1:9">
      <c r="A167" s="7">
        <v>165</v>
      </c>
      <c r="B167" s="8" t="s">
        <v>421</v>
      </c>
      <c r="C167" s="8" t="s">
        <v>11</v>
      </c>
      <c r="D167" s="8" t="s">
        <v>422</v>
      </c>
      <c r="E167" s="8" t="s">
        <v>423</v>
      </c>
      <c r="F167" s="8">
        <v>15</v>
      </c>
      <c r="G167" s="8">
        <v>15</v>
      </c>
      <c r="H167" s="9">
        <f t="shared" si="4"/>
        <v>1</v>
      </c>
      <c r="I167" s="13"/>
    </row>
    <row r="168" ht="24" spans="1:9">
      <c r="A168" s="7">
        <v>166</v>
      </c>
      <c r="B168" s="8" t="s">
        <v>424</v>
      </c>
      <c r="C168" s="16" t="s">
        <v>11</v>
      </c>
      <c r="D168" s="16" t="s">
        <v>425</v>
      </c>
      <c r="E168" s="16" t="s">
        <v>425</v>
      </c>
      <c r="F168" s="16">
        <v>9.8</v>
      </c>
      <c r="G168" s="16">
        <v>9.8</v>
      </c>
      <c r="H168" s="9">
        <f t="shared" si="4"/>
        <v>1</v>
      </c>
      <c r="I168" s="13"/>
    </row>
    <row r="169" ht="24" spans="1:9">
      <c r="A169" s="7">
        <v>167</v>
      </c>
      <c r="B169" s="8" t="s">
        <v>426</v>
      </c>
      <c r="C169" s="16" t="s">
        <v>14</v>
      </c>
      <c r="D169" s="16" t="s">
        <v>427</v>
      </c>
      <c r="E169" s="16" t="s">
        <v>428</v>
      </c>
      <c r="F169" s="18">
        <v>8</v>
      </c>
      <c r="G169" s="18">
        <v>8</v>
      </c>
      <c r="H169" s="9">
        <f t="shared" si="4"/>
        <v>1</v>
      </c>
      <c r="I169" s="13"/>
    </row>
    <row r="170" ht="24" spans="1:9">
      <c r="A170" s="7">
        <v>168</v>
      </c>
      <c r="B170" s="8" t="s">
        <v>368</v>
      </c>
      <c r="C170" s="11" t="s">
        <v>11</v>
      </c>
      <c r="D170" s="11" t="s">
        <v>429</v>
      </c>
      <c r="E170" s="11" t="s">
        <v>430</v>
      </c>
      <c r="F170" s="19">
        <v>20</v>
      </c>
      <c r="G170" s="19">
        <v>20</v>
      </c>
      <c r="H170" s="9">
        <f t="shared" si="4"/>
        <v>1</v>
      </c>
      <c r="I170" s="13"/>
    </row>
    <row r="171" ht="24" spans="1:9">
      <c r="A171" s="7">
        <v>169</v>
      </c>
      <c r="B171" s="8" t="s">
        <v>383</v>
      </c>
      <c r="C171" s="8" t="s">
        <v>11</v>
      </c>
      <c r="D171" s="8" t="s">
        <v>431</v>
      </c>
      <c r="E171" s="8" t="s">
        <v>403</v>
      </c>
      <c r="F171" s="8">
        <v>200</v>
      </c>
      <c r="G171" s="8">
        <v>200</v>
      </c>
      <c r="H171" s="9">
        <f t="shared" si="4"/>
        <v>1</v>
      </c>
      <c r="I171" s="13"/>
    </row>
    <row r="172" ht="24" spans="1:9">
      <c r="A172" s="7">
        <v>170</v>
      </c>
      <c r="B172" s="8" t="s">
        <v>383</v>
      </c>
      <c r="C172" s="8" t="s">
        <v>11</v>
      </c>
      <c r="D172" s="8" t="s">
        <v>399</v>
      </c>
      <c r="E172" s="8" t="s">
        <v>399</v>
      </c>
      <c r="F172" s="8">
        <v>94</v>
      </c>
      <c r="G172" s="8">
        <v>94</v>
      </c>
      <c r="H172" s="9">
        <f t="shared" ref="H172:H207" si="5">F172/G172</f>
        <v>1</v>
      </c>
      <c r="I172" s="13"/>
    </row>
    <row r="173" ht="36" spans="1:9">
      <c r="A173" s="7">
        <v>171</v>
      </c>
      <c r="B173" s="8" t="s">
        <v>19</v>
      </c>
      <c r="C173" s="8" t="s">
        <v>324</v>
      </c>
      <c r="D173" s="8" t="s">
        <v>324</v>
      </c>
      <c r="E173" s="8" t="s">
        <v>432</v>
      </c>
      <c r="F173" s="8">
        <v>29</v>
      </c>
      <c r="G173" s="8">
        <v>29</v>
      </c>
      <c r="H173" s="9">
        <f t="shared" si="5"/>
        <v>1</v>
      </c>
      <c r="I173" s="13"/>
    </row>
    <row r="174" ht="24" spans="1:9">
      <c r="A174" s="7">
        <v>172</v>
      </c>
      <c r="B174" s="8" t="s">
        <v>10</v>
      </c>
      <c r="C174" s="8" t="s">
        <v>11</v>
      </c>
      <c r="D174" s="11" t="s">
        <v>433</v>
      </c>
      <c r="E174" s="11" t="s">
        <v>434</v>
      </c>
      <c r="F174" s="8">
        <v>100</v>
      </c>
      <c r="G174" s="8">
        <v>100</v>
      </c>
      <c r="H174" s="9">
        <f t="shared" si="5"/>
        <v>1</v>
      </c>
      <c r="I174" s="13"/>
    </row>
    <row r="175" ht="24" spans="1:9">
      <c r="A175" s="7">
        <v>173</v>
      </c>
      <c r="B175" s="8" t="s">
        <v>435</v>
      </c>
      <c r="C175" s="8" t="s">
        <v>11</v>
      </c>
      <c r="D175" s="11" t="s">
        <v>436</v>
      </c>
      <c r="E175" s="11" t="s">
        <v>436</v>
      </c>
      <c r="F175" s="8">
        <v>206</v>
      </c>
      <c r="G175" s="8">
        <v>206</v>
      </c>
      <c r="H175" s="9">
        <f t="shared" si="5"/>
        <v>1</v>
      </c>
      <c r="I175" s="13"/>
    </row>
    <row r="176" ht="24" spans="1:9">
      <c r="A176" s="7">
        <v>174</v>
      </c>
      <c r="B176" s="8" t="s">
        <v>354</v>
      </c>
      <c r="C176" s="8" t="s">
        <v>11</v>
      </c>
      <c r="D176" s="8" t="s">
        <v>437</v>
      </c>
      <c r="E176" s="8" t="s">
        <v>437</v>
      </c>
      <c r="F176" s="8">
        <v>15</v>
      </c>
      <c r="G176" s="8">
        <v>15</v>
      </c>
      <c r="H176" s="9">
        <f t="shared" si="5"/>
        <v>1</v>
      </c>
      <c r="I176" s="13"/>
    </row>
    <row r="177" ht="24" spans="1:9">
      <c r="A177" s="7">
        <v>175</v>
      </c>
      <c r="B177" s="16" t="s">
        <v>38</v>
      </c>
      <c r="C177" s="16" t="s">
        <v>11</v>
      </c>
      <c r="D177" s="16" t="s">
        <v>438</v>
      </c>
      <c r="E177" s="16" t="s">
        <v>439</v>
      </c>
      <c r="F177" s="17">
        <v>20</v>
      </c>
      <c r="G177" s="17">
        <v>20</v>
      </c>
      <c r="H177" s="9">
        <f t="shared" si="5"/>
        <v>1</v>
      </c>
      <c r="I177" s="13"/>
    </row>
    <row r="178" ht="24" spans="1:9">
      <c r="A178" s="7">
        <v>176</v>
      </c>
      <c r="B178" s="8" t="s">
        <v>67</v>
      </c>
      <c r="C178" s="16" t="s">
        <v>14</v>
      </c>
      <c r="D178" s="11" t="s">
        <v>440</v>
      </c>
      <c r="E178" s="11" t="s">
        <v>441</v>
      </c>
      <c r="F178" s="17">
        <v>10</v>
      </c>
      <c r="G178" s="17">
        <v>10</v>
      </c>
      <c r="H178" s="9">
        <f t="shared" si="5"/>
        <v>1</v>
      </c>
      <c r="I178" s="13"/>
    </row>
    <row r="179" ht="24" spans="1:9">
      <c r="A179" s="7">
        <v>177</v>
      </c>
      <c r="B179" s="8" t="s">
        <v>442</v>
      </c>
      <c r="C179" s="8" t="s">
        <v>83</v>
      </c>
      <c r="D179" s="8" t="s">
        <v>443</v>
      </c>
      <c r="E179" s="8" t="s">
        <v>444</v>
      </c>
      <c r="F179" s="8">
        <v>20</v>
      </c>
      <c r="G179" s="8">
        <v>20</v>
      </c>
      <c r="H179" s="9">
        <f t="shared" si="5"/>
        <v>1</v>
      </c>
      <c r="I179" s="13"/>
    </row>
    <row r="180" ht="24" spans="1:9">
      <c r="A180" s="7">
        <v>178</v>
      </c>
      <c r="B180" s="8" t="s">
        <v>82</v>
      </c>
      <c r="C180" s="8" t="s">
        <v>11</v>
      </c>
      <c r="D180" s="8" t="s">
        <v>445</v>
      </c>
      <c r="E180" s="8" t="s">
        <v>446</v>
      </c>
      <c r="F180" s="8">
        <v>9</v>
      </c>
      <c r="G180" s="8">
        <v>9</v>
      </c>
      <c r="H180" s="9">
        <f t="shared" si="5"/>
        <v>1</v>
      </c>
      <c r="I180" s="13"/>
    </row>
    <row r="181" ht="24" spans="1:9">
      <c r="A181" s="7">
        <v>179</v>
      </c>
      <c r="B181" s="11" t="s">
        <v>447</v>
      </c>
      <c r="C181" s="16" t="s">
        <v>14</v>
      </c>
      <c r="D181" s="16" t="s">
        <v>201</v>
      </c>
      <c r="E181" s="16" t="s">
        <v>448</v>
      </c>
      <c r="F181" s="17">
        <v>20</v>
      </c>
      <c r="G181" s="17">
        <v>20</v>
      </c>
      <c r="H181" s="9">
        <f t="shared" si="5"/>
        <v>1</v>
      </c>
      <c r="I181" s="13"/>
    </row>
    <row r="182" ht="24" spans="1:9">
      <c r="A182" s="7">
        <v>180</v>
      </c>
      <c r="B182" s="11" t="s">
        <v>449</v>
      </c>
      <c r="C182" s="16" t="s">
        <v>14</v>
      </c>
      <c r="D182" s="16" t="s">
        <v>99</v>
      </c>
      <c r="E182" s="16" t="s">
        <v>450</v>
      </c>
      <c r="F182" s="17">
        <v>20</v>
      </c>
      <c r="G182" s="17">
        <v>20</v>
      </c>
      <c r="H182" s="9">
        <f t="shared" si="5"/>
        <v>1</v>
      </c>
      <c r="I182" s="13"/>
    </row>
    <row r="183" ht="24" spans="1:9">
      <c r="A183" s="7">
        <v>181</v>
      </c>
      <c r="B183" s="8" t="s">
        <v>122</v>
      </c>
      <c r="C183" s="8" t="s">
        <v>11</v>
      </c>
      <c r="D183" s="11" t="s">
        <v>451</v>
      </c>
      <c r="E183" s="11" t="s">
        <v>452</v>
      </c>
      <c r="F183" s="17">
        <v>28</v>
      </c>
      <c r="G183" s="17">
        <v>28</v>
      </c>
      <c r="H183" s="9">
        <f t="shared" si="5"/>
        <v>1</v>
      </c>
      <c r="I183" s="13"/>
    </row>
    <row r="184" ht="24" spans="1:9">
      <c r="A184" s="7">
        <v>182</v>
      </c>
      <c r="B184" s="8" t="s">
        <v>453</v>
      </c>
      <c r="C184" s="16" t="s">
        <v>14</v>
      </c>
      <c r="D184" s="16" t="s">
        <v>454</v>
      </c>
      <c r="E184" s="11" t="s">
        <v>455</v>
      </c>
      <c r="F184" s="17">
        <v>20</v>
      </c>
      <c r="G184" s="17">
        <v>20</v>
      </c>
      <c r="H184" s="9">
        <f t="shared" si="5"/>
        <v>1</v>
      </c>
      <c r="I184" s="13"/>
    </row>
    <row r="185" ht="24" spans="1:9">
      <c r="A185" s="7">
        <v>183</v>
      </c>
      <c r="B185" s="8" t="s">
        <v>170</v>
      </c>
      <c r="C185" s="16" t="s">
        <v>14</v>
      </c>
      <c r="D185" s="11" t="s">
        <v>456</v>
      </c>
      <c r="E185" s="11" t="s">
        <v>457</v>
      </c>
      <c r="F185" s="17">
        <v>20</v>
      </c>
      <c r="G185" s="17">
        <v>20</v>
      </c>
      <c r="H185" s="9">
        <f t="shared" si="5"/>
        <v>1</v>
      </c>
      <c r="I185" s="13"/>
    </row>
    <row r="186" ht="24" spans="1:9">
      <c r="A186" s="7">
        <v>184</v>
      </c>
      <c r="B186" s="8" t="s">
        <v>458</v>
      </c>
      <c r="C186" s="8" t="s">
        <v>14</v>
      </c>
      <c r="D186" s="8" t="s">
        <v>459</v>
      </c>
      <c r="E186" s="8" t="s">
        <v>459</v>
      </c>
      <c r="F186" s="8">
        <v>9</v>
      </c>
      <c r="G186" s="8">
        <v>9</v>
      </c>
      <c r="H186" s="9">
        <f t="shared" si="5"/>
        <v>1</v>
      </c>
      <c r="I186" s="13"/>
    </row>
    <row r="187" ht="24" spans="1:9">
      <c r="A187" s="7">
        <v>185</v>
      </c>
      <c r="B187" s="11" t="s">
        <v>460</v>
      </c>
      <c r="C187" s="8" t="s">
        <v>11</v>
      </c>
      <c r="D187" s="16" t="s">
        <v>461</v>
      </c>
      <c r="E187" s="16" t="s">
        <v>462</v>
      </c>
      <c r="F187" s="17">
        <v>18</v>
      </c>
      <c r="G187" s="17">
        <v>18</v>
      </c>
      <c r="H187" s="9">
        <f t="shared" si="5"/>
        <v>1</v>
      </c>
      <c r="I187" s="13"/>
    </row>
    <row r="188" ht="24" spans="1:9">
      <c r="A188" s="7">
        <v>186</v>
      </c>
      <c r="B188" s="8" t="s">
        <v>463</v>
      </c>
      <c r="C188" s="8" t="s">
        <v>11</v>
      </c>
      <c r="D188" s="8" t="s">
        <v>96</v>
      </c>
      <c r="E188" s="8" t="s">
        <v>464</v>
      </c>
      <c r="F188" s="8">
        <v>20</v>
      </c>
      <c r="G188" s="8">
        <v>20</v>
      </c>
      <c r="H188" s="9">
        <f t="shared" si="5"/>
        <v>1</v>
      </c>
      <c r="I188" s="13"/>
    </row>
    <row r="189" ht="24" spans="1:9">
      <c r="A189" s="7">
        <v>187</v>
      </c>
      <c r="B189" s="8" t="s">
        <v>465</v>
      </c>
      <c r="C189" s="8" t="s">
        <v>14</v>
      </c>
      <c r="D189" s="8" t="s">
        <v>466</v>
      </c>
      <c r="E189" s="8" t="s">
        <v>467</v>
      </c>
      <c r="F189" s="8">
        <v>9.8</v>
      </c>
      <c r="G189" s="8">
        <v>9.8</v>
      </c>
      <c r="H189" s="9">
        <f t="shared" si="5"/>
        <v>1</v>
      </c>
      <c r="I189" s="13"/>
    </row>
    <row r="190" ht="24" spans="1:9">
      <c r="A190" s="7">
        <v>188</v>
      </c>
      <c r="B190" s="8" t="s">
        <v>465</v>
      </c>
      <c r="C190" s="8" t="s">
        <v>14</v>
      </c>
      <c r="D190" s="8" t="s">
        <v>468</v>
      </c>
      <c r="E190" s="8" t="s">
        <v>469</v>
      </c>
      <c r="F190" s="8">
        <v>20</v>
      </c>
      <c r="G190" s="8">
        <v>20</v>
      </c>
      <c r="H190" s="9">
        <f t="shared" si="5"/>
        <v>1</v>
      </c>
      <c r="I190" s="13"/>
    </row>
    <row r="191" ht="24" spans="1:9">
      <c r="A191" s="7">
        <v>189</v>
      </c>
      <c r="B191" s="8" t="s">
        <v>248</v>
      </c>
      <c r="C191" s="8" t="s">
        <v>14</v>
      </c>
      <c r="D191" s="8" t="s">
        <v>470</v>
      </c>
      <c r="E191" s="8" t="s">
        <v>471</v>
      </c>
      <c r="F191" s="8">
        <v>20</v>
      </c>
      <c r="G191" s="8">
        <v>20</v>
      </c>
      <c r="H191" s="9">
        <f t="shared" si="5"/>
        <v>1</v>
      </c>
      <c r="I191" s="13"/>
    </row>
    <row r="192" ht="24" spans="1:9">
      <c r="A192" s="7">
        <v>190</v>
      </c>
      <c r="B192" s="8" t="s">
        <v>248</v>
      </c>
      <c r="C192" s="8" t="s">
        <v>14</v>
      </c>
      <c r="D192" s="11" t="s">
        <v>472</v>
      </c>
      <c r="E192" s="11" t="s">
        <v>473</v>
      </c>
      <c r="F192" s="8">
        <v>15</v>
      </c>
      <c r="G192" s="8">
        <v>15</v>
      </c>
      <c r="H192" s="9">
        <f t="shared" si="5"/>
        <v>1</v>
      </c>
      <c r="I192" s="13"/>
    </row>
    <row r="193" ht="24" spans="1:9">
      <c r="A193" s="7">
        <v>191</v>
      </c>
      <c r="B193" s="16" t="s">
        <v>474</v>
      </c>
      <c r="C193" s="8" t="s">
        <v>11</v>
      </c>
      <c r="D193" s="16" t="s">
        <v>96</v>
      </c>
      <c r="E193" s="16" t="s">
        <v>475</v>
      </c>
      <c r="F193" s="17">
        <v>29</v>
      </c>
      <c r="G193" s="17">
        <v>29</v>
      </c>
      <c r="H193" s="9">
        <f t="shared" si="5"/>
        <v>1</v>
      </c>
      <c r="I193" s="13"/>
    </row>
    <row r="194" ht="24" spans="1:9">
      <c r="A194" s="7">
        <v>192</v>
      </c>
      <c r="B194" s="8" t="s">
        <v>476</v>
      </c>
      <c r="C194" s="8" t="s">
        <v>14</v>
      </c>
      <c r="D194" s="11" t="s">
        <v>477</v>
      </c>
      <c r="E194" s="11" t="s">
        <v>478</v>
      </c>
      <c r="F194" s="8">
        <v>9</v>
      </c>
      <c r="G194" s="8">
        <v>9</v>
      </c>
      <c r="H194" s="9">
        <f t="shared" si="5"/>
        <v>1</v>
      </c>
      <c r="I194" s="13"/>
    </row>
    <row r="195" ht="24" spans="1:9">
      <c r="A195" s="7">
        <v>193</v>
      </c>
      <c r="B195" s="11" t="s">
        <v>479</v>
      </c>
      <c r="C195" s="11" t="s">
        <v>14</v>
      </c>
      <c r="D195" s="11" t="s">
        <v>201</v>
      </c>
      <c r="E195" s="11" t="s">
        <v>480</v>
      </c>
      <c r="F195" s="8">
        <v>20</v>
      </c>
      <c r="G195" s="8">
        <v>20</v>
      </c>
      <c r="H195" s="9">
        <f t="shared" si="5"/>
        <v>1</v>
      </c>
      <c r="I195" s="13"/>
    </row>
    <row r="196" ht="24" spans="1:9">
      <c r="A196" s="7">
        <v>194</v>
      </c>
      <c r="B196" s="11" t="s">
        <v>481</v>
      </c>
      <c r="C196" s="11" t="s">
        <v>14</v>
      </c>
      <c r="D196" s="16" t="s">
        <v>201</v>
      </c>
      <c r="E196" s="16" t="s">
        <v>482</v>
      </c>
      <c r="F196" s="8">
        <v>20</v>
      </c>
      <c r="G196" s="8">
        <v>20</v>
      </c>
      <c r="H196" s="9">
        <f t="shared" si="5"/>
        <v>1</v>
      </c>
      <c r="I196" s="13"/>
    </row>
    <row r="197" ht="24" spans="1:9">
      <c r="A197" s="7">
        <v>195</v>
      </c>
      <c r="B197" s="11" t="s">
        <v>483</v>
      </c>
      <c r="C197" s="11" t="s">
        <v>14</v>
      </c>
      <c r="D197" s="16" t="s">
        <v>201</v>
      </c>
      <c r="E197" s="8" t="s">
        <v>484</v>
      </c>
      <c r="F197" s="8">
        <v>15</v>
      </c>
      <c r="G197" s="8">
        <v>15</v>
      </c>
      <c r="H197" s="9">
        <f t="shared" si="5"/>
        <v>1</v>
      </c>
      <c r="I197" s="13"/>
    </row>
    <row r="198" ht="24" spans="1:9">
      <c r="A198" s="7">
        <v>196</v>
      </c>
      <c r="B198" s="11" t="s">
        <v>485</v>
      </c>
      <c r="C198" s="16" t="s">
        <v>11</v>
      </c>
      <c r="D198" s="16" t="s">
        <v>96</v>
      </c>
      <c r="E198" s="16" t="s">
        <v>486</v>
      </c>
      <c r="F198" s="17">
        <v>17</v>
      </c>
      <c r="G198" s="17">
        <v>17</v>
      </c>
      <c r="H198" s="9">
        <f t="shared" si="5"/>
        <v>1</v>
      </c>
      <c r="I198" s="13"/>
    </row>
    <row r="199" ht="36" spans="1:9">
      <c r="A199" s="7">
        <v>197</v>
      </c>
      <c r="B199" s="16" t="s">
        <v>487</v>
      </c>
      <c r="C199" s="8" t="s">
        <v>11</v>
      </c>
      <c r="D199" s="8" t="s">
        <v>488</v>
      </c>
      <c r="E199" s="8" t="s">
        <v>489</v>
      </c>
      <c r="F199" s="17">
        <v>20</v>
      </c>
      <c r="G199" s="17">
        <v>20</v>
      </c>
      <c r="H199" s="9">
        <f t="shared" si="5"/>
        <v>1</v>
      </c>
      <c r="I199" s="13"/>
    </row>
    <row r="200" ht="36" spans="1:9">
      <c r="A200" s="7">
        <v>198</v>
      </c>
      <c r="B200" s="8" t="s">
        <v>10</v>
      </c>
      <c r="C200" s="8" t="s">
        <v>324</v>
      </c>
      <c r="D200" s="8" t="s">
        <v>324</v>
      </c>
      <c r="E200" s="8" t="s">
        <v>432</v>
      </c>
      <c r="F200" s="8">
        <v>15</v>
      </c>
      <c r="G200" s="8">
        <v>15</v>
      </c>
      <c r="H200" s="9">
        <f t="shared" si="5"/>
        <v>1</v>
      </c>
      <c r="I200" s="13"/>
    </row>
    <row r="201" spans="1:9">
      <c r="A201" s="7">
        <v>199</v>
      </c>
      <c r="B201" s="16" t="s">
        <v>395</v>
      </c>
      <c r="C201" s="16" t="s">
        <v>396</v>
      </c>
      <c r="D201" s="16" t="s">
        <v>397</v>
      </c>
      <c r="E201" s="16" t="s">
        <v>398</v>
      </c>
      <c r="F201" s="16">
        <v>69.93</v>
      </c>
      <c r="G201" s="16">
        <v>69.93</v>
      </c>
      <c r="H201" s="9">
        <f t="shared" si="5"/>
        <v>1</v>
      </c>
      <c r="I201" s="13"/>
    </row>
    <row r="202" spans="1:9">
      <c r="A202" s="7">
        <v>200</v>
      </c>
      <c r="B202" s="16" t="s">
        <v>395</v>
      </c>
      <c r="C202" s="16" t="s">
        <v>396</v>
      </c>
      <c r="D202" s="16" t="s">
        <v>490</v>
      </c>
      <c r="E202" s="16" t="s">
        <v>491</v>
      </c>
      <c r="F202" s="16">
        <v>30</v>
      </c>
      <c r="G202" s="16">
        <v>30</v>
      </c>
      <c r="H202" s="9">
        <f t="shared" si="5"/>
        <v>1</v>
      </c>
      <c r="I202" s="13"/>
    </row>
    <row r="203" ht="24" spans="1:9">
      <c r="A203" s="7">
        <v>201</v>
      </c>
      <c r="B203" s="8" t="s">
        <v>359</v>
      </c>
      <c r="C203" s="8" t="s">
        <v>11</v>
      </c>
      <c r="D203" s="11" t="s">
        <v>492</v>
      </c>
      <c r="E203" s="11" t="s">
        <v>493</v>
      </c>
      <c r="F203" s="8">
        <v>316.27</v>
      </c>
      <c r="G203" s="8">
        <v>316.27</v>
      </c>
      <c r="H203" s="9">
        <f t="shared" si="5"/>
        <v>1</v>
      </c>
      <c r="I203" s="13"/>
    </row>
    <row r="204" ht="36" spans="1:9">
      <c r="A204" s="7">
        <v>202</v>
      </c>
      <c r="B204" s="8" t="s">
        <v>10</v>
      </c>
      <c r="C204" s="8" t="s">
        <v>11</v>
      </c>
      <c r="D204" s="8" t="s">
        <v>494</v>
      </c>
      <c r="E204" s="8" t="s">
        <v>495</v>
      </c>
      <c r="F204" s="8">
        <v>450</v>
      </c>
      <c r="G204" s="8">
        <v>450</v>
      </c>
      <c r="H204" s="9">
        <f t="shared" si="5"/>
        <v>1</v>
      </c>
      <c r="I204" s="13"/>
    </row>
    <row r="205" ht="36" spans="1:9">
      <c r="A205" s="7">
        <v>203</v>
      </c>
      <c r="B205" s="8" t="s">
        <v>383</v>
      </c>
      <c r="C205" s="8" t="s">
        <v>11</v>
      </c>
      <c r="D205" s="8" t="s">
        <v>496</v>
      </c>
      <c r="E205" s="8" t="s">
        <v>497</v>
      </c>
      <c r="F205" s="8">
        <v>60</v>
      </c>
      <c r="G205" s="8">
        <v>60</v>
      </c>
      <c r="H205" s="9">
        <f t="shared" si="5"/>
        <v>1</v>
      </c>
      <c r="I205" s="13"/>
    </row>
    <row r="206" ht="36" spans="1:9">
      <c r="A206" s="7">
        <v>204</v>
      </c>
      <c r="B206" s="8" t="s">
        <v>359</v>
      </c>
      <c r="C206" s="8" t="s">
        <v>11</v>
      </c>
      <c r="D206" s="8" t="s">
        <v>498</v>
      </c>
      <c r="E206" s="8" t="s">
        <v>499</v>
      </c>
      <c r="F206" s="8">
        <v>337</v>
      </c>
      <c r="G206" s="8">
        <v>337</v>
      </c>
      <c r="H206" s="9">
        <f t="shared" si="5"/>
        <v>1</v>
      </c>
      <c r="I206" s="13"/>
    </row>
    <row r="207" spans="1:9">
      <c r="A207" s="7" t="s">
        <v>500</v>
      </c>
      <c r="B207" s="8"/>
      <c r="C207" s="8"/>
      <c r="D207" s="8"/>
      <c r="E207" s="8"/>
      <c r="F207" s="8">
        <v>7270</v>
      </c>
      <c r="G207" s="8">
        <v>7270</v>
      </c>
      <c r="H207" s="9">
        <f t="shared" si="5"/>
        <v>1</v>
      </c>
      <c r="I207" s="13"/>
    </row>
  </sheetData>
  <mergeCells count="1">
    <mergeCell ref="A1:I1"/>
  </mergeCells>
  <dataValidations count="2">
    <dataValidation type="list" allowBlank="1" showInputMessage="1" showErrorMessage="1" sqref="C27 C30 C161:D161">
      <formula1>"产业发展,就业项目,乡村建设行动,易地搬迁后扶,巩固三保障成果,乡村治理和精神文明建设,项目管理费,其它"</formula1>
    </dataValidation>
    <dataValidation allowBlank="1" showInputMessage="1" showErrorMessage="1" sqref="E40 E58 E73 E193 E197"/>
  </dataValidations>
  <pageMargins left="0.118055555555556" right="0.156944444444444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铁三角的巴黎</cp:lastModifiedBy>
  <dcterms:created xsi:type="dcterms:W3CDTF">2021-12-23T01:51:00Z</dcterms:created>
  <dcterms:modified xsi:type="dcterms:W3CDTF">2024-12-27T07:03:10Z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E533D95076F547C79310E67F8EDE4429_13</vt:lpwstr>
  </property>
</Properties>
</file>