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51"/>
  </bookViews>
  <sheets>
    <sheet name="入围体检人员综合成绩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<sst xmlns="http://schemas.openxmlformats.org/spreadsheetml/2006/main" count="176" uniqueCount="115">
  <si>
    <t>冷水滩区2025年公开招聘城市社区专职工作人员入围体检人员综合成绩</t>
  </si>
  <si>
    <t>序号</t>
  </si>
  <si>
    <t>岗位代码</t>
  </si>
  <si>
    <t>姓名</t>
  </si>
  <si>
    <t>性别</t>
  </si>
  <si>
    <t>准考证号码</t>
  </si>
  <si>
    <t>身份证号码</t>
  </si>
  <si>
    <t>笔试成绩</t>
  </si>
  <si>
    <t>面试成绩</t>
  </si>
  <si>
    <t>综合成绩</t>
  </si>
  <si>
    <t>431101</t>
  </si>
  <si>
    <t>唐雯婷</t>
  </si>
  <si>
    <t>女</t>
  </si>
  <si>
    <t>250719710601</t>
  </si>
  <si>
    <t>431103********0628</t>
  </si>
  <si>
    <t>钱云慧</t>
  </si>
  <si>
    <t>250719711027</t>
  </si>
  <si>
    <t>431103********8526</t>
  </si>
  <si>
    <t>李洋</t>
  </si>
  <si>
    <t>250719712223</t>
  </si>
  <si>
    <t>431103********0324</t>
  </si>
  <si>
    <t>彭思娴</t>
  </si>
  <si>
    <t>250719711423</t>
  </si>
  <si>
    <t>431103********0923</t>
  </si>
  <si>
    <t>龚美群</t>
  </si>
  <si>
    <t>250719711404</t>
  </si>
  <si>
    <t>431103********2866</t>
  </si>
  <si>
    <t>李思敏</t>
  </si>
  <si>
    <t>250719711923</t>
  </si>
  <si>
    <t>431103********1324</t>
  </si>
  <si>
    <t>周舟</t>
  </si>
  <si>
    <t>250719712219</t>
  </si>
  <si>
    <t>431103********0929</t>
  </si>
  <si>
    <t>张婧</t>
  </si>
  <si>
    <t>250719711427</t>
  </si>
  <si>
    <t>431103********1329</t>
  </si>
  <si>
    <t>吕欣怡</t>
  </si>
  <si>
    <t>250719711303</t>
  </si>
  <si>
    <t>431103********0121</t>
  </si>
  <si>
    <t>唐永梅</t>
  </si>
  <si>
    <t>250719712115</t>
  </si>
  <si>
    <t>431102********7802</t>
  </si>
  <si>
    <t>龙丹</t>
  </si>
  <si>
    <t>250719711006</t>
  </si>
  <si>
    <t>431121********8801</t>
  </si>
  <si>
    <t>齐思敏</t>
  </si>
  <si>
    <t>250719711428</t>
  </si>
  <si>
    <t>431102</t>
  </si>
  <si>
    <t>王永生</t>
  </si>
  <si>
    <t>男</t>
  </si>
  <si>
    <t>250719712614</t>
  </si>
  <si>
    <t>431103********0076</t>
  </si>
  <si>
    <t>江佳翰</t>
  </si>
  <si>
    <t>250719712902</t>
  </si>
  <si>
    <t>431103********0619</t>
  </si>
  <si>
    <t>魏子亮</t>
  </si>
  <si>
    <t>250719712802</t>
  </si>
  <si>
    <t>431103********0918</t>
  </si>
  <si>
    <t>罗怀宇</t>
  </si>
  <si>
    <t>250719712814</t>
  </si>
  <si>
    <t>431103********0910</t>
  </si>
  <si>
    <t>邓泉</t>
  </si>
  <si>
    <t>250719713329</t>
  </si>
  <si>
    <t>431103********0615</t>
  </si>
  <si>
    <t>龙世伟</t>
  </si>
  <si>
    <t>250719712818</t>
  </si>
  <si>
    <t>431103********0316</t>
  </si>
  <si>
    <t>郭甲林</t>
  </si>
  <si>
    <t>250719713303</t>
  </si>
  <si>
    <t>431103********0030</t>
  </si>
  <si>
    <t>胡谦</t>
  </si>
  <si>
    <t>250719713411</t>
  </si>
  <si>
    <t>431103********5713</t>
  </si>
  <si>
    <t>彭皓</t>
  </si>
  <si>
    <t>250719713308</t>
  </si>
  <si>
    <t>431103********1338</t>
  </si>
  <si>
    <t>杨铮</t>
  </si>
  <si>
    <t>250719712607</t>
  </si>
  <si>
    <t>431103********003X</t>
  </si>
  <si>
    <t>高颖勤</t>
  </si>
  <si>
    <t>250719712628</t>
  </si>
  <si>
    <t>431103********0915</t>
  </si>
  <si>
    <t>邓子健</t>
  </si>
  <si>
    <t>250719713226</t>
  </si>
  <si>
    <t>431103********1616</t>
  </si>
  <si>
    <t>431103</t>
  </si>
  <si>
    <t>蒋骏铖</t>
  </si>
  <si>
    <t>250719712429</t>
  </si>
  <si>
    <t>431103********0038</t>
  </si>
  <si>
    <t>阳卓敏</t>
  </si>
  <si>
    <t>250719712424</t>
  </si>
  <si>
    <t>431103********6989</t>
  </si>
  <si>
    <t>钟梅兰</t>
  </si>
  <si>
    <t>250719712530</t>
  </si>
  <si>
    <t>431103********8829</t>
  </si>
  <si>
    <t>张婷</t>
  </si>
  <si>
    <t>250719712510</t>
  </si>
  <si>
    <t>何小雁</t>
  </si>
  <si>
    <t>250719712528</t>
  </si>
  <si>
    <t>431102********5167</t>
  </si>
  <si>
    <t>胡冰琳</t>
  </si>
  <si>
    <t>250719712502</t>
  </si>
  <si>
    <t>431122********0526</t>
  </si>
  <si>
    <t>蒋艳秋</t>
  </si>
  <si>
    <t>250719712511</t>
  </si>
  <si>
    <t>431122********7643</t>
  </si>
  <si>
    <t>431104</t>
  </si>
  <si>
    <t>屈明达</t>
  </si>
  <si>
    <t>250719713506</t>
  </si>
  <si>
    <t>431103********4230</t>
  </si>
  <si>
    <t>72.22</t>
  </si>
  <si>
    <t>431105</t>
  </si>
  <si>
    <t>伍星恒</t>
  </si>
  <si>
    <t>250719713521</t>
  </si>
  <si>
    <t>431103********7955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</si>
</sst>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topLeftCell="A5" workbookViewId="0">
      <selection activeCell="F5" sqref="F5"/>
    </sheetView>
  </sheetViews>
  <sheetFormatPr defaultColWidth="9" defaultRowHeight="13.5"/>
  <cols>
    <col min="3" max="3" width="9" style="1"/>
    <col min="5" max="5" width="14.1333333333333" customWidth="1"/>
    <col min="6" max="6" width="22.1333333333333" customWidth="1"/>
  </cols>
  <sheetData>
    <row r="1" ht="44" customHeight="1" spans="1:9">
      <c r="A1" s="2" t="s">
        <v>0</v>
      </c>
      <c r="B1" s="2"/>
      <c r="C1" s="3"/>
      <c r="D1" s="2"/>
      <c r="E1" s="2"/>
      <c r="F1" s="2"/>
      <c r="G1" s="2"/>
      <c r="H1" s="2"/>
      <c r="I1" s="2"/>
    </row>
    <row r="2" ht="27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5" customHeight="1" spans="1:9">
      <c r="A3" s="6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6" t="s">
        <v>14</v>
      </c>
      <c r="G3" s="8">
        <v>83.95</v>
      </c>
      <c r="H3" s="8">
        <v>77.7</v>
      </c>
      <c r="I3" s="8">
        <f t="shared" ref="I3:I26" si="0">G3*50%+H3*50%</f>
        <v>80.825</v>
      </c>
    </row>
    <row r="4" ht="35" customHeight="1" spans="1:9">
      <c r="A4" s="6">
        <v>2</v>
      </c>
      <c r="B4" s="9" t="s">
        <v>10</v>
      </c>
      <c r="C4" s="10" t="s">
        <v>15</v>
      </c>
      <c r="D4" s="9" t="s">
        <v>12</v>
      </c>
      <c r="E4" s="9" t="s">
        <v>16</v>
      </c>
      <c r="F4" s="9" t="s">
        <v>17</v>
      </c>
      <c r="G4" s="11">
        <v>82.15</v>
      </c>
      <c r="H4" s="11">
        <v>79.04</v>
      </c>
      <c r="I4" s="8">
        <f t="shared" si="0"/>
        <v>80.595</v>
      </c>
    </row>
    <row r="5" ht="35" customHeight="1" spans="1:9">
      <c r="A5" s="6">
        <v>3</v>
      </c>
      <c r="B5" s="9" t="s">
        <v>10</v>
      </c>
      <c r="C5" s="10" t="s">
        <v>18</v>
      </c>
      <c r="D5" s="9" t="s">
        <v>12</v>
      </c>
      <c r="E5" s="9" t="s">
        <v>19</v>
      </c>
      <c r="F5" s="9" t="s">
        <v>20</v>
      </c>
      <c r="G5" s="11">
        <v>82.95</v>
      </c>
      <c r="H5" s="11">
        <v>77.14</v>
      </c>
      <c r="I5" s="8">
        <f t="shared" si="0"/>
        <v>80.045</v>
      </c>
    </row>
    <row r="6" ht="35" customHeight="1" spans="1:9">
      <c r="A6" s="6">
        <v>4</v>
      </c>
      <c r="B6" s="9" t="s">
        <v>10</v>
      </c>
      <c r="C6" s="10" t="s">
        <v>21</v>
      </c>
      <c r="D6" s="9" t="s">
        <v>12</v>
      </c>
      <c r="E6" s="9" t="s">
        <v>22</v>
      </c>
      <c r="F6" s="9" t="s">
        <v>23</v>
      </c>
      <c r="G6" s="11">
        <v>79.7</v>
      </c>
      <c r="H6" s="11">
        <v>78.44</v>
      </c>
      <c r="I6" s="8">
        <f t="shared" si="0"/>
        <v>79.07</v>
      </c>
    </row>
    <row r="7" ht="35" customHeight="1" spans="1:9">
      <c r="A7" s="6">
        <v>5</v>
      </c>
      <c r="B7" s="9" t="s">
        <v>10</v>
      </c>
      <c r="C7" s="10" t="s">
        <v>24</v>
      </c>
      <c r="D7" s="9" t="s">
        <v>12</v>
      </c>
      <c r="E7" s="9" t="s">
        <v>25</v>
      </c>
      <c r="F7" s="9" t="s">
        <v>26</v>
      </c>
      <c r="G7" s="11">
        <v>80.45</v>
      </c>
      <c r="H7" s="11">
        <v>77.62</v>
      </c>
      <c r="I7" s="8">
        <f t="shared" si="0"/>
        <v>79.035</v>
      </c>
    </row>
    <row r="8" ht="35" customHeight="1" spans="1:9">
      <c r="A8" s="6">
        <v>6</v>
      </c>
      <c r="B8" s="9" t="s">
        <v>10</v>
      </c>
      <c r="C8" s="10" t="s">
        <v>27</v>
      </c>
      <c r="D8" s="9" t="s">
        <v>12</v>
      </c>
      <c r="E8" s="9" t="s">
        <v>28</v>
      </c>
      <c r="F8" s="9" t="s">
        <v>29</v>
      </c>
      <c r="G8" s="11">
        <v>80.4</v>
      </c>
      <c r="H8" s="11">
        <v>77.54</v>
      </c>
      <c r="I8" s="8">
        <f t="shared" si="0"/>
        <v>78.97</v>
      </c>
    </row>
    <row r="9" ht="35" customHeight="1" spans="1:9">
      <c r="A9" s="6">
        <v>7</v>
      </c>
      <c r="B9" s="9" t="s">
        <v>10</v>
      </c>
      <c r="C9" s="10" t="s">
        <v>30</v>
      </c>
      <c r="D9" s="9" t="s">
        <v>12</v>
      </c>
      <c r="E9" s="9" t="s">
        <v>31</v>
      </c>
      <c r="F9" s="9" t="s">
        <v>32</v>
      </c>
      <c r="G9" s="11">
        <v>79.7</v>
      </c>
      <c r="H9" s="11">
        <v>77.68</v>
      </c>
      <c r="I9" s="8">
        <f t="shared" si="0"/>
        <v>78.69</v>
      </c>
    </row>
    <row r="10" ht="35" customHeight="1" spans="1:9">
      <c r="A10" s="6">
        <v>8</v>
      </c>
      <c r="B10" s="9" t="s">
        <v>10</v>
      </c>
      <c r="C10" s="10" t="s">
        <v>33</v>
      </c>
      <c r="D10" s="9" t="s">
        <v>12</v>
      </c>
      <c r="E10" s="16" t="s">
        <v>34</v>
      </c>
      <c r="F10" s="9" t="s">
        <v>35</v>
      </c>
      <c r="G10" s="11">
        <v>80.05</v>
      </c>
      <c r="H10" s="11">
        <v>77.28</v>
      </c>
      <c r="I10" s="8">
        <f t="shared" si="0"/>
        <v>78.665</v>
      </c>
    </row>
    <row r="11" ht="35" customHeight="1" spans="1:9">
      <c r="A11" s="6">
        <v>9</v>
      </c>
      <c r="B11" s="9" t="s">
        <v>10</v>
      </c>
      <c r="C11" s="10" t="s">
        <v>36</v>
      </c>
      <c r="D11" s="9" t="s">
        <v>12</v>
      </c>
      <c r="E11" s="9" t="s">
        <v>37</v>
      </c>
      <c r="F11" s="9" t="s">
        <v>38</v>
      </c>
      <c r="G11" s="11">
        <v>76.6</v>
      </c>
      <c r="H11" s="11">
        <v>80.64</v>
      </c>
      <c r="I11" s="8">
        <f t="shared" si="0"/>
        <v>78.62</v>
      </c>
    </row>
    <row r="12" ht="35" customHeight="1" spans="1:9">
      <c r="A12" s="6">
        <v>10</v>
      </c>
      <c r="B12" s="9" t="s">
        <v>10</v>
      </c>
      <c r="C12" s="10" t="s">
        <v>39</v>
      </c>
      <c r="D12" s="9" t="s">
        <v>12</v>
      </c>
      <c r="E12" s="9" t="s">
        <v>40</v>
      </c>
      <c r="F12" s="9" t="s">
        <v>41</v>
      </c>
      <c r="G12" s="11">
        <v>77.25</v>
      </c>
      <c r="H12" s="11">
        <v>79.66</v>
      </c>
      <c r="I12" s="8">
        <f t="shared" si="0"/>
        <v>78.455</v>
      </c>
    </row>
    <row r="13" ht="35" customHeight="1" spans="1:9">
      <c r="A13" s="6">
        <v>11</v>
      </c>
      <c r="B13" s="9" t="s">
        <v>10</v>
      </c>
      <c r="C13" s="10" t="s">
        <v>42</v>
      </c>
      <c r="D13" s="9" t="s">
        <v>12</v>
      </c>
      <c r="E13" s="9" t="s">
        <v>43</v>
      </c>
      <c r="F13" s="9" t="s">
        <v>44</v>
      </c>
      <c r="G13" s="11">
        <v>81.05</v>
      </c>
      <c r="H13" s="11">
        <v>75.84</v>
      </c>
      <c r="I13" s="8">
        <f t="shared" si="0"/>
        <v>78.445</v>
      </c>
    </row>
    <row r="14" ht="35" customHeight="1" spans="1:9">
      <c r="A14" s="6">
        <v>12</v>
      </c>
      <c r="B14" s="9" t="s">
        <v>10</v>
      </c>
      <c r="C14" s="10" t="s">
        <v>45</v>
      </c>
      <c r="D14" s="9" t="s">
        <v>12</v>
      </c>
      <c r="E14" s="9" t="s">
        <v>46</v>
      </c>
      <c r="F14" s="9" t="s">
        <v>32</v>
      </c>
      <c r="G14" s="11">
        <v>78.7</v>
      </c>
      <c r="H14" s="11">
        <v>77.56</v>
      </c>
      <c r="I14" s="8">
        <f t="shared" si="0"/>
        <v>78.13</v>
      </c>
    </row>
    <row r="15" ht="33" customHeight="1" spans="1:9">
      <c r="A15" s="6">
        <v>13</v>
      </c>
      <c r="B15" s="9" t="s">
        <v>47</v>
      </c>
      <c r="C15" s="10" t="s">
        <v>48</v>
      </c>
      <c r="D15" s="9" t="s">
        <v>49</v>
      </c>
      <c r="E15" s="9" t="s">
        <v>50</v>
      </c>
      <c r="F15" s="9" t="s">
        <v>51</v>
      </c>
      <c r="G15" s="11">
        <v>77.95</v>
      </c>
      <c r="H15" s="11">
        <v>77.7</v>
      </c>
      <c r="I15" s="8">
        <f t="shared" ref="I15:I38" si="1">G15*50%+H15*50%</f>
        <v>77.825</v>
      </c>
    </row>
    <row r="16" ht="33" customHeight="1" spans="1:9">
      <c r="A16" s="6">
        <v>14</v>
      </c>
      <c r="B16" s="9" t="s">
        <v>47</v>
      </c>
      <c r="C16" s="10" t="s">
        <v>52</v>
      </c>
      <c r="D16" s="9" t="s">
        <v>49</v>
      </c>
      <c r="E16" s="9" t="s">
        <v>53</v>
      </c>
      <c r="F16" s="9" t="s">
        <v>54</v>
      </c>
      <c r="G16" s="11">
        <v>76.5</v>
      </c>
      <c r="H16" s="11">
        <v>78.96</v>
      </c>
      <c r="I16" s="8">
        <f t="shared" si="1"/>
        <v>77.73</v>
      </c>
    </row>
    <row r="17" ht="33" customHeight="1" spans="1:9">
      <c r="A17" s="6">
        <v>15</v>
      </c>
      <c r="B17" s="9" t="s">
        <v>47</v>
      </c>
      <c r="C17" s="10" t="s">
        <v>55</v>
      </c>
      <c r="D17" s="9" t="s">
        <v>49</v>
      </c>
      <c r="E17" s="9" t="s">
        <v>56</v>
      </c>
      <c r="F17" s="9" t="s">
        <v>57</v>
      </c>
      <c r="G17" s="11">
        <v>74.1</v>
      </c>
      <c r="H17" s="11">
        <v>80.98</v>
      </c>
      <c r="I17" s="8">
        <f t="shared" si="1"/>
        <v>77.54</v>
      </c>
    </row>
    <row r="18" ht="33" customHeight="1" spans="1:9">
      <c r="A18" s="6">
        <v>16</v>
      </c>
      <c r="B18" s="9" t="s">
        <v>47</v>
      </c>
      <c r="C18" s="10" t="s">
        <v>58</v>
      </c>
      <c r="D18" s="9" t="s">
        <v>49</v>
      </c>
      <c r="E18" s="9" t="s">
        <v>59</v>
      </c>
      <c r="F18" s="9" t="s">
        <v>60</v>
      </c>
      <c r="G18" s="11">
        <v>74.2</v>
      </c>
      <c r="H18" s="11">
        <v>80.8</v>
      </c>
      <c r="I18" s="8">
        <f t="shared" si="1"/>
        <v>77.5</v>
      </c>
    </row>
    <row r="19" ht="33" customHeight="1" spans="1:9">
      <c r="A19" s="6">
        <v>17</v>
      </c>
      <c r="B19" s="9" t="s">
        <v>47</v>
      </c>
      <c r="C19" s="10" t="s">
        <v>61</v>
      </c>
      <c r="D19" s="9" t="s">
        <v>49</v>
      </c>
      <c r="E19" s="9" t="s">
        <v>62</v>
      </c>
      <c r="F19" s="9" t="s">
        <v>63</v>
      </c>
      <c r="G19" s="11">
        <v>74.25</v>
      </c>
      <c r="H19" s="11">
        <v>80.58</v>
      </c>
      <c r="I19" s="8">
        <f t="shared" si="1"/>
        <v>77.415</v>
      </c>
    </row>
    <row r="20" ht="33" customHeight="1" spans="1:9">
      <c r="A20" s="6">
        <v>18</v>
      </c>
      <c r="B20" s="9" t="s">
        <v>47</v>
      </c>
      <c r="C20" s="10" t="s">
        <v>64</v>
      </c>
      <c r="D20" s="9" t="s">
        <v>49</v>
      </c>
      <c r="E20" s="9" t="s">
        <v>65</v>
      </c>
      <c r="F20" s="9" t="s">
        <v>66</v>
      </c>
      <c r="G20" s="11">
        <v>75.35</v>
      </c>
      <c r="H20" s="11">
        <v>78.7</v>
      </c>
      <c r="I20" s="8">
        <f t="shared" si="1"/>
        <v>77.025</v>
      </c>
    </row>
    <row r="21" ht="33" customHeight="1" spans="1:9">
      <c r="A21" s="6">
        <v>19</v>
      </c>
      <c r="B21" s="9" t="s">
        <v>47</v>
      </c>
      <c r="C21" s="10" t="s">
        <v>67</v>
      </c>
      <c r="D21" s="9" t="s">
        <v>49</v>
      </c>
      <c r="E21" s="9" t="s">
        <v>68</v>
      </c>
      <c r="F21" s="9" t="s">
        <v>69</v>
      </c>
      <c r="G21" s="11">
        <v>75</v>
      </c>
      <c r="H21" s="11">
        <v>78.72</v>
      </c>
      <c r="I21" s="8">
        <f t="shared" si="1"/>
        <v>76.86</v>
      </c>
    </row>
    <row r="22" ht="33" customHeight="1" spans="1:9">
      <c r="A22" s="6">
        <v>20</v>
      </c>
      <c r="B22" s="9" t="s">
        <v>47</v>
      </c>
      <c r="C22" s="10" t="s">
        <v>70</v>
      </c>
      <c r="D22" s="9" t="s">
        <v>49</v>
      </c>
      <c r="E22" s="9" t="s">
        <v>71</v>
      </c>
      <c r="F22" s="9" t="s">
        <v>72</v>
      </c>
      <c r="G22" s="11">
        <v>75.2</v>
      </c>
      <c r="H22" s="11">
        <v>78.5</v>
      </c>
      <c r="I22" s="8">
        <f t="shared" si="1"/>
        <v>76.85</v>
      </c>
    </row>
    <row r="23" ht="33" customHeight="1" spans="1:9">
      <c r="A23" s="6">
        <v>21</v>
      </c>
      <c r="B23" s="9" t="s">
        <v>47</v>
      </c>
      <c r="C23" s="10" t="s">
        <v>73</v>
      </c>
      <c r="D23" s="9" t="s">
        <v>49</v>
      </c>
      <c r="E23" s="9" t="s">
        <v>74</v>
      </c>
      <c r="F23" s="9" t="s">
        <v>75</v>
      </c>
      <c r="G23" s="11">
        <v>76.35</v>
      </c>
      <c r="H23" s="11">
        <v>77.04</v>
      </c>
      <c r="I23" s="8">
        <f t="shared" si="1"/>
        <v>76.695</v>
      </c>
    </row>
    <row r="24" ht="33" customHeight="1" spans="1:9">
      <c r="A24" s="6">
        <v>22</v>
      </c>
      <c r="B24" s="9" t="s">
        <v>47</v>
      </c>
      <c r="C24" s="10" t="s">
        <v>76</v>
      </c>
      <c r="D24" s="9" t="s">
        <v>49</v>
      </c>
      <c r="E24" s="9" t="s">
        <v>77</v>
      </c>
      <c r="F24" s="9" t="s">
        <v>78</v>
      </c>
      <c r="G24" s="11">
        <v>74.45</v>
      </c>
      <c r="H24" s="11">
        <v>78.34</v>
      </c>
      <c r="I24" s="8">
        <f t="shared" si="1"/>
        <v>76.395</v>
      </c>
    </row>
    <row r="25" ht="33" customHeight="1" spans="1:9">
      <c r="A25" s="6">
        <v>23</v>
      </c>
      <c r="B25" s="9" t="s">
        <v>47</v>
      </c>
      <c r="C25" s="10" t="s">
        <v>79</v>
      </c>
      <c r="D25" s="9" t="s">
        <v>49</v>
      </c>
      <c r="E25" s="9" t="s">
        <v>80</v>
      </c>
      <c r="F25" s="9" t="s">
        <v>81</v>
      </c>
      <c r="G25" s="11">
        <v>75.65</v>
      </c>
      <c r="H25" s="11">
        <v>77.1</v>
      </c>
      <c r="I25" s="8">
        <f t="shared" si="1"/>
        <v>76.375</v>
      </c>
    </row>
    <row r="26" ht="33" customHeight="1" spans="1:9">
      <c r="A26" s="6">
        <v>24</v>
      </c>
      <c r="B26" s="9" t="s">
        <v>47</v>
      </c>
      <c r="C26" s="10" t="s">
        <v>82</v>
      </c>
      <c r="D26" s="9" t="s">
        <v>49</v>
      </c>
      <c r="E26" s="9" t="s">
        <v>83</v>
      </c>
      <c r="F26" s="9" t="s">
        <v>84</v>
      </c>
      <c r="G26" s="11">
        <v>76</v>
      </c>
      <c r="H26" s="11">
        <v>76.64</v>
      </c>
      <c r="I26" s="8">
        <f t="shared" si="1"/>
        <v>76.32</v>
      </c>
    </row>
    <row r="27" ht="27" customHeight="1" spans="1:9">
      <c r="A27" s="6">
        <v>25</v>
      </c>
      <c r="B27" s="9" t="s">
        <v>85</v>
      </c>
      <c r="C27" s="10" t="s">
        <v>86</v>
      </c>
      <c r="D27" s="9" t="s">
        <v>49</v>
      </c>
      <c r="E27" s="9" t="s">
        <v>87</v>
      </c>
      <c r="F27" s="9" t="s">
        <v>88</v>
      </c>
      <c r="G27" s="11">
        <v>78.45</v>
      </c>
      <c r="H27" s="11">
        <v>79.9</v>
      </c>
      <c r="I27" s="8">
        <f t="shared" ref="I27:I40" si="2">G27*50%+H27*50%</f>
        <v>79.175</v>
      </c>
    </row>
    <row r="28" ht="27" customHeight="1" spans="1:9">
      <c r="A28" s="6">
        <v>26</v>
      </c>
      <c r="B28" s="9" t="s">
        <v>85</v>
      </c>
      <c r="C28" s="10" t="s">
        <v>89</v>
      </c>
      <c r="D28" s="9" t="s">
        <v>12</v>
      </c>
      <c r="E28" s="9" t="s">
        <v>90</v>
      </c>
      <c r="F28" s="9" t="s">
        <v>91</v>
      </c>
      <c r="G28" s="11">
        <v>69.75</v>
      </c>
      <c r="H28" s="11">
        <v>82.6</v>
      </c>
      <c r="I28" s="8">
        <f t="shared" si="2"/>
        <v>76.175</v>
      </c>
    </row>
    <row r="29" ht="27" customHeight="1" spans="1:9">
      <c r="A29" s="6">
        <v>27</v>
      </c>
      <c r="B29" s="9" t="s">
        <v>85</v>
      </c>
      <c r="C29" s="10" t="s">
        <v>92</v>
      </c>
      <c r="D29" s="9" t="s">
        <v>12</v>
      </c>
      <c r="E29" s="9" t="s">
        <v>93</v>
      </c>
      <c r="F29" s="9" t="s">
        <v>94</v>
      </c>
      <c r="G29" s="11">
        <v>77.65</v>
      </c>
      <c r="H29" s="11">
        <v>73.7</v>
      </c>
      <c r="I29" s="8">
        <f t="shared" si="2"/>
        <v>75.675</v>
      </c>
    </row>
    <row r="30" ht="27" customHeight="1" spans="1:9">
      <c r="A30" s="6">
        <v>28</v>
      </c>
      <c r="B30" s="9" t="s">
        <v>85</v>
      </c>
      <c r="C30" s="10" t="s">
        <v>95</v>
      </c>
      <c r="D30" s="9" t="s">
        <v>12</v>
      </c>
      <c r="E30" s="16" t="s">
        <v>96</v>
      </c>
      <c r="F30" s="9" t="s">
        <v>20</v>
      </c>
      <c r="G30" s="11">
        <v>67.35</v>
      </c>
      <c r="H30" s="11">
        <v>83.82</v>
      </c>
      <c r="I30" s="8">
        <f t="shared" si="2"/>
        <v>75.585</v>
      </c>
    </row>
    <row r="31" ht="27" customHeight="1" spans="1:9">
      <c r="A31" s="6">
        <v>29</v>
      </c>
      <c r="B31" s="9" t="s">
        <v>85</v>
      </c>
      <c r="C31" s="10" t="s">
        <v>97</v>
      </c>
      <c r="D31" s="9" t="s">
        <v>12</v>
      </c>
      <c r="E31" s="9" t="s">
        <v>98</v>
      </c>
      <c r="F31" s="9" t="s">
        <v>99</v>
      </c>
      <c r="G31" s="11">
        <v>70.25</v>
      </c>
      <c r="H31" s="11">
        <v>80.9</v>
      </c>
      <c r="I31" s="8">
        <f t="shared" si="2"/>
        <v>75.575</v>
      </c>
    </row>
    <row r="32" ht="27" customHeight="1" spans="1:9">
      <c r="A32" s="6">
        <v>30</v>
      </c>
      <c r="B32" s="9" t="s">
        <v>85</v>
      </c>
      <c r="C32" s="10" t="s">
        <v>100</v>
      </c>
      <c r="D32" s="9" t="s">
        <v>12</v>
      </c>
      <c r="E32" s="9" t="s">
        <v>101</v>
      </c>
      <c r="F32" s="9" t="s">
        <v>102</v>
      </c>
      <c r="G32" s="11">
        <v>77.75</v>
      </c>
      <c r="H32" s="11">
        <v>71.4</v>
      </c>
      <c r="I32" s="8">
        <f t="shared" si="2"/>
        <v>74.575</v>
      </c>
    </row>
    <row r="33" ht="27" customHeight="1" spans="1:9">
      <c r="A33" s="6">
        <v>31</v>
      </c>
      <c r="B33" s="9" t="s">
        <v>85</v>
      </c>
      <c r="C33" s="10" t="s">
        <v>103</v>
      </c>
      <c r="D33" s="9" t="s">
        <v>12</v>
      </c>
      <c r="E33" s="9" t="s">
        <v>104</v>
      </c>
      <c r="F33" s="9" t="s">
        <v>105</v>
      </c>
      <c r="G33" s="11">
        <v>73.1</v>
      </c>
      <c r="H33" s="11">
        <v>75.5</v>
      </c>
      <c r="I33" s="8">
        <f t="shared" si="2"/>
        <v>74.3</v>
      </c>
    </row>
    <row r="34" ht="31" customHeight="1" spans="1:9">
      <c r="A34" s="6">
        <v>32</v>
      </c>
      <c r="B34" s="10" t="s">
        <v>106</v>
      </c>
      <c r="C34" s="12" t="s">
        <v>107</v>
      </c>
      <c r="D34" s="9" t="s">
        <v>49</v>
      </c>
      <c r="E34" s="12" t="s">
        <v>108</v>
      </c>
      <c r="F34" s="9" t="s">
        <v>109</v>
      </c>
      <c r="G34" s="11">
        <v>70.6</v>
      </c>
      <c r="H34" s="11" t="s">
        <v>110</v>
      </c>
      <c r="I34" s="8">
        <v>71.41</v>
      </c>
    </row>
    <row r="35" ht="32" customHeight="1" spans="1:9">
      <c r="A35" s="6">
        <v>33</v>
      </c>
      <c r="B35" s="13" t="s">
        <v>111</v>
      </c>
      <c r="C35" s="14" t="s">
        <v>112</v>
      </c>
      <c r="D35" s="9" t="s">
        <v>49</v>
      </c>
      <c r="E35" s="12" t="s">
        <v>113</v>
      </c>
      <c r="F35" s="12" t="s">
        <v>114</v>
      </c>
      <c r="G35" s="15">
        <v>47.55</v>
      </c>
      <c r="H35" s="15">
        <v>71.6</v>
      </c>
      <c r="I35" s="8">
        <f>G35*50%+H35*50%</f>
        <v>59.575</v>
      </c>
    </row>
  </sheetData>
  <mergeCells count="1">
    <mergeCell ref="A1:I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藏</cp:lastModifiedBy>
  <dcterms:created xsi:type="dcterms:W3CDTF">2025-07-28T15:23:00Z</dcterms:created>
  <dcterms:modified xsi:type="dcterms:W3CDTF">2025-08-28T02:15:11Z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967CA73B9AA240D1B465A4A5CC7B3FF7_13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