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 firstSheet="4" activeTab="8"/>
  </bookViews>
  <sheets>
    <sheet name="1、部门收支总体情况表" sheetId="2" r:id="rId1"/>
    <sheet name="2、部门收入总体情况表" sheetId="3" r:id="rId2"/>
    <sheet name="3、部门支出总体情况表" sheetId="4" r:id="rId3"/>
    <sheet name="4、财政拨款收支情况表" sheetId="5" r:id="rId4"/>
    <sheet name="5、一般公共预算支出表" sheetId="6" r:id="rId5"/>
    <sheet name="6、一般公共预算基本支出表" sheetId="7" r:id="rId6"/>
    <sheet name="7、一般公共预算“三公”经费支出表" sheetId="8" r:id="rId7"/>
    <sheet name="8、政府性基金预算支出情况表" sheetId="11" r:id="rId8"/>
    <sheet name="9、项目支出绩效目标表" sheetId="10" r:id="rId9"/>
    <sheet name="10、整体支出绩效目标表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<sst xmlns="http://schemas.openxmlformats.org/spreadsheetml/2006/main" count="2248" uniqueCount="527">
  <si>
    <t>蓝山县水利局2022年部门收支总体情况表</t>
  </si>
  <si>
    <t>单位：153001-蓝山县水利局本级</t>
  </si>
  <si>
    <t>金额单位：万元</t>
  </si>
  <si>
    <t>公开01表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</si>
  <si>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</si>
  <si>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</si>
  <si>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</si>
  <si>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</si>
  <si>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</si>
  <si>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</si>
  <si>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</si>
  <si>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</si>
  <si>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</si>
  <si>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</si>
  <si>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</si>
  <si>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</si>
  <si>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</si>
  <si>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</si>
  <si>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</si>
  <si>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</si>
  <si>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</si>
  <si>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</si>
  <si>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</si>
  <si>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</si>
  <si>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</si>
  <si>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</si>
  <si>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</si>
  <si>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</si>
  <si>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</si>
  <si>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</si>
  <si>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</si>
  <si>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</si>
  <si>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</si>
  <si>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</si>
  <si>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</si>
  <si>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</si>
  <si>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</si>
  <si>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</si>
  <si>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</si>
  <si>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</si>
  <si>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</si>
  <si>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</si>
  <si>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</si>
  <si>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</si>
  <si>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</si>
  <si>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</si>
  <si>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</si>
  <si>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</si>
  <si>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</si>
  <si>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</si>
  <si>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</si>
  <si>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</si>
  <si>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</si>
  <si>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</si>
  <si>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</si>
  <si>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</si>
  <si>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</si>
  <si>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</si>
  <si>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</si>
  <si>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</si>
  <si>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</si>
  <si>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</si>
  <si>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</si>
  <si>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</si>
  <si>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</si>
  <si>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</si>
  <si>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十五、预备费及预留</t>
  </si>
  <si>
    <t>二、政府性基金预算拨款收入</t>
  </si>
  <si>
    <t>（十五）资源勘探工业信息等支出</t>
  </si>
  <si>
    <t xml:space="preserve">      其他支出</t>
  </si>
  <si>
    <t>十六、其他支出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</si>
  <si>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</si>
  <si>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</si>
  <si>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</si>
  <si>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</si>
  <si>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</si>
  <si>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</si>
  <si>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</si>
  <si>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</si>
  <si>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</si>
  <si>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</si>
  <si>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</si>
  <si>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</si>
  <si>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</si>
  <si>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</si>
  <si>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</si>
  <si>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</si>
  <si>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</si>
  <si>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</si>
  <si>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</si>
  <si>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</si>
  <si>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</si>
  <si>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</si>
  <si>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</si>
  <si>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</si>
  <si>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</si>
  <si>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</si>
  <si>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</si>
  <si>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</si>
  <si>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</si>
  <si>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</si>
  <si>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</si>
  <si>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</si>
  <si>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</si>
  <si>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</si>
  <si>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蓝山县水利局2022年部门收入总体情况表</t>
  </si>
  <si>
    <t>公开02表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</si>
  <si>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</si>
  <si>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</si>
  <si>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</si>
  <si>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</si>
  <si>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</si>
  <si>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</si>
  <si>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</si>
  <si>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</si>
  <si>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</si>
  <si>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</si>
  <si>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</si>
  <si>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</si>
  <si>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</si>
  <si>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</si>
  <si>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</si>
  <si>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</si>
  <si>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</si>
  <si>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</si>
  <si>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</si>
  <si>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</si>
  <si>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153</t>
  </si>
  <si>
    <t>蓝山县水利局</t>
  </si>
  <si>
    <t xml:space="preserve">  153001</t>
  </si>
  <si>
    <t xml:space="preserve">  蓝山县水利局本级</t>
  </si>
  <si>
    <t>蓝山县水利局2022年部门支出总体情况表</t>
  </si>
  <si>
    <t>公开03表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</si>
  <si>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</si>
  <si>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</si>
  <si>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</si>
  <si>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</si>
  <si>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</si>
  <si>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</si>
  <si>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</si>
  <si>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  208</t>
  </si>
  <si>
    <t xml:space="preserve">    社会保障和就业支出</t>
  </si>
  <si>
    <t xml:space="preserve">      20805</t>
  </si>
  <si>
    <t xml:space="preserve">      行政事业单位养老支出</t>
  </si>
  <si>
    <t xml:space="preserve">        2080505</t>
  </si>
  <si>
    <t xml:space="preserve">        机关事业单位基本养老保险缴费支出</t>
  </si>
  <si>
    <t xml:space="preserve">    210</t>
  </si>
  <si>
    <t xml:space="preserve">    卫生健康支出</t>
  </si>
  <si>
    <t xml:space="preserve">      21011</t>
  </si>
  <si>
    <t xml:space="preserve">      行政事业单位医疗</t>
  </si>
  <si>
    <t xml:space="preserve">        2101101</t>
  </si>
  <si>
    <t xml:space="preserve">        行政单位医疗</t>
  </si>
  <si>
    <t xml:space="preserve">    213</t>
  </si>
  <si>
    <t xml:space="preserve">    农林水支出</t>
  </si>
  <si>
    <t xml:space="preserve">      21301</t>
  </si>
  <si>
    <t xml:space="preserve">      农业农村</t>
  </si>
  <si>
    <t xml:space="preserve">        2130101</t>
  </si>
  <si>
    <t xml:space="preserve">        行政运行</t>
  </si>
  <si>
    <t xml:space="preserve">      21303</t>
  </si>
  <si>
    <t xml:space="preserve">      水利</t>
  </si>
  <si>
    <t xml:space="preserve">        2130305</t>
  </si>
  <si>
    <t xml:space="preserve">        水利工程建设</t>
  </si>
  <si>
    <t xml:space="preserve">        2130306</t>
  </si>
  <si>
    <t xml:space="preserve">        水利工程运行与维护</t>
  </si>
  <si>
    <t xml:space="preserve">        2130308</t>
  </si>
  <si>
    <t xml:space="preserve">        水利前期工作</t>
  </si>
  <si>
    <t xml:space="preserve">        2130314</t>
  </si>
  <si>
    <t xml:space="preserve">        防汛</t>
  </si>
  <si>
    <t xml:space="preserve">        2130321</t>
  </si>
  <si>
    <t xml:space="preserve">        大中型水库移民后期扶持专项支出</t>
  </si>
  <si>
    <t xml:space="preserve">        2130335</t>
  </si>
  <si>
    <t xml:space="preserve">        农村人畜饮水</t>
  </si>
  <si>
    <t xml:space="preserve">    221</t>
  </si>
  <si>
    <t xml:space="preserve">    住房保障支出</t>
  </si>
  <si>
    <t xml:space="preserve">      22102</t>
  </si>
  <si>
    <t xml:space="preserve">      住房改革支出</t>
  </si>
  <si>
    <t xml:space="preserve">        2210201</t>
  </si>
  <si>
    <t xml:space="preserve">        住房公积金</t>
  </si>
  <si>
    <t>蓝山县水利局2022年财政拨款收支情况表</t>
  </si>
  <si>
    <t>公开04表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</si>
  <si>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</si>
  <si>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</si>
  <si>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</si>
  <si>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</si>
  <si>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</si>
  <si>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</si>
  <si>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</si>
  <si>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</si>
  <si>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</si>
  <si>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</si>
  <si>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蓝山县水利局2022年一般公共预算支出表</t>
  </si>
  <si>
    <t>公开05表</t>
  </si>
  <si>
    <t>功能科目</t>
  </si>
  <si>
    <t>类</t>
  </si>
  <si>
    <t>款</t>
  </si>
  <si>
    <t>项</t>
  </si>
  <si>
    <t>208</t>
  </si>
  <si>
    <t>05</t>
  </si>
  <si>
    <t xml:space="preserve">     2080505</t>
  </si>
  <si>
    <t xml:space="preserve">    机关事业单位基本养老保险缴费支出</t>
  </si>
  <si>
    <t>210</t>
  </si>
  <si>
    <t>11</t>
  </si>
  <si>
    <t>01</t>
  </si>
  <si>
    <t xml:space="preserve">     2101101</t>
  </si>
  <si>
    <t xml:space="preserve">    行政单位医疗</t>
  </si>
  <si>
    <t>213</t>
  </si>
  <si>
    <t xml:space="preserve">     2130101</t>
  </si>
  <si>
    <t xml:space="preserve">    行政运行</t>
  </si>
  <si>
    <t>03</t>
  </si>
  <si>
    <t xml:space="preserve">     2130301</t>
  </si>
  <si>
    <t xml:space="preserve">     2130305</t>
  </si>
  <si>
    <t xml:space="preserve">    水利工程建设</t>
  </si>
  <si>
    <t>06</t>
  </si>
  <si>
    <t xml:space="preserve">     2130306</t>
  </si>
  <si>
    <t xml:space="preserve">    水利工程运行与维护</t>
  </si>
  <si>
    <t>08</t>
  </si>
  <si>
    <t xml:space="preserve">     2130308</t>
  </si>
  <si>
    <t xml:space="preserve">    水利前期工作</t>
  </si>
  <si>
    <t>14</t>
  </si>
  <si>
    <t xml:space="preserve">     2130314</t>
  </si>
  <si>
    <t xml:space="preserve">    防汛</t>
  </si>
  <si>
    <t>21</t>
  </si>
  <si>
    <t xml:space="preserve">     2130321</t>
  </si>
  <si>
    <t xml:space="preserve">    大中型水库移民后期扶持专项支出</t>
  </si>
  <si>
    <t>35</t>
  </si>
  <si>
    <t xml:space="preserve">     2130335</t>
  </si>
  <si>
    <t xml:space="preserve">    农村人畜饮水</t>
  </si>
  <si>
    <t>221</t>
  </si>
  <si>
    <t>02</t>
  </si>
  <si>
    <t xml:space="preserve">     2210201</t>
  </si>
  <si>
    <t xml:space="preserve">    住房公积金</t>
  </si>
  <si>
    <t>蓝山县水利局2022年预算一般公共预算支出表</t>
  </si>
  <si>
    <t>公开06表</t>
  </si>
  <si>
    <t>人员经费</t>
  </si>
  <si>
    <t>公用经费</t>
  </si>
  <si>
    <t>工资福利支出</t>
  </si>
  <si>
    <t>商品和服务支出</t>
  </si>
  <si>
    <t>对个人和家庭的补助</t>
  </si>
  <si>
    <t>蓝山县水利局2022年预算“三公”经费支出表</t>
  </si>
  <si>
    <t>公开07表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</si>
  <si>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</si>
  <si>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</si>
  <si>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</si>
  <si>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</si>
  <si>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</si>
  <si>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</si>
  <si>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</si>
  <si>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</si>
  <si>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合计：</t>
  </si>
  <si>
    <t>政府性基金预算支出表</t>
  </si>
  <si>
    <t>公开08表</t>
  </si>
  <si>
    <t>政府性基金预算支出</t>
  </si>
  <si>
    <t>项目支出绩效目标表</t>
  </si>
  <si>
    <t>公开09表</t>
  </si>
  <si>
    <t>单位代码</t>
  </si>
  <si>
    <t>单位（专项）名称</t>
  </si>
  <si>
    <t>支出方向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</si>
  <si>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</si>
  <si>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</si>
  <si>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</si>
  <si>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</si>
  <si>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</si>
  <si>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</si>
  <si>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</si>
  <si>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</si>
  <si>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</si>
  <si>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</si>
  <si>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</si>
  <si>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</si>
  <si>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153001</t>
  </si>
  <si>
    <t>蓝山县水利局本级</t>
  </si>
  <si>
    <t xml:space="preserve">  2017年河湖水系连通工程项目</t>
  </si>
  <si>
    <t>2017年河湖水系连通工程项目</t>
  </si>
  <si>
    <t>产出指标</t>
  </si>
  <si>
    <t>数量指标</t>
  </si>
  <si>
    <t>县总体规划覆盖率</t>
  </si>
  <si>
    <t>100</t>
  </si>
  <si>
    <t>完成100%计15分，每下降1%扣0.5分，扣完为止</t>
  </si>
  <si>
    <t>%</t>
  </si>
  <si>
    <t>定量</t>
  </si>
  <si>
    <t>经济成本指标</t>
  </si>
  <si>
    <t>1200</t>
  </si>
  <si>
    <t>完成100%计10分，每超过1%扣0.5分，扣完为止</t>
  </si>
  <si>
    <t>万元</t>
  </si>
  <si>
    <t>效益指标</t>
  </si>
  <si>
    <t>经济效益指标</t>
  </si>
  <si>
    <t>产业发展用地有保障</t>
  </si>
  <si>
    <t>效果较好</t>
  </si>
  <si>
    <t>/</t>
  </si>
  <si>
    <t>定性</t>
  </si>
  <si>
    <t>满意度指标</t>
  </si>
  <si>
    <t>服务对象满意度指标</t>
  </si>
  <si>
    <t>群众满意意度</t>
  </si>
  <si>
    <t>95</t>
  </si>
  <si>
    <t>群众满意意度95%</t>
  </si>
  <si>
    <t>满意度95%计10分，90-95%计8分,80-90%计6分，80%以下计0分</t>
  </si>
  <si>
    <t>&gt;</t>
  </si>
  <si>
    <t xml:space="preserve">  2022年龙溪河坝灌区续建“十四五”规划配套节水改造项目</t>
  </si>
  <si>
    <t>改造、恢复干、支渠41.5千米及附属建筑物0.11万处</t>
  </si>
  <si>
    <t>≥</t>
  </si>
  <si>
    <t>时效指标</t>
  </si>
  <si>
    <t>两年内完成</t>
  </si>
  <si>
    <t>完成100%计10分，每下降1%扣0.5分，扣完为止</t>
  </si>
  <si>
    <t>2022年龙溪河坝灌区续建“十四五”规划配套</t>
  </si>
  <si>
    <t>500</t>
  </si>
  <si>
    <t>社会效益指标</t>
  </si>
  <si>
    <t>打造美丽乡村有蓝图</t>
  </si>
  <si>
    <t>效果好计5分，每下降1%扣0.5分，扣完为止</t>
  </si>
  <si>
    <t xml:space="preserve">  2022年农村饮水安全巩固提升项目</t>
  </si>
  <si>
    <t>2022年农村饮水安全巩固提升项目</t>
  </si>
  <si>
    <t>打造美丽乡村有蓝图，效果较好</t>
  </si>
  <si>
    <t xml:space="preserve">  2022年全县农村饮水安全工程水质检测及消毒</t>
  </si>
  <si>
    <t>购买检测药品、消毒药品、取样设备等</t>
  </si>
  <si>
    <t>2022年全县农村饮水安全工程水质检测及消毒药品经费</t>
  </si>
  <si>
    <t>50</t>
  </si>
  <si>
    <t>购买检测药品、消毒药品、取样设备</t>
  </si>
  <si>
    <t>完成100%计5分，每超过1%扣0.5分，扣完为止</t>
  </si>
  <si>
    <t xml:space="preserve">  7个中型灌区维修养护</t>
  </si>
  <si>
    <t>群众要求落实粮食生产安全、7处中型灌区维修养护经费</t>
  </si>
  <si>
    <t>7个中型灌区维修养护</t>
  </si>
  <si>
    <t>350</t>
  </si>
  <si>
    <t>群众满意</t>
  </si>
  <si>
    <t xml:space="preserve">  《蓝山县水安全规划（2020～2035年）》、《蓝山县“十四五”水安全保障规划》、《蓝山县水利基础设施空间布局规划》编制费用及工作经费</t>
  </si>
  <si>
    <t>用于《蓝山县水安全规划（2020～2035年）》、《蓝山县“十四五”水安全保障规划》、《蓝山县水利基础设施空间布局规划》三个规划的编制</t>
  </si>
  <si>
    <t>县总体规划覆盖率100%</t>
  </si>
  <si>
    <t>《蓝山县水安全规划（2020～2035年）》、《蓝山县“十四五”水安全保障规划》、《蓝山县水利基础设施空间布局规划》编制费用及工作经费 105 用于《蓝山县水安全规划（2020～2035年）》、《蓝山县“十四五”水安全保障规划》、《蓝山县水利基础设施空间布局规划》三个规划的编制 完成100%计10分，每超过1%扣0.5分，扣完为止 万元 定量 删除 社会成本指标 删除 生态环境成本指标 删除 产出指标 数量指标 县总体规划覆盖率 100 县总体规划覆盖率100% 完成100%计15分，每下降1%扣0.5分，扣完为止 % 定量 删除 质量指标 删除 时效指标 删除 效益指标 经济效益指标 删除 社会效益指标 删除 生态效益指标 县总体规划覆盖率 县总体规划覆盖率100% 完成100%计15分，每下降1%扣0.5分，扣完为止 / 定性 删除 满意度指标 服务对象满意度指标 群众满意意度 95 群众满意意度95% 满意度95%计10分，90-95%计8分,80-90%计6分，80%以下计0分 % ≥</t>
  </si>
  <si>
    <t>105</t>
  </si>
  <si>
    <t xml:space="preserve">  编制“十四五”农村供水规划及2022年农村安全</t>
  </si>
  <si>
    <t>编制“十四五”农村供水规划   农村安全饮水维修养护及水源保护基金</t>
  </si>
  <si>
    <t>编制“十四五”农村供水规划及2022年农村安全饮水维修养护及水源保护基金</t>
  </si>
  <si>
    <t>168</t>
  </si>
  <si>
    <t>2023底前完成</t>
  </si>
  <si>
    <t>效果好计10分，每下降1%扣0.5分，扣完为止</t>
  </si>
  <si>
    <t xml:space="preserve">  第一次全国自然灾害综合风险普查</t>
  </si>
  <si>
    <t>人口、房屋、基础设施、等承灾体调查与评估</t>
  </si>
  <si>
    <t>生态效益指标</t>
  </si>
  <si>
    <t>人居环境有极大提升</t>
  </si>
  <si>
    <t>提升明显</t>
  </si>
  <si>
    <t>人居环境有极大提升效果较好</t>
  </si>
  <si>
    <t>2023年底前完成</t>
  </si>
  <si>
    <t>两年内完成，2023年底前完成</t>
  </si>
  <si>
    <t>第一次全国自然灾害综合风险普查</t>
  </si>
  <si>
    <t>180</t>
  </si>
  <si>
    <t xml:space="preserve">  公益性岗位补贴</t>
  </si>
  <si>
    <t>公益性岗位补贴79728元，（岗位补贴8人*678元/月*12月=65088元，县里退伍一名按1220元/月*1人*12个月=14640元  ） 社保补贴9人小计90757.8  ：（其中养老保险补贴522.08元/月*12个月*9人56384.64元 ，医保补贴297.04元/月*9人*12月=32080.32元，失业补贴2292.84元）</t>
  </si>
  <si>
    <t>1年内支付</t>
  </si>
  <si>
    <t>公益性岗位补贴</t>
  </si>
  <si>
    <t>17.0487</t>
  </si>
  <si>
    <t>公益性岗位补贴79728元，（岗位补贴8人*678元/月*12月=65088元，县里退伍一名按1220元/月*1人*12个月=14640元  ）  社保补贴9人小计90757.8  ：（其中养老保险补贴522.08元/月*12个月*9人56384.64元 ，医保补贴297.04元/月*9人*12月=32080.32元，失业补贴2292.84元）</t>
  </si>
  <si>
    <t>推动就业</t>
  </si>
  <si>
    <t>效果好</t>
  </si>
  <si>
    <t xml:space="preserve">  灌区和千人以上饮用水计量监测设施建设</t>
  </si>
  <si>
    <t>湘水办函｛2020｝179号 省水利厅 关于加快水资源计量监测体系建设的通知   三个全覆盖 即“重点非农取水监测全覆盖、千吨万人农村安全饮水工程全覆盖、中型灌区渠首计量监测全覆盖”</t>
  </si>
  <si>
    <t>灌区和千人以上饮用水计量监测设施建设</t>
  </si>
  <si>
    <t>60</t>
  </si>
  <si>
    <t xml:space="preserve">  浆洞乡茶源坪村水坝改造工程</t>
  </si>
  <si>
    <t>浆洞乡茶源坪村水坝改造工程（云冰山山塘）</t>
  </si>
  <si>
    <t>成本指标</t>
  </si>
  <si>
    <t>400</t>
  </si>
  <si>
    <t>浆洞乡茶源坪村水坝改造工程（调度会会议纪要（2021年8月24日）工程建设云冰山山塘）</t>
  </si>
  <si>
    <t xml:space="preserve">  节水型社会建设</t>
  </si>
  <si>
    <t>省水利厅加强对辖区内县市水利局纳入最严格水资源管理制度考核</t>
  </si>
  <si>
    <t>节水型社会建设</t>
  </si>
  <si>
    <t>300</t>
  </si>
  <si>
    <t xml:space="preserve">  金鸡岭一、二、三级电站拆除补偿费用</t>
  </si>
  <si>
    <t>金鸡岭一、二、三级电站拆除补偿费用</t>
  </si>
  <si>
    <t>850</t>
  </si>
  <si>
    <t>质量指标</t>
  </si>
  <si>
    <t>规划“一张图”</t>
  </si>
  <si>
    <t>纳入数据库管理</t>
  </si>
  <si>
    <t>规划“一张图”，纳入数据库管理</t>
  </si>
  <si>
    <t>产业发展用地有保障，效果较好</t>
  </si>
  <si>
    <t xml:space="preserve">  局机关办公设备购置</t>
  </si>
  <si>
    <t>局机关办公设备购置</t>
  </si>
  <si>
    <t>8.2</t>
  </si>
  <si>
    <t>1年内完成</t>
  </si>
  <si>
    <t>购置办公设备等</t>
  </si>
  <si>
    <t xml:space="preserve">  局新建防汛仓库、水质检测中心、管理所业务用房</t>
  </si>
  <si>
    <t>局新建防汛仓库、水质检测中心、管理所业务用房</t>
  </si>
  <si>
    <t>改善办公环境</t>
  </si>
  <si>
    <t xml:space="preserve">  蓝山县城市闭合保护圈建设工程（蓝山县县城片区和河东保护圈）</t>
  </si>
  <si>
    <t>蓝山县城市闭合保护圈建设工程（蓝山县县城片区和河东保护圈）</t>
  </si>
  <si>
    <t>4000</t>
  </si>
  <si>
    <t xml:space="preserve">  蓝山县河长制工作经费</t>
  </si>
  <si>
    <t>全县河道保洁员工资及经费250万元  一河一策方案编制158万元  新增河道确权划界80万元  清四乱专项整治200万元 河长制工作考核及办公经费70万元 河长制工作宣传80万元  乡镇样板河建设200万元 民间河长工作经费10万元 水域清淤清障60万元  提档升级“美丽河湖”、“智慧河湖”500万元</t>
  </si>
  <si>
    <t>完成100%计15分，</t>
  </si>
  <si>
    <t>蓝山县河长制工作经费</t>
  </si>
  <si>
    <t>1608</t>
  </si>
  <si>
    <t xml:space="preserve">  蓝山县龙冲庙水库除险加固工程</t>
  </si>
  <si>
    <t>龙冲庙水库除险加固</t>
  </si>
  <si>
    <t>2年内完成</t>
  </si>
  <si>
    <t xml:space="preserve">  蓝山县小型水库日常维修工程</t>
  </si>
  <si>
    <t>小型水库日常维修工程</t>
  </si>
  <si>
    <t>蓝山县小型水库日常维修工程</t>
  </si>
  <si>
    <t>220</t>
  </si>
  <si>
    <t xml:space="preserve">  蓝山县漕溪水小流域项目（设计、监理、质量检测）</t>
  </si>
  <si>
    <t>蓝山县漕溪水小流域项目（设计、监理、质量检测）</t>
  </si>
  <si>
    <t xml:space="preserve">  毛江水库续扩建工程</t>
  </si>
  <si>
    <t>毛江水库续扩建工程</t>
  </si>
  <si>
    <t>800</t>
  </si>
  <si>
    <t>提高农作物产量</t>
  </si>
  <si>
    <t xml:space="preserve">  毛俊水库工程建设安全生产监管及完全生产执法</t>
  </si>
  <si>
    <t>毛俊水库工程建设安全生产监管及完全生产执法检查经费</t>
  </si>
  <si>
    <t>30</t>
  </si>
  <si>
    <t xml:space="preserve">  毛俊水库移民安置点建设工作经费</t>
  </si>
  <si>
    <t>毛俊水库移民安置点建设工作经费</t>
  </si>
  <si>
    <t>6440</t>
  </si>
  <si>
    <t xml:space="preserve">  梅溪水清洁小流域治理工程*（设计、监理、质量检测）</t>
  </si>
  <si>
    <t>清洁小流域治理工程*（设计、监理、质量检测）</t>
  </si>
  <si>
    <t>100%</t>
  </si>
  <si>
    <t xml:space="preserve">  年终绩效奖</t>
  </si>
  <si>
    <t>2022年度年终绩效奖</t>
  </si>
  <si>
    <t>年终绩效奖</t>
  </si>
  <si>
    <t>114</t>
  </si>
  <si>
    <t>单位年终绩效奖</t>
  </si>
  <si>
    <t>群众满意意度100%</t>
  </si>
  <si>
    <t>职工工作效率高</t>
  </si>
  <si>
    <t xml:space="preserve">  农村小水源供水能力恢复三年行动</t>
  </si>
  <si>
    <t>湖南省水利厅、湖南省财政厅《关于开展农村小水源供水能力恢复三年行动和2021年项目申报工作的通知》（湘水函〔2021〕243号）文件农村小水源供水能力恢复</t>
  </si>
  <si>
    <t>农村小水源供水能力恢复三年行动</t>
  </si>
  <si>
    <t>600</t>
  </si>
  <si>
    <t xml:space="preserve">  上规模国有水利工程公益性和准公益性工程维</t>
  </si>
  <si>
    <t>上规模国有水利工程公益性和准公益性工程维</t>
  </si>
  <si>
    <t>282.6</t>
  </si>
  <si>
    <t xml:space="preserve">  水管所办公室改造、整修</t>
  </si>
  <si>
    <t>水管所办公室改造、整修</t>
  </si>
  <si>
    <t xml:space="preserve">  水旱灾害防御工作费用</t>
  </si>
  <si>
    <t>蓝山县龙溪渠道全线清淤80万元  蓝山县气象水利数据信息平台维护120万元 水旱灾害水毁灾害1200万元   水旱灾害防御工作937.48万元</t>
  </si>
  <si>
    <t>人居环境有人居环境有极大提升</t>
  </si>
  <si>
    <t>水旱灾害防御相关工作费用</t>
  </si>
  <si>
    <t>2337.48</t>
  </si>
  <si>
    <t xml:space="preserve">  水库运行管护创新机制</t>
  </si>
  <si>
    <t>水库管护费</t>
  </si>
  <si>
    <t>水库运行管护创新机制</t>
  </si>
  <si>
    <t xml:space="preserve">  水利工程质量监督</t>
  </si>
  <si>
    <t>水利工程质量监督日常工作，质量培训、宣传工作，质量月活动，质量年度考核等</t>
  </si>
  <si>
    <t>生产执法检查经费</t>
  </si>
  <si>
    <t>2022年毛俊水库工程建设安全生产监管及完全生产执法检查经费</t>
  </si>
  <si>
    <t>10</t>
  </si>
  <si>
    <t>生产巡查执法</t>
  </si>
  <si>
    <t xml:space="preserve">  水土保持补偿征收及水土保持执法工作经费</t>
  </si>
  <si>
    <t>水土保持补偿征收及水土保持执法工作经费</t>
  </si>
  <si>
    <t>40</t>
  </si>
  <si>
    <t xml:space="preserve">  水土保持监测及监督工作经费</t>
  </si>
  <si>
    <t>每年都需要申请水土保持监测及监督工作经费</t>
  </si>
  <si>
    <t xml:space="preserve">  水土保持专家评审费</t>
  </si>
  <si>
    <t>水土保持专家评审费</t>
  </si>
  <si>
    <t>20</t>
  </si>
  <si>
    <t xml:space="preserve">  水资源费征收及水行政执法工作经费</t>
  </si>
  <si>
    <t>水资源费征收及水行政执法工作经费</t>
  </si>
  <si>
    <t xml:space="preserve">  舜水河、俊水河规划前期工作</t>
  </si>
  <si>
    <t>舜水河、俊水河规划前期工作</t>
  </si>
  <si>
    <t xml:space="preserve">  舜水河综合治理高良源、团圆段工程  舜水河二期六七甲村防汛通道基础工程</t>
  </si>
  <si>
    <t>水毁修复；河堤治理 防汛通道基础工程完工结算</t>
  </si>
  <si>
    <t>舜水河综合治理高良源、团圆段工程  舜水河二期六七甲村防汛通道基础工程</t>
  </si>
  <si>
    <t>540.2</t>
  </si>
  <si>
    <t xml:space="preserve">  塔峰镇田心河蛇尾巴砂堆治理工程</t>
  </si>
  <si>
    <t>蓝山县田心水塔峰镇大汉口村尾巴河段涉河乱堆尾砂点进行清理，并工程场地复绿</t>
  </si>
  <si>
    <t>塔峰镇田心河蛇尾巴砂堆治理工程</t>
  </si>
  <si>
    <t>117.672509</t>
  </si>
  <si>
    <t xml:space="preserve">  谭春生副处提前退休经费</t>
  </si>
  <si>
    <t>2022年1-12月谭春生副处提前退休经费每月3千，合计36000元</t>
  </si>
  <si>
    <t>3.6</t>
  </si>
  <si>
    <t>一年付完，按月支付</t>
  </si>
  <si>
    <t>2022年底完成</t>
  </si>
  <si>
    <t>满意度100%计10分，90-95%计8分,80-90%计6分，80%以下计0分</t>
  </si>
  <si>
    <t xml:space="preserve">  县城水域清淤治理、河道绿化项目</t>
  </si>
  <si>
    <t>县城水域清淤治理、河道绿化项目</t>
  </si>
  <si>
    <t>80</t>
  </si>
  <si>
    <t xml:space="preserve">  县中型灌区和千吨万人饮水工程计量设施安装</t>
  </si>
  <si>
    <t>县中型灌区和千吨万人饮水工程计量设施安装及维护费</t>
  </si>
  <si>
    <t>县中型灌区和千吨万人饮水工程计量设施安装</t>
  </si>
  <si>
    <t xml:space="preserve">  湘江治理与保护</t>
  </si>
  <si>
    <t>湘江治理与保护</t>
  </si>
  <si>
    <t xml:space="preserve">  乡镇补贴</t>
  </si>
  <si>
    <t>乡镇补贴</t>
  </si>
  <si>
    <t>7.56</t>
  </si>
  <si>
    <t>职工工作积极性提高</t>
  </si>
  <si>
    <t xml:space="preserve">  小二型水利工程划界工程</t>
  </si>
  <si>
    <t>用于水库工程管理与保护范围划定</t>
  </si>
  <si>
    <t>2022年底前完成</t>
  </si>
  <si>
    <t>28.8</t>
  </si>
  <si>
    <t xml:space="preserve">  小水电清理整改日常监管工作经费</t>
  </si>
  <si>
    <t>用于日常巡查、监督</t>
  </si>
  <si>
    <t xml:space="preserve">  小水电站整治生态流量监控综合平台运行管护</t>
  </si>
  <si>
    <t>小水电生态流量监管信息平台，接收各站点监测信息</t>
  </si>
  <si>
    <t>小水电站整治生态流量监控综合平台运行管护</t>
  </si>
  <si>
    <t xml:space="preserve">  新建抗旱应急水源两江口水库需地方自筹</t>
  </si>
  <si>
    <t>抗旱应急水源两江口水库工程结算</t>
  </si>
  <si>
    <t>2018年完工</t>
  </si>
  <si>
    <t>240</t>
  </si>
  <si>
    <t>抗旱应急水源</t>
  </si>
  <si>
    <t>供水3万人，</t>
  </si>
  <si>
    <t xml:space="preserve">  一河一策编制</t>
  </si>
  <si>
    <t>年底前需对境内11条县级河流编制一河一策方案，实施周期为2021-2025，制定出河流问题清单、目标清单和责任清单，切市掌握全县河流水域情况，推进河长制全面开展</t>
  </si>
  <si>
    <t>一河一策编制</t>
  </si>
  <si>
    <t>62.468</t>
  </si>
  <si>
    <t xml:space="preserve">  遗嘱生活补助</t>
  </si>
  <si>
    <t>遗嘱生活补助</t>
  </si>
  <si>
    <t>一年内支付</t>
  </si>
  <si>
    <t>完成100%，</t>
  </si>
  <si>
    <t>4.896</t>
  </si>
  <si>
    <t>服务对象满意度</t>
  </si>
  <si>
    <t>服务对象满意度100%</t>
  </si>
  <si>
    <t xml:space="preserve">  移民专项工作经费</t>
  </si>
  <si>
    <t>移民专项工作经费</t>
  </si>
  <si>
    <t xml:space="preserve">  智慧河湖创建</t>
  </si>
  <si>
    <t>智慧河湖创建</t>
  </si>
  <si>
    <t>打造幸福智慧河</t>
  </si>
  <si>
    <t xml:space="preserve">  中型灌区水资源认证报告编制</t>
  </si>
  <si>
    <t>中型灌区水资源认证报告编制费用</t>
  </si>
  <si>
    <t>中型灌区水资源认证报告编制</t>
  </si>
  <si>
    <t>整体支出绩效目标表</t>
  </si>
  <si>
    <t>公开10表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</si>
  <si>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</si>
  <si>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</si>
  <si>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</si>
  <si>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</si>
  <si>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</si>
  <si>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</si>
  <si>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</si>
  <si>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</si>
  <si>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</si>
  <si>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重点工作任务完成</t>
  </si>
  <si>
    <t>履职目标实现</t>
  </si>
  <si>
    <t>履职效益</t>
  </si>
  <si>
    <t>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</si>
</sst>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b/>
      <sz val="20"/>
      <name val="宋体"/>
      <charset val="134"/>
    </font>
    <font>
      <sz val="11"/>
      <name val="SimSun"/>
      <charset val="134"/>
    </font>
    <font>
      <sz val="9"/>
      <name val="SimSun"/>
      <charset val="134"/>
    </font>
    <font>
      <sz val="20"/>
      <color indexed="8"/>
      <name val="宋体"/>
      <charset val="1"/>
      <scheme val="minor"/>
    </font>
    <font>
      <sz val="9"/>
      <color indexed="8"/>
      <name val="宋体"/>
      <charset val="1"/>
    </font>
    <font>
      <b/>
      <sz val="11"/>
      <name val="SimSun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color indexed="8"/>
      <name val="宋体"/>
      <charset val="1"/>
      <scheme val="minor"/>
    </font>
    <font>
      <b/>
      <sz val="9"/>
      <name val="SimSun"/>
      <charset val="134"/>
    </font>
    <font>
      <sz val="20"/>
      <color indexed="8"/>
      <name val="宋体"/>
      <charset val="1"/>
    </font>
    <font>
      <sz val="16"/>
      <color theme="1"/>
      <name val="Times New Roman"/>
      <charset val="134"/>
    </font>
    <font>
      <b/>
      <sz val="19"/>
      <name val="SimSun"/>
      <charset val="134"/>
    </font>
    <font>
      <sz val="11"/>
      <color indexed="8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1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right" vertical="center" wrapText="1"/>
    </xf>
    <xf numFmtId="0" fontId="10" fillId="0" borderId="0" xfId="0" applyFont="1" applyFill="1" applyAlignment="1">
      <alignment vertical="center"/>
    </xf>
    <xf numFmtId="0" fontId="11" fillId="0" borderId="1" xfId="0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vertical="center" wrapText="1"/>
    </xf>
    <xf numFmtId="0" fontId="8" fillId="0" borderId="0" xfId="0" applyFont="1" applyFill="1" applyAlignment="1">
      <alignment horizontal="right" vertical="center" wrapText="1"/>
    </xf>
    <xf numFmtId="0" fontId="11" fillId="0" borderId="0" xfId="0" applyFont="1" applyFill="1" applyBorder="1" applyAlignment="1">
      <alignment vertical="center" wrapText="1"/>
    </xf>
    <xf numFmtId="0" fontId="12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13" fillId="0" borderId="0" xfId="0" applyFont="1" applyFill="1" applyAlignment="1">
      <alignment horizontal="justify" vertical="center"/>
    </xf>
    <xf numFmtId="0" fontId="0" fillId="0" borderId="0" xfId="0" applyFill="1">
      <alignment vertical="center"/>
    </xf>
    <xf numFmtId="0" fontId="14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6" fillId="0" borderId="0" xfId="0" applyFont="1" applyFill="1">
      <alignment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10" fontId="1" fillId="0" borderId="0" xfId="0" applyNumberFormat="1" applyFont="1">
      <alignment vertical="center"/>
    </xf>
    <xf numFmtId="0" fontId="5" fillId="0" borderId="0" xfId="0" applyFont="1" applyFill="1">
      <alignment vertical="center"/>
    </xf>
    <xf numFmtId="0" fontId="8" fillId="0" borderId="0" xfId="0" applyFont="1" applyFill="1" applyBorder="1" applyAlignment="1">
      <alignment horizontal="left" vertical="center" wrapText="1"/>
    </xf>
    <xf numFmtId="0" fontId="12" fillId="0" borderId="0" xfId="0" applyFont="1">
      <alignment vertical="center"/>
    </xf>
    <xf numFmtId="0" fontId="15" fillId="0" borderId="0" xfId="0" applyFont="1">
      <alignment vertical="center"/>
    </xf>
    <xf numFmtId="0" fontId="6" fillId="0" borderId="0" xfId="0" applyFont="1">
      <alignment vertical="center"/>
    </xf>
    <xf numFmtId="0" fontId="8" fillId="0" borderId="1" xfId="0" applyFont="1" applyBorder="1" applyAlignment="1">
      <alignment horizontal="left" vertical="center" wrapText="1"/>
    </xf>
    <xf numFmtId="0" fontId="10" fillId="0" borderId="0" xfId="0" applyFont="1">
      <alignment vertical="center"/>
    </xf>
    <xf numFmtId="0" fontId="8" fillId="0" borderId="0" xfId="0" applyFont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9" fillId="0" borderId="0" xfId="0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workbookViewId="0">
      <selection activeCell="B15" sqref="B15"/>
    </sheetView>
  </sheetViews>
  <sheetFormatPr defaultColWidth="10" defaultRowHeight="13.5"/>
  <cols>
    <col min="1" max="1" width="33.5083333333333" style="49" customWidth="1"/>
    <col min="2" max="2" width="9.25833333333333" style="49" customWidth="1"/>
    <col min="3" max="3" width="24.625" style="49" customWidth="1"/>
    <col min="4" max="4" width="9.25833333333333" style="49" customWidth="1"/>
    <col min="5" max="5" width="27.625" style="49" customWidth="1"/>
    <col min="6" max="6" width="9.25833333333333" style="49" customWidth="1"/>
    <col min="7" max="7" width="23.3833333333333" style="49" customWidth="1"/>
    <col min="8" max="8" width="14.625" style="49" customWidth="1"/>
    <col min="9" max="9" width="9.76666666666667" style="49" customWidth="1"/>
    <col min="10" max="10" width="10" style="49"/>
    <col min="11" max="11" width="11.5083333333333" style="49"/>
    <col min="12" max="16384" width="10" style="49"/>
  </cols>
  <sheetData>
    <row r="1" s="60" customFormat="1" ht="45" customHeight="1" spans="1:8">
      <c r="A1" s="50" t="s">
        <v>0</v>
      </c>
      <c r="B1" s="50"/>
      <c r="C1" s="50"/>
      <c r="D1" s="50"/>
      <c r="E1" s="50"/>
      <c r="F1" s="50"/>
      <c r="G1" s="50"/>
      <c r="H1" s="50"/>
    </row>
    <row r="2" ht="15" customHeight="1" spans="1:8">
      <c r="A2" s="51" t="s">
        <v>1</v>
      </c>
      <c r="B2" s="51"/>
      <c r="C2" s="51"/>
      <c r="D2" s="51"/>
      <c r="E2" s="65" t="s">
        <v>2</v>
      </c>
      <c r="F2" s="65"/>
      <c r="G2" s="65"/>
      <c r="H2" s="65"/>
    </row>
    <row r="3" ht="15" customHeight="1" spans="1:11">
      <c r="A3" s="66"/>
      <c r="B3" s="66"/>
      <c r="C3" s="66"/>
      <c r="D3" s="62"/>
      <c r="E3" s="67"/>
      <c r="F3" s="67"/>
      <c r="G3" s="68"/>
      <c r="H3" s="65" t="s">
        <v>3</v>
      </c>
      <c r="I3" s="69"/>
      <c r="J3" s="69"/>
      <c r="K3" s="69"/>
    </row>
    <row r="4" s="64" customFormat="1" ht="11.25" spans="1:8">
      <c r="A4" s="53" t="s">
        <v>4</v>
      </c>
      <c r="B4" s="53"/>
      <c r="C4" s="53" t="s">
        <v>5</v>
      </c>
      <c r="D4" s="53"/>
      <c r="E4" s="53" t="s">
        <v>5</v>
      </c>
      <c r="F4" s="53"/>
      <c r="G4" s="53"/>
      <c r="H4" s="53" t="s">
        <v>5</v>
      </c>
    </row>
    <row r="5" s="64" customFormat="1" ht="11.25" spans="1:8">
      <c r="A5" s="53" t="s">
        <v>6</v>
      </c>
      <c r="B5" s="53" t="s">
        <v>7</v>
      </c>
      <c r="C5" s="53" t="s">
        <v>8</v>
      </c>
      <c r="D5" s="53" t="s">
        <v>7</v>
      </c>
      <c r="E5" s="53" t="s">
        <v>9</v>
      </c>
      <c r="F5" s="53" t="s">
        <v>7</v>
      </c>
      <c r="G5" s="53" t="s">
        <v>10</v>
      </c>
      <c r="H5" s="53" t="s">
        <v>7</v>
      </c>
    </row>
    <row r="6" s="64" customFormat="1" ht="11.25" spans="1:8">
      <c r="A6" s="54" t="s">
        <v>11</v>
      </c>
      <c r="B6" s="55">
        <v>25245.227469</v>
      </c>
      <c r="C6" s="54" t="s">
        <v>12</v>
      </c>
      <c r="D6" s="56"/>
      <c r="E6" s="54" t="s">
        <v>13</v>
      </c>
      <c r="F6" s="55">
        <v>758.97026</v>
      </c>
      <c r="G6" s="54" t="s">
        <v>14</v>
      </c>
      <c r="H6" s="55">
        <v>834.57896</v>
      </c>
    </row>
    <row r="7" s="64" customFormat="1" ht="11.25" spans="1:8">
      <c r="A7" s="54" t="s">
        <v>15</v>
      </c>
      <c r="B7" s="55"/>
      <c r="C7" s="54" t="s">
        <v>16</v>
      </c>
      <c r="D7" s="56"/>
      <c r="E7" s="54" t="s">
        <v>17</v>
      </c>
      <c r="F7" s="55">
        <v>661.37026</v>
      </c>
      <c r="G7" s="54" t="s">
        <v>18</v>
      </c>
      <c r="H7" s="55">
        <v>399</v>
      </c>
    </row>
    <row r="8" s="64" customFormat="1" ht="11.25" spans="1:8">
      <c r="A8" s="54" t="s">
        <v>19</v>
      </c>
      <c r="B8" s="55"/>
      <c r="C8" s="54" t="s">
        <v>20</v>
      </c>
      <c r="D8" s="56"/>
      <c r="E8" s="54" t="s">
        <v>21</v>
      </c>
      <c r="F8" s="55">
        <v>97.6</v>
      </c>
      <c r="G8" s="54" t="s">
        <v>22</v>
      </c>
      <c r="H8" s="55">
        <v>21915.08</v>
      </c>
    </row>
    <row r="9" s="64" customFormat="1" ht="11.25" spans="1:8">
      <c r="A9" s="54" t="s">
        <v>23</v>
      </c>
      <c r="B9" s="55"/>
      <c r="C9" s="54" t="s">
        <v>24</v>
      </c>
      <c r="D9" s="56"/>
      <c r="E9" s="54" t="s">
        <v>25</v>
      </c>
      <c r="F9" s="55"/>
      <c r="G9" s="54" t="s">
        <v>26</v>
      </c>
      <c r="H9" s="55">
        <v>1217.672509</v>
      </c>
    </row>
    <row r="10" s="64" customFormat="1" ht="11.25" spans="1:8">
      <c r="A10" s="54" t="s">
        <v>27</v>
      </c>
      <c r="B10" s="55"/>
      <c r="C10" s="54" t="s">
        <v>28</v>
      </c>
      <c r="D10" s="56"/>
      <c r="E10" s="54" t="s">
        <v>29</v>
      </c>
      <c r="F10" s="55">
        <v>24486.257209</v>
      </c>
      <c r="G10" s="54" t="s">
        <v>30</v>
      </c>
      <c r="H10" s="55"/>
    </row>
    <row r="11" s="64" customFormat="1" ht="11.25" spans="1:8">
      <c r="A11" s="54" t="s">
        <v>31</v>
      </c>
      <c r="B11" s="55"/>
      <c r="C11" s="54" t="s">
        <v>32</v>
      </c>
      <c r="D11" s="56"/>
      <c r="E11" s="54" t="s">
        <v>33</v>
      </c>
      <c r="F11" s="55">
        <v>173.2087</v>
      </c>
      <c r="G11" s="54" t="s">
        <v>34</v>
      </c>
      <c r="H11" s="55"/>
    </row>
    <row r="12" s="64" customFormat="1" ht="11.25" spans="1:8">
      <c r="A12" s="54" t="s">
        <v>35</v>
      </c>
      <c r="B12" s="55"/>
      <c r="C12" s="54" t="s">
        <v>36</v>
      </c>
      <c r="D12" s="56"/>
      <c r="E12" s="54" t="s">
        <v>37</v>
      </c>
      <c r="F12" s="55">
        <v>301.4</v>
      </c>
      <c r="G12" s="54" t="s">
        <v>38</v>
      </c>
      <c r="H12" s="55">
        <v>850</v>
      </c>
    </row>
    <row r="13" s="64" customFormat="1" ht="11.25" spans="1:8">
      <c r="A13" s="54" t="s">
        <v>39</v>
      </c>
      <c r="B13" s="55"/>
      <c r="C13" s="54" t="s">
        <v>40</v>
      </c>
      <c r="D13" s="56">
        <v>78.898816</v>
      </c>
      <c r="E13" s="54" t="s">
        <v>41</v>
      </c>
      <c r="F13" s="55">
        <v>28.896</v>
      </c>
      <c r="G13" s="54" t="s">
        <v>42</v>
      </c>
      <c r="H13" s="55"/>
    </row>
    <row r="14" s="64" customFormat="1" ht="11.25" spans="1:8">
      <c r="A14" s="54" t="s">
        <v>43</v>
      </c>
      <c r="B14" s="55"/>
      <c r="C14" s="54" t="s">
        <v>44</v>
      </c>
      <c r="D14" s="56"/>
      <c r="E14" s="54" t="s">
        <v>45</v>
      </c>
      <c r="F14" s="55"/>
      <c r="G14" s="54" t="s">
        <v>46</v>
      </c>
      <c r="H14" s="55">
        <v>28.896</v>
      </c>
    </row>
    <row r="15" s="64" customFormat="1" ht="11.25" spans="1:8">
      <c r="A15" s="54" t="s">
        <v>47</v>
      </c>
      <c r="B15" s="55"/>
      <c r="C15" s="54" t="s">
        <v>48</v>
      </c>
      <c r="D15" s="56">
        <v>24.65588</v>
      </c>
      <c r="E15" s="54" t="s">
        <v>49</v>
      </c>
      <c r="F15" s="55">
        <v>1217.672509</v>
      </c>
      <c r="G15" s="54" t="s">
        <v>50</v>
      </c>
      <c r="H15" s="55"/>
    </row>
    <row r="16" s="64" customFormat="1" ht="11.25" spans="1:8">
      <c r="A16" s="54" t="s">
        <v>51</v>
      </c>
      <c r="B16" s="55"/>
      <c r="C16" s="54" t="s">
        <v>52</v>
      </c>
      <c r="D16" s="56"/>
      <c r="E16" s="54" t="s">
        <v>53</v>
      </c>
      <c r="F16" s="55">
        <v>21915.08</v>
      </c>
      <c r="G16" s="54" t="s">
        <v>54</v>
      </c>
      <c r="H16" s="55"/>
    </row>
    <row r="17" s="64" customFormat="1" ht="11.25" spans="1:8">
      <c r="A17" s="54" t="s">
        <v>55</v>
      </c>
      <c r="B17" s="55"/>
      <c r="C17" s="54" t="s">
        <v>56</v>
      </c>
      <c r="D17" s="56"/>
      <c r="E17" s="54" t="s">
        <v>57</v>
      </c>
      <c r="F17" s="55"/>
      <c r="G17" s="54" t="s">
        <v>58</v>
      </c>
      <c r="H17" s="55"/>
    </row>
    <row r="18" s="64" customFormat="1" ht="11.25" spans="1:8">
      <c r="A18" s="54" t="s">
        <v>59</v>
      </c>
      <c r="B18" s="55"/>
      <c r="C18" s="54" t="s">
        <v>60</v>
      </c>
      <c r="D18" s="56">
        <v>25082.498661</v>
      </c>
      <c r="E18" s="54" t="s">
        <v>61</v>
      </c>
      <c r="F18" s="55">
        <v>850</v>
      </c>
      <c r="G18" s="54" t="s">
        <v>62</v>
      </c>
      <c r="H18" s="55"/>
    </row>
    <row r="19" s="64" customFormat="1" ht="11.25" spans="1:8">
      <c r="A19" s="54" t="s">
        <v>63</v>
      </c>
      <c r="B19" s="55"/>
      <c r="C19" s="54" t="s">
        <v>64</v>
      </c>
      <c r="D19" s="56"/>
      <c r="E19" s="54" t="s">
        <v>65</v>
      </c>
      <c r="F19" s="55"/>
      <c r="G19" s="54" t="s">
        <v>66</v>
      </c>
      <c r="H19" s="55"/>
    </row>
    <row r="20" s="64" customFormat="1" ht="11.25" spans="1:8">
      <c r="A20" s="54" t="s">
        <v>67</v>
      </c>
      <c r="B20" s="55"/>
      <c r="C20" s="54" t="s">
        <v>68</v>
      </c>
      <c r="D20" s="56"/>
      <c r="E20" s="54" t="s">
        <v>69</v>
      </c>
      <c r="F20" s="55"/>
      <c r="G20" s="54" t="s">
        <v>70</v>
      </c>
      <c r="H20" s="55"/>
    </row>
    <row r="21" s="64" customFormat="1" ht="11.25" spans="1:8">
      <c r="A21" s="54" t="s">
        <v>71</v>
      </c>
      <c r="B21" s="55"/>
      <c r="C21" s="54" t="s">
        <v>72</v>
      </c>
      <c r="D21" s="56"/>
      <c r="E21" s="54" t="s">
        <v>73</v>
      </c>
      <c r="F21" s="55"/>
      <c r="G21" s="54"/>
      <c r="H21" s="55"/>
    </row>
    <row r="22" s="64" customFormat="1" ht="11.25" spans="1:8">
      <c r="A22" s="54" t="s">
        <v>74</v>
      </c>
      <c r="B22" s="55"/>
      <c r="C22" s="54" t="s">
        <v>75</v>
      </c>
      <c r="D22" s="56"/>
      <c r="E22" s="54"/>
      <c r="F22" s="54"/>
      <c r="G22" s="54"/>
      <c r="H22" s="55"/>
    </row>
    <row r="23" s="64" customFormat="1" ht="11.25" spans="1:8">
      <c r="A23" s="54" t="s">
        <v>76</v>
      </c>
      <c r="B23" s="55"/>
      <c r="C23" s="54" t="s">
        <v>77</v>
      </c>
      <c r="D23" s="56"/>
      <c r="E23" s="54"/>
      <c r="F23" s="54"/>
      <c r="G23" s="54"/>
      <c r="H23" s="55"/>
    </row>
    <row r="24" s="64" customFormat="1" ht="11.25" spans="1:8">
      <c r="A24" s="54" t="s">
        <v>78</v>
      </c>
      <c r="B24" s="55"/>
      <c r="C24" s="54" t="s">
        <v>79</v>
      </c>
      <c r="D24" s="56"/>
      <c r="E24" s="54"/>
      <c r="F24" s="54"/>
      <c r="G24" s="54"/>
      <c r="H24" s="55"/>
    </row>
    <row r="25" s="64" customFormat="1" ht="11.25" spans="1:8">
      <c r="A25" s="54" t="s">
        <v>80</v>
      </c>
      <c r="B25" s="55"/>
      <c r="C25" s="54" t="s">
        <v>81</v>
      </c>
      <c r="D25" s="56">
        <v>59.174112</v>
      </c>
      <c r="E25" s="54"/>
      <c r="F25" s="54"/>
      <c r="G25" s="54"/>
      <c r="H25" s="55"/>
    </row>
    <row r="26" s="64" customFormat="1" ht="11.25" spans="1:8">
      <c r="A26" s="54" t="s">
        <v>82</v>
      </c>
      <c r="B26" s="55"/>
      <c r="C26" s="54" t="s">
        <v>83</v>
      </c>
      <c r="D26" s="56"/>
      <c r="E26" s="54"/>
      <c r="F26" s="54"/>
      <c r="G26" s="54"/>
      <c r="H26" s="55"/>
    </row>
    <row r="27" s="64" customFormat="1" ht="11.25" spans="1:8">
      <c r="A27" s="54" t="s">
        <v>84</v>
      </c>
      <c r="B27" s="55"/>
      <c r="C27" s="54" t="s">
        <v>85</v>
      </c>
      <c r="D27" s="56"/>
      <c r="E27" s="54"/>
      <c r="F27" s="54"/>
      <c r="G27" s="54"/>
      <c r="H27" s="55"/>
    </row>
    <row r="28" s="64" customFormat="1" ht="11.25" spans="1:8">
      <c r="A28" s="54" t="s">
        <v>86</v>
      </c>
      <c r="B28" s="55"/>
      <c r="C28" s="54" t="s">
        <v>87</v>
      </c>
      <c r="D28" s="56"/>
      <c r="E28" s="54"/>
      <c r="F28" s="54"/>
      <c r="G28" s="54"/>
      <c r="H28" s="55"/>
    </row>
    <row r="29" s="64" customFormat="1" ht="11.25" spans="1:8">
      <c r="A29" s="54" t="s">
        <v>88</v>
      </c>
      <c r="B29" s="55"/>
      <c r="C29" s="54" t="s">
        <v>89</v>
      </c>
      <c r="D29" s="56"/>
      <c r="E29" s="54"/>
      <c r="F29" s="54"/>
      <c r="G29" s="54"/>
      <c r="H29" s="55"/>
    </row>
    <row r="30" s="64" customFormat="1" ht="11.25" spans="1:8">
      <c r="A30" s="54" t="s">
        <v>90</v>
      </c>
      <c r="B30" s="55"/>
      <c r="C30" s="54" t="s">
        <v>91</v>
      </c>
      <c r="D30" s="56"/>
      <c r="E30" s="54"/>
      <c r="F30" s="54"/>
      <c r="G30" s="54"/>
      <c r="H30" s="55"/>
    </row>
    <row r="31" s="64" customFormat="1" ht="11.25" spans="1:8">
      <c r="A31" s="54" t="s">
        <v>92</v>
      </c>
      <c r="B31" s="55"/>
      <c r="C31" s="54" t="s">
        <v>93</v>
      </c>
      <c r="D31" s="56"/>
      <c r="E31" s="54"/>
      <c r="F31" s="54"/>
      <c r="G31" s="54"/>
      <c r="H31" s="55"/>
    </row>
    <row r="32" s="64" customFormat="1" ht="11.25" spans="1:8">
      <c r="A32" s="54" t="s">
        <v>94</v>
      </c>
      <c r="B32" s="55"/>
      <c r="C32" s="54" t="s">
        <v>95</v>
      </c>
      <c r="D32" s="56"/>
      <c r="E32" s="54"/>
      <c r="F32" s="54"/>
      <c r="G32" s="54"/>
      <c r="H32" s="55"/>
    </row>
    <row r="33" s="64" customFormat="1" ht="11.25" spans="1:8">
      <c r="A33" s="54"/>
      <c r="B33" s="54"/>
      <c r="C33" s="54" t="s">
        <v>96</v>
      </c>
      <c r="D33" s="56"/>
      <c r="E33" s="54"/>
      <c r="F33" s="54"/>
      <c r="G33" s="54"/>
      <c r="H33" s="54"/>
    </row>
    <row r="34" s="64" customFormat="1" ht="11.25" spans="1:8">
      <c r="A34" s="54"/>
      <c r="B34" s="54"/>
      <c r="C34" s="54" t="s">
        <v>97</v>
      </c>
      <c r="D34" s="56"/>
      <c r="E34" s="54"/>
      <c r="F34" s="54"/>
      <c r="G34" s="54"/>
      <c r="H34" s="54"/>
    </row>
    <row r="35" s="64" customFormat="1" ht="11.25" spans="1:8">
      <c r="A35" s="54"/>
      <c r="B35" s="54"/>
      <c r="C35" s="54" t="s">
        <v>98</v>
      </c>
      <c r="D35" s="56"/>
      <c r="E35" s="54"/>
      <c r="F35" s="54"/>
      <c r="G35" s="54"/>
      <c r="H35" s="54"/>
    </row>
    <row r="36" s="64" customFormat="1" ht="11.25" spans="1:8">
      <c r="A36" s="54"/>
      <c r="B36" s="54"/>
      <c r="C36" s="54"/>
      <c r="D36" s="54"/>
      <c r="E36" s="54"/>
      <c r="F36" s="54"/>
      <c r="G36" s="54"/>
      <c r="H36" s="54"/>
    </row>
    <row r="37" s="64" customFormat="1" ht="11.25" spans="1:8">
      <c r="A37" s="54" t="s">
        <v>99</v>
      </c>
      <c r="B37" s="55">
        <v>25245.227469</v>
      </c>
      <c r="C37" s="54" t="s">
        <v>100</v>
      </c>
      <c r="D37" s="55">
        <v>25245.227469</v>
      </c>
      <c r="E37" s="54" t="s">
        <v>100</v>
      </c>
      <c r="F37" s="55">
        <v>25245.227469</v>
      </c>
      <c r="G37" s="54" t="s">
        <v>100</v>
      </c>
      <c r="H37" s="55">
        <v>25245.227469</v>
      </c>
    </row>
    <row r="38" s="64" customFormat="1" ht="11.25" spans="1:8">
      <c r="A38" s="54" t="s">
        <v>101</v>
      </c>
      <c r="B38" s="55"/>
      <c r="C38" s="54" t="s">
        <v>102</v>
      </c>
      <c r="D38" s="55"/>
      <c r="E38" s="54" t="s">
        <v>102</v>
      </c>
      <c r="F38" s="55"/>
      <c r="G38" s="54" t="s">
        <v>102</v>
      </c>
      <c r="H38" s="55"/>
    </row>
    <row r="39" s="64" customFormat="1" ht="11.25" spans="1:8">
      <c r="A39" s="54"/>
      <c r="B39" s="55"/>
      <c r="C39" s="54"/>
      <c r="D39" s="55"/>
      <c r="E39" s="54"/>
      <c r="F39" s="55"/>
      <c r="G39" s="54"/>
      <c r="H39" s="55"/>
    </row>
    <row r="40" s="64" customFormat="1" ht="11.25" spans="1:8">
      <c r="A40" s="54" t="s">
        <v>103</v>
      </c>
      <c r="B40" s="55">
        <v>25245.227469</v>
      </c>
      <c r="C40" s="54" t="s">
        <v>104</v>
      </c>
      <c r="D40" s="55">
        <v>25245.227469</v>
      </c>
      <c r="E40" s="54" t="s">
        <v>104</v>
      </c>
      <c r="F40" s="55">
        <v>25245.227469</v>
      </c>
      <c r="G40" s="54" t="s">
        <v>104</v>
      </c>
      <c r="H40" s="55">
        <v>25245.227469</v>
      </c>
    </row>
  </sheetData>
  <mergeCells count="8">
    <mergeCell ref="A1:H1"/>
    <mergeCell ref="A2:B2"/>
    <mergeCell ref="C2:D2"/>
    <mergeCell ref="E2:H2"/>
    <mergeCell ref="A3:B3"/>
    <mergeCell ref="A4:B4"/>
    <mergeCell ref="C4:D4"/>
    <mergeCell ref="E4:G4"/>
  </mergeCells>
  <pageMargins left="0.629861111111111" right="0.590277777777778" top="0.550694444444444" bottom="0.590277777777778" header="0" footer="0"/>
  <pageSetup paperSize="9" scale="9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zoomScale="85" zoomScaleNormal="85" workbookViewId="0">
      <selection activeCell="E7" sqref="E7:E10"/>
    </sheetView>
  </sheetViews>
  <sheetFormatPr defaultColWidth="10" defaultRowHeight="13.5"/>
  <cols>
    <col min="1" max="1" width="12.8916666666667" style="1" customWidth="1"/>
    <col min="2" max="2" width="25.5166666666667" style="1" customWidth="1"/>
    <col min="3" max="3" width="9.76666666666667" style="1" customWidth="1"/>
    <col min="4" max="4" width="12.8916666666667" style="1" customWidth="1"/>
    <col min="5" max="6" width="9.76666666666667" style="1" customWidth="1"/>
    <col min="7" max="7" width="16.4166666666667" style="1" customWidth="1"/>
    <col min="8" max="8" width="17.775" style="1" customWidth="1"/>
    <col min="9" max="9" width="13.975" style="1" customWidth="1"/>
    <col min="10" max="10" width="50.35" style="1" customWidth="1"/>
    <col min="11" max="11" width="9.76666666666667" style="1" customWidth="1"/>
    <col min="12" max="12" width="15.0583333333333" style="1" customWidth="1"/>
    <col min="13" max="16" width="9.76666666666667" style="1" customWidth="1"/>
    <col min="17" max="17" width="24.425" style="1" customWidth="1"/>
    <col min="18" max="18" width="15.7333333333333" style="1" customWidth="1"/>
    <col min="19" max="19" width="9.76666666666667" style="1" customWidth="1"/>
    <col min="20" max="16384" width="10" style="1"/>
  </cols>
  <sheetData>
    <row r="1" ht="45" customHeight="1" spans="1:18">
      <c r="A1" s="2" t="s">
        <v>512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23.25" customHeight="1" spans="1:18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7" t="s">
        <v>2</v>
      </c>
      <c r="O2" s="7"/>
      <c r="P2" s="7"/>
      <c r="Q2" s="7"/>
      <c r="R2" s="7"/>
    </row>
    <row r="3" ht="16.35" customHeight="1" spans="1:18">
      <c r="A3" s="3"/>
      <c r="B3" s="3"/>
      <c r="C3" s="3"/>
      <c r="D3" s="3"/>
      <c r="E3" s="3"/>
      <c r="F3" s="3"/>
      <c r="G3" s="3"/>
      <c r="H3" s="3"/>
      <c r="I3" s="3"/>
      <c r="J3" s="3"/>
      <c r="Q3" s="7" t="s">
        <v>513</v>
      </c>
      <c r="R3" s="7"/>
    </row>
    <row r="4" ht="29.3" customHeight="1" spans="1:18">
      <c r="A4" s="4" t="s">
        <v>240</v>
      </c>
      <c r="B4" s="4" t="s">
        <v>241</v>
      </c>
      <c r="C4" s="4" t="s">
        <v>514</v>
      </c>
      <c r="D4" s="4"/>
      <c r="E4" s="4"/>
      <c r="F4" s="4"/>
      <c r="G4" s="4" t="s">
        <v>514</v>
      </c>
      <c r="H4" s="4"/>
      <c r="I4" s="4"/>
      <c r="J4" s="4" t="s">
        <v>515</v>
      </c>
      <c r="K4" s="8" t="s">
        <v>516</v>
      </c>
      <c r="L4" s="8"/>
      <c r="M4" s="8"/>
      <c r="N4" s="8" t="s">
        <v>516</v>
      </c>
      <c r="O4" s="8"/>
      <c r="P4" s="8"/>
      <c r="Q4" s="8"/>
      <c r="R4" s="8"/>
    </row>
    <row r="5" ht="32.75" customHeight="1" spans="1:18">
      <c r="A5" s="4"/>
      <c r="B5" s="4"/>
      <c r="C5" s="4" t="s">
        <v>257</v>
      </c>
      <c r="D5" s="4" t="s">
        <v>517</v>
      </c>
      <c r="E5" s="4"/>
      <c r="F5" s="4"/>
      <c r="G5" s="4" t="s">
        <v>517</v>
      </c>
      <c r="H5" s="4" t="s">
        <v>518</v>
      </c>
      <c r="I5" s="4"/>
      <c r="J5" s="4"/>
      <c r="K5" s="8"/>
      <c r="L5" s="8"/>
      <c r="M5" s="8"/>
      <c r="N5" s="8"/>
      <c r="O5" s="8"/>
      <c r="P5" s="8"/>
      <c r="Q5" s="8"/>
      <c r="R5" s="8"/>
    </row>
    <row r="6" ht="38.8" customHeight="1" spans="1:18">
      <c r="A6" s="4"/>
      <c r="B6" s="4"/>
      <c r="C6" s="4"/>
      <c r="D6" s="4" t="s">
        <v>112</v>
      </c>
      <c r="E6" s="4" t="s">
        <v>519</v>
      </c>
      <c r="F6" s="4" t="s">
        <v>116</v>
      </c>
      <c r="G6" s="4" t="s">
        <v>520</v>
      </c>
      <c r="H6" s="4" t="s">
        <v>135</v>
      </c>
      <c r="I6" s="4" t="s">
        <v>136</v>
      </c>
      <c r="J6" s="4"/>
      <c r="K6" s="4" t="s">
        <v>260</v>
      </c>
      <c r="L6" s="4" t="s">
        <v>261</v>
      </c>
      <c r="M6" s="4" t="s">
        <v>262</v>
      </c>
      <c r="N6" s="4" t="s">
        <v>267</v>
      </c>
      <c r="O6" s="4" t="s">
        <v>263</v>
      </c>
      <c r="P6" s="4" t="s">
        <v>521</v>
      </c>
      <c r="Q6" s="4" t="s">
        <v>522</v>
      </c>
      <c r="R6" s="4" t="s">
        <v>268</v>
      </c>
    </row>
    <row r="7" ht="26.7" customHeight="1" spans="1:18">
      <c r="A7" s="5" t="s">
        <v>269</v>
      </c>
      <c r="B7" s="5" t="s">
        <v>270</v>
      </c>
      <c r="C7" s="6">
        <v>25245.227469</v>
      </c>
      <c r="D7" s="6">
        <v>25245.227469</v>
      </c>
      <c r="E7" s="6"/>
      <c r="F7" s="6"/>
      <c r="G7" s="6"/>
      <c r="H7" s="6">
        <v>758.97026</v>
      </c>
      <c r="I7" s="6">
        <v>24486.257209</v>
      </c>
      <c r="J7" s="5"/>
      <c r="K7" s="4" t="s">
        <v>273</v>
      </c>
      <c r="L7" s="4" t="s">
        <v>523</v>
      </c>
      <c r="M7" s="5"/>
      <c r="N7" s="5"/>
      <c r="O7" s="5"/>
      <c r="P7" s="5"/>
      <c r="Q7" s="5"/>
      <c r="R7" s="5"/>
    </row>
    <row r="8" ht="26.7" customHeight="1" spans="1:18">
      <c r="A8" s="5"/>
      <c r="B8" s="5"/>
      <c r="C8" s="6"/>
      <c r="D8" s="6"/>
      <c r="E8" s="6"/>
      <c r="F8" s="6"/>
      <c r="G8" s="6"/>
      <c r="H8" s="6"/>
      <c r="I8" s="6"/>
      <c r="J8" s="5"/>
      <c r="K8" s="4"/>
      <c r="L8" s="4" t="s">
        <v>524</v>
      </c>
      <c r="M8" s="5"/>
      <c r="N8" s="5"/>
      <c r="O8" s="5"/>
      <c r="P8" s="5"/>
      <c r="Q8" s="5"/>
      <c r="R8" s="5"/>
    </row>
    <row r="9" ht="26.7" customHeight="1" spans="1:18">
      <c r="A9" s="5"/>
      <c r="B9" s="5"/>
      <c r="C9" s="6"/>
      <c r="D9" s="6"/>
      <c r="E9" s="6"/>
      <c r="F9" s="6"/>
      <c r="G9" s="6"/>
      <c r="H9" s="6"/>
      <c r="I9" s="6"/>
      <c r="J9" s="5"/>
      <c r="K9" s="4" t="s">
        <v>284</v>
      </c>
      <c r="L9" s="4" t="s">
        <v>525</v>
      </c>
      <c r="M9" s="5"/>
      <c r="N9" s="5"/>
      <c r="O9" s="5"/>
      <c r="P9" s="5"/>
      <c r="Q9" s="5"/>
      <c r="R9" s="5"/>
    </row>
    <row r="10" ht="26.7" customHeight="1" spans="1:18">
      <c r="A10" s="5"/>
      <c r="B10" s="5"/>
      <c r="C10" s="6"/>
      <c r="D10" s="6"/>
      <c r="E10" s="6"/>
      <c r="F10" s="6"/>
      <c r="G10" s="6"/>
      <c r="H10" s="6"/>
      <c r="I10" s="6"/>
      <c r="J10" s="5"/>
      <c r="K10" s="4"/>
      <c r="L10" s="4" t="s">
        <v>526</v>
      </c>
      <c r="M10" s="5"/>
      <c r="N10" s="5"/>
      <c r="O10" s="5"/>
      <c r="P10" s="5"/>
      <c r="Q10" s="5"/>
      <c r="R10" s="5"/>
    </row>
  </sheetData>
  <mergeCells count="28">
    <mergeCell ref="A1:R1"/>
    <mergeCell ref="A2:F2"/>
    <mergeCell ref="G2:I2"/>
    <mergeCell ref="J2:M2"/>
    <mergeCell ref="N2:R2"/>
    <mergeCell ref="Q3:R3"/>
    <mergeCell ref="C4:F4"/>
    <mergeCell ref="G4:I4"/>
    <mergeCell ref="D5:F5"/>
    <mergeCell ref="H5:I5"/>
    <mergeCell ref="A4:A6"/>
    <mergeCell ref="A7:A10"/>
    <mergeCell ref="B4:B6"/>
    <mergeCell ref="B7:B10"/>
    <mergeCell ref="C5:C6"/>
    <mergeCell ref="C7:C10"/>
    <mergeCell ref="D7:D10"/>
    <mergeCell ref="E7:E10"/>
    <mergeCell ref="F7:F10"/>
    <mergeCell ref="G7:G10"/>
    <mergeCell ref="H7:H10"/>
    <mergeCell ref="I7:I10"/>
    <mergeCell ref="J4:J6"/>
    <mergeCell ref="J7:J10"/>
    <mergeCell ref="K7:K8"/>
    <mergeCell ref="K9:K10"/>
    <mergeCell ref="K4:M5"/>
    <mergeCell ref="N4:R5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A9" sqref="A9"/>
    </sheetView>
  </sheetViews>
  <sheetFormatPr defaultColWidth="10" defaultRowHeight="13.5"/>
  <cols>
    <col min="1" max="1" width="8.25833333333333" style="49" customWidth="1"/>
    <col min="2" max="2" width="14.125" style="49" customWidth="1"/>
    <col min="3" max="5" width="9.25833333333333" style="49" customWidth="1"/>
    <col min="6" max="25" width="4.125" style="49" customWidth="1"/>
    <col min="26" max="26" width="9.76666666666667" style="49" customWidth="1"/>
    <col min="27" max="16384" width="10" style="49"/>
  </cols>
  <sheetData>
    <row r="1" s="60" customFormat="1" ht="45" customHeight="1" spans="1:25">
      <c r="A1" s="50" t="s">
        <v>105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</row>
    <row r="2" s="61" customFormat="1" ht="15" customHeight="1" spans="1:25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2" t="s">
        <v>2</v>
      </c>
      <c r="W2" s="52"/>
      <c r="X2" s="52"/>
      <c r="Y2" s="52"/>
    </row>
    <row r="3" s="61" customFormat="1" ht="15" customHeight="1" spans="1: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2"/>
      <c r="W3" s="52" t="s">
        <v>106</v>
      </c>
      <c r="X3" s="52"/>
      <c r="Y3" s="52"/>
    </row>
    <row r="4" s="62" customFormat="1" ht="31.05" customHeight="1" spans="1:25">
      <c r="A4" s="53" t="s">
        <v>107</v>
      </c>
      <c r="B4" s="53" t="s">
        <v>108</v>
      </c>
      <c r="C4" s="53" t="s">
        <v>109</v>
      </c>
      <c r="D4" s="53" t="s">
        <v>110</v>
      </c>
      <c r="E4" s="53" t="s">
        <v>110</v>
      </c>
      <c r="F4" s="53"/>
      <c r="G4" s="53"/>
      <c r="H4" s="53"/>
      <c r="I4" s="53"/>
      <c r="J4" s="53" t="s">
        <v>110</v>
      </c>
      <c r="K4" s="53"/>
      <c r="L4" s="53"/>
      <c r="M4" s="53"/>
      <c r="N4" s="53"/>
      <c r="O4" s="53"/>
      <c r="P4" s="53" t="s">
        <v>110</v>
      </c>
      <c r="Q4" s="53"/>
      <c r="R4" s="53"/>
      <c r="S4" s="53" t="s">
        <v>101</v>
      </c>
      <c r="T4" s="53"/>
      <c r="U4" s="53"/>
      <c r="V4" s="53" t="s">
        <v>101</v>
      </c>
      <c r="W4" s="53"/>
      <c r="X4" s="53"/>
      <c r="Y4" s="53"/>
    </row>
    <row r="5" s="62" customFormat="1" ht="31.05" customHeight="1" spans="1:25">
      <c r="A5" s="53"/>
      <c r="B5" s="53"/>
      <c r="C5" s="53"/>
      <c r="D5" s="53" t="s">
        <v>111</v>
      </c>
      <c r="E5" s="53" t="s">
        <v>112</v>
      </c>
      <c r="F5" s="53" t="s">
        <v>113</v>
      </c>
      <c r="G5" s="53" t="s">
        <v>114</v>
      </c>
      <c r="H5" s="53" t="s">
        <v>115</v>
      </c>
      <c r="I5" s="53" t="s">
        <v>116</v>
      </c>
      <c r="J5" s="53" t="s">
        <v>117</v>
      </c>
      <c r="K5" s="53"/>
      <c r="L5" s="53"/>
      <c r="M5" s="53"/>
      <c r="N5" s="53" t="s">
        <v>118</v>
      </c>
      <c r="O5" s="53" t="s">
        <v>119</v>
      </c>
      <c r="P5" s="53" t="s">
        <v>120</v>
      </c>
      <c r="Q5" s="53" t="s">
        <v>121</v>
      </c>
      <c r="R5" s="53" t="s">
        <v>122</v>
      </c>
      <c r="S5" s="53" t="s">
        <v>111</v>
      </c>
      <c r="T5" s="53" t="s">
        <v>112</v>
      </c>
      <c r="U5" s="53" t="s">
        <v>113</v>
      </c>
      <c r="V5" s="53" t="s">
        <v>114</v>
      </c>
      <c r="W5" s="53" t="s">
        <v>115</v>
      </c>
      <c r="X5" s="53" t="s">
        <v>116</v>
      </c>
      <c r="Y5" s="53" t="s">
        <v>123</v>
      </c>
    </row>
    <row r="6" s="62" customFormat="1" ht="64" customHeight="1" spans="1:25">
      <c r="A6" s="53"/>
      <c r="B6" s="53"/>
      <c r="C6" s="53"/>
      <c r="D6" s="53"/>
      <c r="E6" s="53"/>
      <c r="F6" s="53"/>
      <c r="G6" s="53"/>
      <c r="H6" s="53"/>
      <c r="I6" s="53"/>
      <c r="J6" s="53" t="s">
        <v>124</v>
      </c>
      <c r="K6" s="53" t="s">
        <v>125</v>
      </c>
      <c r="L6" s="53" t="s">
        <v>126</v>
      </c>
      <c r="M6" s="53" t="s">
        <v>115</v>
      </c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</row>
    <row r="7" s="62" customFormat="1" ht="27.6" customHeight="1" spans="1:25">
      <c r="A7" s="54"/>
      <c r="B7" s="54" t="s">
        <v>109</v>
      </c>
      <c r="C7" s="56">
        <v>25245.227469</v>
      </c>
      <c r="D7" s="56">
        <v>25245.227469</v>
      </c>
      <c r="E7" s="56">
        <v>25245.227469</v>
      </c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</row>
    <row r="8" s="62" customFormat="1" ht="26.05" customHeight="1" spans="1:25">
      <c r="A8" s="63" t="s">
        <v>127</v>
      </c>
      <c r="B8" s="63" t="s">
        <v>128</v>
      </c>
      <c r="C8" s="56">
        <v>25245.227469</v>
      </c>
      <c r="D8" s="56">
        <v>25245.227469</v>
      </c>
      <c r="E8" s="56">
        <v>25245.227469</v>
      </c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</row>
    <row r="9" s="62" customFormat="1" ht="26.05" customHeight="1" spans="1:25">
      <c r="A9" s="63" t="s">
        <v>129</v>
      </c>
      <c r="B9" s="63" t="s">
        <v>130</v>
      </c>
      <c r="C9" s="56">
        <v>25245.227469</v>
      </c>
      <c r="D9" s="56">
        <v>25245.227469</v>
      </c>
      <c r="E9" s="55">
        <v>25245.227469</v>
      </c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</row>
  </sheetData>
  <mergeCells count="34">
    <mergeCell ref="A1:Y1"/>
    <mergeCell ref="A2:D2"/>
    <mergeCell ref="E2:I2"/>
    <mergeCell ref="J2:O2"/>
    <mergeCell ref="P2:U2"/>
    <mergeCell ref="V2:Y2"/>
    <mergeCell ref="W3:Y3"/>
    <mergeCell ref="E4:I4"/>
    <mergeCell ref="J4:O4"/>
    <mergeCell ref="P4:R4"/>
    <mergeCell ref="S4:U4"/>
    <mergeCell ref="V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5" right="0.75" top="0.708333333333333" bottom="0.66875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workbookViewId="0">
      <selection activeCell="E5" sqref="E5"/>
    </sheetView>
  </sheetViews>
  <sheetFormatPr defaultColWidth="10" defaultRowHeight="13.5" outlineLevelCol="7"/>
  <cols>
    <col min="1" max="1" width="16.3833333333333" style="30" customWidth="1"/>
    <col min="2" max="2" width="33.8833333333333" style="30" customWidth="1"/>
    <col min="3" max="4" width="11.625" style="30" customWidth="1"/>
    <col min="5" max="6" width="15.75" style="30" customWidth="1"/>
    <col min="7" max="7" width="10.3833333333333" style="30" customWidth="1"/>
    <col min="8" max="8" width="16.3833333333333" style="30" customWidth="1"/>
    <col min="9" max="9" width="9.76666666666667" style="30" customWidth="1"/>
    <col min="10" max="16384" width="10" style="30"/>
  </cols>
  <sheetData>
    <row r="1" s="58" customFormat="1" ht="45" customHeight="1" spans="1:8">
      <c r="A1" s="2" t="s">
        <v>131</v>
      </c>
      <c r="B1" s="2"/>
      <c r="C1" s="2"/>
      <c r="D1" s="2"/>
      <c r="E1" s="2"/>
      <c r="F1" s="2"/>
      <c r="G1" s="2"/>
      <c r="H1" s="2"/>
    </row>
    <row r="2" ht="15" customHeight="1" spans="1:8">
      <c r="A2" s="59" t="s">
        <v>1</v>
      </c>
      <c r="B2" s="59"/>
      <c r="C2" s="59"/>
      <c r="D2" s="59"/>
      <c r="E2" s="59"/>
      <c r="F2" s="59"/>
      <c r="G2" s="59"/>
      <c r="H2" s="21" t="s">
        <v>2</v>
      </c>
    </row>
    <row r="3" ht="15" customHeight="1" spans="1:8">
      <c r="A3" s="59"/>
      <c r="B3" s="59"/>
      <c r="C3" s="59"/>
      <c r="D3" s="59"/>
      <c r="E3" s="59"/>
      <c r="F3" s="59"/>
      <c r="G3" s="59"/>
      <c r="H3" s="21" t="s">
        <v>132</v>
      </c>
    </row>
    <row r="4" s="29" customFormat="1" ht="11.25" spans="1:8">
      <c r="A4" s="14" t="s">
        <v>133</v>
      </c>
      <c r="B4" s="14" t="s">
        <v>134</v>
      </c>
      <c r="C4" s="14" t="s">
        <v>109</v>
      </c>
      <c r="D4" s="14" t="s">
        <v>135</v>
      </c>
      <c r="E4" s="14" t="s">
        <v>136</v>
      </c>
      <c r="F4" s="14" t="s">
        <v>137</v>
      </c>
      <c r="G4" s="14" t="s">
        <v>138</v>
      </c>
      <c r="H4" s="14" t="s">
        <v>139</v>
      </c>
    </row>
    <row r="5" s="29" customFormat="1" ht="11.25" spans="1:8">
      <c r="A5" s="14"/>
      <c r="B5" s="15" t="s">
        <v>109</v>
      </c>
      <c r="C5" s="16">
        <v>25245.227469</v>
      </c>
      <c r="D5" s="16">
        <v>758.97026</v>
      </c>
      <c r="E5" s="16">
        <v>24486.257209</v>
      </c>
      <c r="F5" s="16"/>
      <c r="G5" s="15"/>
      <c r="H5" s="15"/>
    </row>
    <row r="6" s="29" customFormat="1" ht="11.25" spans="1:8">
      <c r="A6" s="31" t="s">
        <v>127</v>
      </c>
      <c r="B6" s="31" t="s">
        <v>128</v>
      </c>
      <c r="C6" s="16">
        <v>25245.227469</v>
      </c>
      <c r="D6" s="16">
        <v>758.97026</v>
      </c>
      <c r="E6" s="16">
        <v>24486.257209</v>
      </c>
      <c r="F6" s="16"/>
      <c r="G6" s="15"/>
      <c r="H6" s="15"/>
    </row>
    <row r="7" s="29" customFormat="1" ht="11.25" spans="1:8">
      <c r="A7" s="31" t="s">
        <v>129</v>
      </c>
      <c r="B7" s="31" t="s">
        <v>130</v>
      </c>
      <c r="C7" s="16">
        <v>25245.227469</v>
      </c>
      <c r="D7" s="16">
        <v>758.97026</v>
      </c>
      <c r="E7" s="16">
        <v>24486.257209</v>
      </c>
      <c r="F7" s="16"/>
      <c r="G7" s="15"/>
      <c r="H7" s="15"/>
    </row>
    <row r="8" s="29" customFormat="1" ht="11.25" spans="1:8">
      <c r="A8" s="31" t="s">
        <v>140</v>
      </c>
      <c r="B8" s="15" t="s">
        <v>141</v>
      </c>
      <c r="C8" s="16">
        <v>78.898816</v>
      </c>
      <c r="D8" s="16">
        <v>78.898816</v>
      </c>
      <c r="E8" s="16"/>
      <c r="F8" s="16"/>
      <c r="G8" s="15"/>
      <c r="H8" s="15"/>
    </row>
    <row r="9" s="29" customFormat="1" ht="11.25" spans="1:8">
      <c r="A9" s="31" t="s">
        <v>142</v>
      </c>
      <c r="B9" s="15" t="s">
        <v>143</v>
      </c>
      <c r="C9" s="16">
        <v>78.898816</v>
      </c>
      <c r="D9" s="16">
        <v>78.898816</v>
      </c>
      <c r="E9" s="16"/>
      <c r="F9" s="16"/>
      <c r="G9" s="15"/>
      <c r="H9" s="15"/>
    </row>
    <row r="10" s="29" customFormat="1" ht="11.25" spans="1:8">
      <c r="A10" s="31" t="s">
        <v>144</v>
      </c>
      <c r="B10" s="15" t="s">
        <v>145</v>
      </c>
      <c r="C10" s="16">
        <v>78.898816</v>
      </c>
      <c r="D10" s="16">
        <v>78.898816</v>
      </c>
      <c r="E10" s="16"/>
      <c r="F10" s="16"/>
      <c r="G10" s="15"/>
      <c r="H10" s="15"/>
    </row>
    <row r="11" s="29" customFormat="1" ht="11.25" spans="1:8">
      <c r="A11" s="31" t="s">
        <v>146</v>
      </c>
      <c r="B11" s="15" t="s">
        <v>147</v>
      </c>
      <c r="C11" s="16">
        <v>24.65588</v>
      </c>
      <c r="D11" s="16">
        <v>24.65588</v>
      </c>
      <c r="E11" s="16"/>
      <c r="F11" s="16"/>
      <c r="G11" s="15"/>
      <c r="H11" s="15"/>
    </row>
    <row r="12" s="29" customFormat="1" ht="11.25" spans="1:8">
      <c r="A12" s="31" t="s">
        <v>148</v>
      </c>
      <c r="B12" s="15" t="s">
        <v>149</v>
      </c>
      <c r="C12" s="16">
        <v>24.65588</v>
      </c>
      <c r="D12" s="16">
        <v>24.65588</v>
      </c>
      <c r="E12" s="16"/>
      <c r="F12" s="16"/>
      <c r="G12" s="15"/>
      <c r="H12" s="15"/>
    </row>
    <row r="13" s="29" customFormat="1" ht="11.25" spans="1:8">
      <c r="A13" s="31" t="s">
        <v>150</v>
      </c>
      <c r="B13" s="15" t="s">
        <v>151</v>
      </c>
      <c r="C13" s="16">
        <v>24.65588</v>
      </c>
      <c r="D13" s="16">
        <v>24.65588</v>
      </c>
      <c r="E13" s="16"/>
      <c r="F13" s="16"/>
      <c r="G13" s="15"/>
      <c r="H13" s="15"/>
    </row>
    <row r="14" s="29" customFormat="1" ht="11.25" spans="1:8">
      <c r="A14" s="31" t="s">
        <v>152</v>
      </c>
      <c r="B14" s="15" t="s">
        <v>153</v>
      </c>
      <c r="C14" s="16">
        <v>25082.498661</v>
      </c>
      <c r="D14" s="16">
        <v>596.241452</v>
      </c>
      <c r="E14" s="16">
        <v>24486.257209</v>
      </c>
      <c r="F14" s="16"/>
      <c r="G14" s="15"/>
      <c r="H14" s="15"/>
    </row>
    <row r="15" s="29" customFormat="1" ht="11.25" spans="1:8">
      <c r="A15" s="31" t="s">
        <v>154</v>
      </c>
      <c r="B15" s="15" t="s">
        <v>155</v>
      </c>
      <c r="C15" s="16">
        <v>230.8</v>
      </c>
      <c r="D15" s="16">
        <v>83.2</v>
      </c>
      <c r="E15" s="16">
        <v>147.6</v>
      </c>
      <c r="F15" s="16"/>
      <c r="G15" s="15"/>
      <c r="H15" s="15"/>
    </row>
    <row r="16" s="29" customFormat="1" ht="11.25" spans="1:8">
      <c r="A16" s="31" t="s">
        <v>156</v>
      </c>
      <c r="B16" s="15" t="s">
        <v>157</v>
      </c>
      <c r="C16" s="16">
        <v>230.8</v>
      </c>
      <c r="D16" s="16">
        <v>83.2</v>
      </c>
      <c r="E16" s="16">
        <v>147.6</v>
      </c>
      <c r="F16" s="16"/>
      <c r="G16" s="15"/>
      <c r="H16" s="15"/>
    </row>
    <row r="17" s="29" customFormat="1" ht="11.25" spans="1:8">
      <c r="A17" s="31" t="s">
        <v>158</v>
      </c>
      <c r="B17" s="15" t="s">
        <v>159</v>
      </c>
      <c r="C17" s="16">
        <v>24851.698661</v>
      </c>
      <c r="D17" s="16">
        <v>513.041452</v>
      </c>
      <c r="E17" s="16">
        <v>24338.657209</v>
      </c>
      <c r="F17" s="16"/>
      <c r="G17" s="15"/>
      <c r="H17" s="15"/>
    </row>
    <row r="18" s="29" customFormat="1" ht="11.25" spans="1:8">
      <c r="A18" s="31">
        <v>2130301</v>
      </c>
      <c r="B18" s="15" t="s">
        <v>157</v>
      </c>
      <c r="C18" s="16">
        <v>1058.478152</v>
      </c>
      <c r="D18" s="16">
        <v>513.041452</v>
      </c>
      <c r="E18" s="16">
        <v>545.4367</v>
      </c>
      <c r="F18" s="16"/>
      <c r="G18" s="15"/>
      <c r="H18" s="15"/>
    </row>
    <row r="19" s="29" customFormat="1" ht="11.25" spans="1:8">
      <c r="A19" s="31" t="s">
        <v>160</v>
      </c>
      <c r="B19" s="15" t="s">
        <v>161</v>
      </c>
      <c r="C19" s="16">
        <v>9359</v>
      </c>
      <c r="D19" s="16"/>
      <c r="E19" s="16">
        <v>9359</v>
      </c>
      <c r="F19" s="16"/>
      <c r="G19" s="15"/>
      <c r="H19" s="15"/>
    </row>
    <row r="20" s="29" customFormat="1" ht="11.25" spans="1:8">
      <c r="A20" s="31" t="s">
        <v>162</v>
      </c>
      <c r="B20" s="15" t="s">
        <v>163</v>
      </c>
      <c r="C20" s="16">
        <v>3130.6</v>
      </c>
      <c r="D20" s="16"/>
      <c r="E20" s="16">
        <v>3130.6</v>
      </c>
      <c r="F20" s="16"/>
      <c r="G20" s="15"/>
      <c r="H20" s="15"/>
    </row>
    <row r="21" s="29" customFormat="1" ht="11.25" spans="1:8">
      <c r="A21" s="31" t="s">
        <v>164</v>
      </c>
      <c r="B21" s="15" t="s">
        <v>165</v>
      </c>
      <c r="C21" s="16">
        <v>2343.140509</v>
      </c>
      <c r="D21" s="16"/>
      <c r="E21" s="16">
        <v>2343.140509</v>
      </c>
      <c r="F21" s="16"/>
      <c r="G21" s="15"/>
      <c r="H21" s="15"/>
    </row>
    <row r="22" s="29" customFormat="1" ht="11.25" spans="1:8">
      <c r="A22" s="31" t="s">
        <v>166</v>
      </c>
      <c r="B22" s="15" t="s">
        <v>167</v>
      </c>
      <c r="C22" s="16">
        <v>2337.48</v>
      </c>
      <c r="D22" s="16"/>
      <c r="E22" s="16">
        <v>2337.48</v>
      </c>
      <c r="F22" s="16"/>
      <c r="G22" s="15"/>
      <c r="H22" s="15"/>
    </row>
    <row r="23" s="29" customFormat="1" ht="11.25" spans="1:8">
      <c r="A23" s="31" t="s">
        <v>168</v>
      </c>
      <c r="B23" s="15" t="s">
        <v>169</v>
      </c>
      <c r="C23" s="16">
        <v>6440</v>
      </c>
      <c r="D23" s="16"/>
      <c r="E23" s="16">
        <v>6440</v>
      </c>
      <c r="F23" s="16"/>
      <c r="G23" s="15"/>
      <c r="H23" s="15"/>
    </row>
    <row r="24" s="29" customFormat="1" ht="11.25" spans="1:8">
      <c r="A24" s="31" t="s">
        <v>170</v>
      </c>
      <c r="B24" s="15" t="s">
        <v>171</v>
      </c>
      <c r="C24" s="16">
        <v>183</v>
      </c>
      <c r="D24" s="16"/>
      <c r="E24" s="16">
        <v>183</v>
      </c>
      <c r="F24" s="16"/>
      <c r="G24" s="15"/>
      <c r="H24" s="15"/>
    </row>
    <row r="25" s="29" customFormat="1" ht="11.25" spans="1:8">
      <c r="A25" s="31" t="s">
        <v>172</v>
      </c>
      <c r="B25" s="15" t="s">
        <v>173</v>
      </c>
      <c r="C25" s="16">
        <v>59.174112</v>
      </c>
      <c r="D25" s="16">
        <v>59.174112</v>
      </c>
      <c r="E25" s="16"/>
      <c r="F25" s="16"/>
      <c r="G25" s="15"/>
      <c r="H25" s="15"/>
    </row>
    <row r="26" s="29" customFormat="1" ht="11.25" spans="1:8">
      <c r="A26" s="31" t="s">
        <v>174</v>
      </c>
      <c r="B26" s="15" t="s">
        <v>175</v>
      </c>
      <c r="C26" s="16">
        <v>59.174112</v>
      </c>
      <c r="D26" s="16">
        <v>59.174112</v>
      </c>
      <c r="E26" s="16"/>
      <c r="F26" s="16"/>
      <c r="G26" s="15"/>
      <c r="H26" s="15"/>
    </row>
    <row r="27" s="29" customFormat="1" ht="11.25" spans="1:8">
      <c r="A27" s="31" t="s">
        <v>176</v>
      </c>
      <c r="B27" s="15" t="s">
        <v>177</v>
      </c>
      <c r="C27" s="16">
        <v>59.174112</v>
      </c>
      <c r="D27" s="16">
        <v>59.174112</v>
      </c>
      <c r="E27" s="16"/>
      <c r="F27" s="16"/>
      <c r="G27" s="15"/>
      <c r="H27" s="15"/>
    </row>
  </sheetData>
  <mergeCells count="3">
    <mergeCell ref="A1:H1"/>
    <mergeCell ref="A2:B2"/>
    <mergeCell ref="C2:G2"/>
  </mergeCells>
  <pageMargins left="0.75" right="0.75" top="0.944444444444444" bottom="0.865972222222222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D6" sqref="D6"/>
    </sheetView>
  </sheetViews>
  <sheetFormatPr defaultColWidth="10" defaultRowHeight="13.5" outlineLevelCol="4"/>
  <cols>
    <col min="1" max="1" width="24.5666666666667" style="49" customWidth="1"/>
    <col min="2" max="2" width="15.625" style="49" customWidth="1"/>
    <col min="3" max="3" width="32.025" style="49" customWidth="1"/>
    <col min="4" max="4" width="15.625" style="49" customWidth="1"/>
    <col min="5" max="6" width="9.76666666666667" style="49" customWidth="1"/>
    <col min="7" max="16384" width="10" style="49"/>
  </cols>
  <sheetData>
    <row r="1" s="48" customFormat="1" ht="45" customHeight="1" spans="1:4">
      <c r="A1" s="50" t="s">
        <v>178</v>
      </c>
      <c r="B1" s="50"/>
      <c r="C1" s="50"/>
      <c r="D1" s="50"/>
    </row>
    <row r="2" ht="15" customHeight="1" spans="1:4">
      <c r="A2" s="51" t="s">
        <v>1</v>
      </c>
      <c r="B2" s="51"/>
      <c r="C2" s="51"/>
      <c r="D2" s="52" t="s">
        <v>2</v>
      </c>
    </row>
    <row r="3" ht="15" customHeight="1" spans="1:4">
      <c r="A3" s="51"/>
      <c r="B3" s="51"/>
      <c r="C3" s="51"/>
      <c r="D3" s="52" t="s">
        <v>179</v>
      </c>
    </row>
    <row r="4" ht="15" customHeight="1" spans="1:4">
      <c r="A4" s="53" t="s">
        <v>4</v>
      </c>
      <c r="B4" s="53"/>
      <c r="C4" s="53" t="s">
        <v>5</v>
      </c>
      <c r="D4" s="53" t="s">
        <v>5</v>
      </c>
    </row>
    <row r="5" ht="15" customHeight="1" spans="1:4">
      <c r="A5" s="53" t="s">
        <v>6</v>
      </c>
      <c r="B5" s="53" t="s">
        <v>7</v>
      </c>
      <c r="C5" s="53" t="s">
        <v>6</v>
      </c>
      <c r="D5" s="53" t="s">
        <v>7</v>
      </c>
    </row>
    <row r="6" ht="15" customHeight="1" spans="1:4">
      <c r="A6" s="54" t="s">
        <v>180</v>
      </c>
      <c r="B6" s="55">
        <v>25245.227469</v>
      </c>
      <c r="C6" s="54" t="s">
        <v>181</v>
      </c>
      <c r="D6" s="56">
        <v>25245.227469</v>
      </c>
    </row>
    <row r="7" ht="15" customHeight="1" spans="1:4">
      <c r="A7" s="54" t="s">
        <v>182</v>
      </c>
      <c r="B7" s="55">
        <v>25245.227469</v>
      </c>
      <c r="C7" s="54" t="s">
        <v>12</v>
      </c>
      <c r="D7" s="56"/>
    </row>
    <row r="8" ht="15" customHeight="1" spans="1:4">
      <c r="A8" s="54" t="s">
        <v>183</v>
      </c>
      <c r="B8" s="55"/>
      <c r="C8" s="54" t="s">
        <v>16</v>
      </c>
      <c r="D8" s="56"/>
    </row>
    <row r="9" ht="15" customHeight="1" spans="1:4">
      <c r="A9" s="54" t="s">
        <v>184</v>
      </c>
      <c r="B9" s="55"/>
      <c r="C9" s="54" t="s">
        <v>20</v>
      </c>
      <c r="D9" s="56"/>
    </row>
    <row r="10" ht="15" customHeight="1" spans="1:4">
      <c r="A10" s="54" t="s">
        <v>185</v>
      </c>
      <c r="B10" s="55"/>
      <c r="C10" s="54" t="s">
        <v>24</v>
      </c>
      <c r="D10" s="56"/>
    </row>
    <row r="11" ht="15" customHeight="1" spans="1:4">
      <c r="A11" s="54" t="s">
        <v>186</v>
      </c>
      <c r="B11" s="55"/>
      <c r="C11" s="54" t="s">
        <v>28</v>
      </c>
      <c r="D11" s="56"/>
    </row>
    <row r="12" ht="15" customHeight="1" spans="1:4">
      <c r="A12" s="54" t="s">
        <v>182</v>
      </c>
      <c r="B12" s="55"/>
      <c r="C12" s="54" t="s">
        <v>32</v>
      </c>
      <c r="D12" s="56"/>
    </row>
    <row r="13" ht="15" customHeight="1" spans="1:4">
      <c r="A13" s="54" t="s">
        <v>183</v>
      </c>
      <c r="B13" s="55"/>
      <c r="C13" s="54" t="s">
        <v>36</v>
      </c>
      <c r="D13" s="56"/>
    </row>
    <row r="14" ht="15" customHeight="1" spans="1:5">
      <c r="A14" s="54" t="s">
        <v>184</v>
      </c>
      <c r="B14" s="55"/>
      <c r="C14" s="54" t="s">
        <v>40</v>
      </c>
      <c r="D14" s="56">
        <v>78.898816</v>
      </c>
      <c r="E14" s="57"/>
    </row>
    <row r="15" ht="15" customHeight="1" spans="1:4">
      <c r="A15" s="54" t="s">
        <v>185</v>
      </c>
      <c r="B15" s="55"/>
      <c r="C15" s="54" t="s">
        <v>44</v>
      </c>
      <c r="D15" s="56"/>
    </row>
    <row r="16" ht="15" customHeight="1" spans="1:5">
      <c r="A16" s="54"/>
      <c r="B16" s="55"/>
      <c r="C16" s="54" t="s">
        <v>48</v>
      </c>
      <c r="D16" s="56">
        <v>24.65588</v>
      </c>
      <c r="E16" s="57"/>
    </row>
    <row r="17" ht="15" customHeight="1" spans="1:4">
      <c r="A17" s="54"/>
      <c r="B17" s="54"/>
      <c r="C17" s="54" t="s">
        <v>52</v>
      </c>
      <c r="D17" s="56"/>
    </row>
    <row r="18" ht="15" customHeight="1" spans="1:4">
      <c r="A18" s="54"/>
      <c r="B18" s="54"/>
      <c r="C18" s="54" t="s">
        <v>56</v>
      </c>
      <c r="D18" s="56"/>
    </row>
    <row r="19" ht="15" customHeight="1" spans="1:5">
      <c r="A19" s="54"/>
      <c r="B19" s="54"/>
      <c r="C19" s="54" t="s">
        <v>60</v>
      </c>
      <c r="D19" s="56">
        <v>25082.498661</v>
      </c>
      <c r="E19" s="57"/>
    </row>
    <row r="20" ht="15" customHeight="1" spans="1:4">
      <c r="A20" s="54"/>
      <c r="B20" s="54"/>
      <c r="C20" s="54" t="s">
        <v>64</v>
      </c>
      <c r="D20" s="56"/>
    </row>
    <row r="21" ht="15" customHeight="1" spans="1:4">
      <c r="A21" s="54"/>
      <c r="B21" s="54"/>
      <c r="C21" s="54" t="s">
        <v>68</v>
      </c>
      <c r="D21" s="56"/>
    </row>
    <row r="22" ht="15" customHeight="1" spans="1:4">
      <c r="A22" s="54"/>
      <c r="B22" s="54"/>
      <c r="C22" s="54" t="s">
        <v>72</v>
      </c>
      <c r="D22" s="56"/>
    </row>
    <row r="23" ht="15" customHeight="1" spans="1:4">
      <c r="A23" s="54"/>
      <c r="B23" s="54"/>
      <c r="C23" s="54" t="s">
        <v>75</v>
      </c>
      <c r="D23" s="56"/>
    </row>
    <row r="24" ht="15" customHeight="1" spans="1:4">
      <c r="A24" s="54"/>
      <c r="B24" s="54"/>
      <c r="C24" s="54" t="s">
        <v>77</v>
      </c>
      <c r="D24" s="56"/>
    </row>
    <row r="25" ht="15" customHeight="1" spans="1:4">
      <c r="A25" s="54"/>
      <c r="B25" s="54"/>
      <c r="C25" s="54" t="s">
        <v>79</v>
      </c>
      <c r="D25" s="56"/>
    </row>
    <row r="26" ht="15" customHeight="1" spans="1:5">
      <c r="A26" s="54"/>
      <c r="B26" s="54"/>
      <c r="C26" s="54" t="s">
        <v>81</v>
      </c>
      <c r="D26" s="56">
        <v>59.174112</v>
      </c>
      <c r="E26" s="57"/>
    </row>
    <row r="27" ht="15" customHeight="1" spans="1:4">
      <c r="A27" s="54"/>
      <c r="B27" s="54"/>
      <c r="C27" s="54" t="s">
        <v>83</v>
      </c>
      <c r="D27" s="56"/>
    </row>
    <row r="28" ht="15" customHeight="1" spans="1:4">
      <c r="A28" s="54"/>
      <c r="B28" s="54"/>
      <c r="C28" s="54" t="s">
        <v>85</v>
      </c>
      <c r="D28" s="56"/>
    </row>
    <row r="29" ht="15" customHeight="1" spans="1:4">
      <c r="A29" s="54"/>
      <c r="B29" s="54"/>
      <c r="C29" s="54" t="s">
        <v>87</v>
      </c>
      <c r="D29" s="56"/>
    </row>
    <row r="30" ht="15" customHeight="1" spans="1:4">
      <c r="A30" s="54"/>
      <c r="B30" s="54"/>
      <c r="C30" s="54" t="s">
        <v>89</v>
      </c>
      <c r="D30" s="56"/>
    </row>
    <row r="31" ht="15" customHeight="1" spans="1:4">
      <c r="A31" s="54"/>
      <c r="B31" s="54"/>
      <c r="C31" s="54" t="s">
        <v>91</v>
      </c>
      <c r="D31" s="56"/>
    </row>
    <row r="32" ht="15" customHeight="1" spans="1:4">
      <c r="A32" s="54"/>
      <c r="B32" s="54"/>
      <c r="C32" s="54" t="s">
        <v>93</v>
      </c>
      <c r="D32" s="56"/>
    </row>
    <row r="33" ht="15" customHeight="1" spans="1:4">
      <c r="A33" s="54"/>
      <c r="B33" s="54"/>
      <c r="C33" s="54" t="s">
        <v>95</v>
      </c>
      <c r="D33" s="56"/>
    </row>
    <row r="34" ht="15" customHeight="1" spans="1:4">
      <c r="A34" s="54"/>
      <c r="B34" s="54"/>
      <c r="C34" s="54" t="s">
        <v>96</v>
      </c>
      <c r="D34" s="56"/>
    </row>
    <row r="35" ht="15" customHeight="1" spans="1:4">
      <c r="A35" s="54"/>
      <c r="B35" s="54"/>
      <c r="C35" s="54" t="s">
        <v>97</v>
      </c>
      <c r="D35" s="56"/>
    </row>
    <row r="36" ht="15" customHeight="1" spans="1:4">
      <c r="A36" s="54"/>
      <c r="B36" s="54"/>
      <c r="C36" s="54" t="s">
        <v>98</v>
      </c>
      <c r="D36" s="56"/>
    </row>
    <row r="37" ht="15" customHeight="1" spans="1:4">
      <c r="A37" s="54"/>
      <c r="B37" s="54"/>
      <c r="C37" s="54"/>
      <c r="D37" s="54"/>
    </row>
    <row r="38" ht="15" customHeight="1" spans="1:4">
      <c r="A38" s="54"/>
      <c r="B38" s="54"/>
      <c r="C38" s="54" t="s">
        <v>187</v>
      </c>
      <c r="D38" s="55"/>
    </row>
    <row r="39" ht="15" customHeight="1" spans="1:4">
      <c r="A39" s="54"/>
      <c r="B39" s="54"/>
      <c r="C39" s="54"/>
      <c r="D39" s="54"/>
    </row>
    <row r="40" ht="15" customHeight="1" spans="1:4">
      <c r="A40" s="53" t="s">
        <v>188</v>
      </c>
      <c r="B40" s="55">
        <v>25245.227469</v>
      </c>
      <c r="C40" s="53" t="s">
        <v>189</v>
      </c>
      <c r="D40" s="56">
        <v>25245.227469</v>
      </c>
    </row>
  </sheetData>
  <mergeCells count="3">
    <mergeCell ref="A1:D1"/>
    <mergeCell ref="A2:C2"/>
    <mergeCell ref="A4:B4"/>
  </mergeCells>
  <pageMargins left="0.75" right="0.75" top="0.904861111111111" bottom="0.708333333333333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opLeftCell="A2" workbookViewId="0">
      <selection activeCell="G10" sqref="G10"/>
    </sheetView>
  </sheetViews>
  <sheetFormatPr defaultColWidth="10" defaultRowHeight="13.5" outlineLevelCol="7"/>
  <cols>
    <col min="1" max="1" width="6.51666666666667" style="30" customWidth="1"/>
    <col min="2" max="2" width="5.84166666666667" style="30" customWidth="1"/>
    <col min="3" max="3" width="7.88333333333333" style="30" customWidth="1"/>
    <col min="4" max="4" width="12.8916666666667" style="30" customWidth="1"/>
    <col min="5" max="5" width="34.3833333333333" style="30" customWidth="1"/>
    <col min="6" max="6" width="16.4166666666667" style="30" customWidth="1"/>
    <col min="7" max="7" width="17.6333333333333" style="30" customWidth="1"/>
    <col min="8" max="8" width="21.8583333333333" style="30" customWidth="1"/>
    <col min="9" max="9" width="9.76666666666667" style="30" customWidth="1"/>
    <col min="10" max="16380" width="10" style="30"/>
    <col min="16381" max="16384" width="10" style="33"/>
  </cols>
  <sheetData>
    <row r="1" ht="45" customHeight="1" spans="1:8">
      <c r="A1" s="2" t="s">
        <v>190</v>
      </c>
      <c r="B1" s="2"/>
      <c r="C1" s="2"/>
      <c r="D1" s="2"/>
      <c r="E1" s="2"/>
      <c r="F1" s="2"/>
      <c r="G1" s="2"/>
      <c r="H1" s="2"/>
    </row>
    <row r="2" ht="24.15" customHeight="1" spans="1:8">
      <c r="A2" s="3" t="s">
        <v>1</v>
      </c>
      <c r="B2" s="3"/>
      <c r="C2" s="3"/>
      <c r="D2" s="3"/>
      <c r="E2" s="3"/>
      <c r="F2" s="3"/>
      <c r="G2" s="3"/>
      <c r="H2" s="42" t="s">
        <v>2</v>
      </c>
    </row>
    <row r="3" ht="24.15" customHeight="1" spans="1:8">
      <c r="A3" s="3"/>
      <c r="B3" s="3"/>
      <c r="C3" s="3"/>
      <c r="D3" s="3"/>
      <c r="E3" s="3"/>
      <c r="F3" s="3"/>
      <c r="G3" s="3"/>
      <c r="H3" s="42" t="s">
        <v>191</v>
      </c>
    </row>
    <row r="4" ht="25" customHeight="1" spans="1:8">
      <c r="A4" s="4" t="s">
        <v>192</v>
      </c>
      <c r="B4" s="4"/>
      <c r="C4" s="4"/>
      <c r="D4" s="4" t="s">
        <v>133</v>
      </c>
      <c r="E4" s="4" t="s">
        <v>134</v>
      </c>
      <c r="F4" s="4" t="s">
        <v>109</v>
      </c>
      <c r="G4" s="43" t="s">
        <v>135</v>
      </c>
      <c r="H4" s="4" t="s">
        <v>136</v>
      </c>
    </row>
    <row r="5" ht="39.65" customHeight="1" spans="1:8">
      <c r="A5" s="4" t="s">
        <v>193</v>
      </c>
      <c r="B5" s="4" t="s">
        <v>194</v>
      </c>
      <c r="C5" s="4" t="s">
        <v>195</v>
      </c>
      <c r="D5" s="4"/>
      <c r="E5" s="4"/>
      <c r="F5" s="4"/>
      <c r="G5" s="44"/>
      <c r="H5" s="4"/>
    </row>
    <row r="6" ht="25" customHeight="1" spans="1:8">
      <c r="A6" s="5"/>
      <c r="B6" s="5"/>
      <c r="C6" s="5"/>
      <c r="D6" s="5"/>
      <c r="E6" s="5" t="s">
        <v>109</v>
      </c>
      <c r="F6" s="45">
        <v>25245.227469</v>
      </c>
      <c r="G6" s="45">
        <v>758.97026</v>
      </c>
      <c r="H6" s="45">
        <v>24486.257209</v>
      </c>
    </row>
    <row r="7" ht="25" customHeight="1" spans="1:8">
      <c r="A7" s="5"/>
      <c r="B7" s="5"/>
      <c r="C7" s="5"/>
      <c r="D7" s="46" t="s">
        <v>127</v>
      </c>
      <c r="E7" s="46" t="s">
        <v>128</v>
      </c>
      <c r="F7" s="45">
        <v>25245.227469</v>
      </c>
      <c r="G7" s="45">
        <v>758.97026</v>
      </c>
      <c r="H7" s="45">
        <v>24486.257209</v>
      </c>
    </row>
    <row r="8" ht="25" customHeight="1" spans="1:8">
      <c r="A8" s="5"/>
      <c r="B8" s="5"/>
      <c r="C8" s="5"/>
      <c r="D8" s="46" t="s">
        <v>129</v>
      </c>
      <c r="E8" s="46" t="s">
        <v>130</v>
      </c>
      <c r="F8" s="45">
        <v>25245.227469</v>
      </c>
      <c r="G8" s="45">
        <v>758.97026</v>
      </c>
      <c r="H8" s="45">
        <v>24486.257209</v>
      </c>
    </row>
    <row r="9" ht="25" customHeight="1" spans="1:8">
      <c r="A9" s="4" t="s">
        <v>196</v>
      </c>
      <c r="B9" s="4" t="s">
        <v>197</v>
      </c>
      <c r="C9" s="4" t="s">
        <v>197</v>
      </c>
      <c r="D9" s="46" t="s">
        <v>198</v>
      </c>
      <c r="E9" s="5" t="s">
        <v>199</v>
      </c>
      <c r="F9" s="45">
        <v>78.898816</v>
      </c>
      <c r="G9" s="45">
        <v>78.898816</v>
      </c>
      <c r="H9" s="47"/>
    </row>
    <row r="10" ht="25" customHeight="1" spans="1:8">
      <c r="A10" s="4" t="s">
        <v>200</v>
      </c>
      <c r="B10" s="4" t="s">
        <v>201</v>
      </c>
      <c r="C10" s="4" t="s">
        <v>202</v>
      </c>
      <c r="D10" s="46" t="s">
        <v>203</v>
      </c>
      <c r="E10" s="5" t="s">
        <v>204</v>
      </c>
      <c r="F10" s="45">
        <v>24.65588</v>
      </c>
      <c r="G10" s="45">
        <v>24.65588</v>
      </c>
      <c r="H10" s="47"/>
    </row>
    <row r="11" ht="25" customHeight="1" spans="1:8">
      <c r="A11" s="4" t="s">
        <v>205</v>
      </c>
      <c r="B11" s="4" t="s">
        <v>202</v>
      </c>
      <c r="C11" s="4" t="s">
        <v>202</v>
      </c>
      <c r="D11" s="46" t="s">
        <v>206</v>
      </c>
      <c r="E11" s="5" t="s">
        <v>207</v>
      </c>
      <c r="F11" s="45">
        <v>230.8</v>
      </c>
      <c r="G11" s="45">
        <v>83.2</v>
      </c>
      <c r="H11" s="47">
        <v>147.6</v>
      </c>
    </row>
    <row r="12" ht="25" customHeight="1" spans="1:8">
      <c r="A12" s="4" t="s">
        <v>205</v>
      </c>
      <c r="B12" s="4" t="s">
        <v>208</v>
      </c>
      <c r="C12" s="4" t="s">
        <v>202</v>
      </c>
      <c r="D12" s="46" t="s">
        <v>209</v>
      </c>
      <c r="E12" s="5" t="s">
        <v>207</v>
      </c>
      <c r="F12" s="45">
        <v>1058.478152</v>
      </c>
      <c r="G12" s="45">
        <v>513.041452</v>
      </c>
      <c r="H12" s="47">
        <v>545.4367</v>
      </c>
    </row>
    <row r="13" ht="25" customHeight="1" spans="1:8">
      <c r="A13" s="4" t="s">
        <v>205</v>
      </c>
      <c r="B13" s="4" t="s">
        <v>208</v>
      </c>
      <c r="C13" s="4" t="s">
        <v>197</v>
      </c>
      <c r="D13" s="46" t="s">
        <v>210</v>
      </c>
      <c r="E13" s="5" t="s">
        <v>211</v>
      </c>
      <c r="F13" s="45">
        <v>9359</v>
      </c>
      <c r="G13" s="45"/>
      <c r="H13" s="47">
        <v>9359</v>
      </c>
    </row>
    <row r="14" ht="25" customHeight="1" spans="1:8">
      <c r="A14" s="4" t="s">
        <v>205</v>
      </c>
      <c r="B14" s="4" t="s">
        <v>208</v>
      </c>
      <c r="C14" s="4" t="s">
        <v>212</v>
      </c>
      <c r="D14" s="46" t="s">
        <v>213</v>
      </c>
      <c r="E14" s="5" t="s">
        <v>214</v>
      </c>
      <c r="F14" s="45">
        <v>3130.6</v>
      </c>
      <c r="G14" s="45"/>
      <c r="H14" s="47">
        <v>3130.6</v>
      </c>
    </row>
    <row r="15" ht="25" customHeight="1" spans="1:8">
      <c r="A15" s="4" t="s">
        <v>205</v>
      </c>
      <c r="B15" s="4" t="s">
        <v>208</v>
      </c>
      <c r="C15" s="4" t="s">
        <v>215</v>
      </c>
      <c r="D15" s="46" t="s">
        <v>216</v>
      </c>
      <c r="E15" s="5" t="s">
        <v>217</v>
      </c>
      <c r="F15" s="45">
        <v>2343.140509</v>
      </c>
      <c r="G15" s="45"/>
      <c r="H15" s="47">
        <v>2343.140509</v>
      </c>
    </row>
    <row r="16" ht="25" customHeight="1" spans="1:8">
      <c r="A16" s="4" t="s">
        <v>205</v>
      </c>
      <c r="B16" s="4" t="s">
        <v>208</v>
      </c>
      <c r="C16" s="4" t="s">
        <v>218</v>
      </c>
      <c r="D16" s="46" t="s">
        <v>219</v>
      </c>
      <c r="E16" s="5" t="s">
        <v>220</v>
      </c>
      <c r="F16" s="45">
        <v>2337.48</v>
      </c>
      <c r="G16" s="45"/>
      <c r="H16" s="47">
        <v>2337.48</v>
      </c>
    </row>
    <row r="17" ht="25" customHeight="1" spans="1:8">
      <c r="A17" s="4" t="s">
        <v>205</v>
      </c>
      <c r="B17" s="4" t="s">
        <v>208</v>
      </c>
      <c r="C17" s="4" t="s">
        <v>221</v>
      </c>
      <c r="D17" s="46" t="s">
        <v>222</v>
      </c>
      <c r="E17" s="5" t="s">
        <v>223</v>
      </c>
      <c r="F17" s="45">
        <v>6440</v>
      </c>
      <c r="G17" s="45"/>
      <c r="H17" s="47">
        <v>6440</v>
      </c>
    </row>
    <row r="18" ht="25" customHeight="1" spans="1:8">
      <c r="A18" s="4" t="s">
        <v>205</v>
      </c>
      <c r="B18" s="4" t="s">
        <v>208</v>
      </c>
      <c r="C18" s="4" t="s">
        <v>224</v>
      </c>
      <c r="D18" s="46" t="s">
        <v>225</v>
      </c>
      <c r="E18" s="5" t="s">
        <v>226</v>
      </c>
      <c r="F18" s="45">
        <v>183</v>
      </c>
      <c r="G18" s="45"/>
      <c r="H18" s="47">
        <v>183</v>
      </c>
    </row>
    <row r="19" ht="25" customHeight="1" spans="1:8">
      <c r="A19" s="4" t="s">
        <v>227</v>
      </c>
      <c r="B19" s="4" t="s">
        <v>228</v>
      </c>
      <c r="C19" s="4" t="s">
        <v>202</v>
      </c>
      <c r="D19" s="46" t="s">
        <v>229</v>
      </c>
      <c r="E19" s="5" t="s">
        <v>230</v>
      </c>
      <c r="F19" s="45">
        <v>59.174112</v>
      </c>
      <c r="G19" s="45">
        <v>59.174112</v>
      </c>
      <c r="H19" s="47"/>
    </row>
  </sheetData>
  <mergeCells count="8">
    <mergeCell ref="A1:H1"/>
    <mergeCell ref="A2:G2"/>
    <mergeCell ref="A4:C4"/>
    <mergeCell ref="D4:D5"/>
    <mergeCell ref="E4:E5"/>
    <mergeCell ref="F4:F5"/>
    <mergeCell ref="G4:G5"/>
    <mergeCell ref="H4:H5"/>
  </mergeCells>
  <printOptions horizontalCentered="1"/>
  <pageMargins left="0.751388888888889" right="0.751388888888889" top="0.629861111111111" bottom="0.708333333333333" header="0" footer="0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K26"/>
  <sheetViews>
    <sheetView workbookViewId="0">
      <selection activeCell="K10" sqref="K10"/>
    </sheetView>
  </sheetViews>
  <sheetFormatPr defaultColWidth="10" defaultRowHeight="13.5"/>
  <cols>
    <col min="1" max="1" width="6.51666666666667" style="30" customWidth="1"/>
    <col min="2" max="2" width="5.84166666666667" style="30" customWidth="1"/>
    <col min="3" max="3" width="7.88333333333333" style="30" customWidth="1"/>
    <col min="4" max="4" width="12.8916666666667" style="30" customWidth="1"/>
    <col min="5" max="5" width="24.75" style="30" customWidth="1"/>
    <col min="6" max="6" width="17.6333333333333" style="30" customWidth="1"/>
    <col min="7" max="7" width="12.1833333333333" style="30" customWidth="1"/>
    <col min="8" max="8" width="13.6333333333333" style="30" customWidth="1"/>
    <col min="9" max="9" width="18.1833333333333" style="30" customWidth="1"/>
    <col min="10" max="10" width="17.45" style="30" customWidth="1"/>
    <col min="11" max="11" width="16.725" style="30" customWidth="1"/>
    <col min="12" max="16382" width="10" style="30"/>
    <col min="16383" max="16384" width="10" style="33"/>
  </cols>
  <sheetData>
    <row r="1" ht="45" customHeight="1" spans="1:10">
      <c r="A1" s="34" t="s">
        <v>231</v>
      </c>
      <c r="B1" s="34"/>
      <c r="C1" s="34"/>
      <c r="D1" s="34"/>
      <c r="E1" s="34"/>
      <c r="F1" s="34"/>
      <c r="G1" s="34"/>
      <c r="H1" s="34"/>
      <c r="I1" s="34"/>
      <c r="J1" s="34"/>
    </row>
    <row r="2" ht="15" customHeight="1" spans="1:10">
      <c r="A2" s="35"/>
      <c r="B2" s="35"/>
      <c r="C2" s="35"/>
      <c r="D2" s="35"/>
      <c r="E2" s="35"/>
      <c r="F2" s="35"/>
      <c r="G2" s="35"/>
      <c r="H2" s="35"/>
      <c r="I2" s="35"/>
      <c r="J2" s="26" t="s">
        <v>2</v>
      </c>
    </row>
    <row r="3" ht="15" customHeight="1" spans="1:10">
      <c r="A3" s="13" t="s">
        <v>1</v>
      </c>
      <c r="B3" s="13"/>
      <c r="C3" s="13"/>
      <c r="D3" s="13"/>
      <c r="E3" s="13"/>
      <c r="F3" s="13"/>
      <c r="G3" s="13"/>
      <c r="H3" s="36"/>
      <c r="I3" s="36"/>
      <c r="J3" s="21" t="s">
        <v>232</v>
      </c>
    </row>
    <row r="4" ht="23" customHeight="1" spans="1:10">
      <c r="A4" s="14" t="s">
        <v>192</v>
      </c>
      <c r="B4" s="14"/>
      <c r="C4" s="14"/>
      <c r="D4" s="14" t="s">
        <v>133</v>
      </c>
      <c r="E4" s="14" t="s">
        <v>134</v>
      </c>
      <c r="F4" s="37" t="s">
        <v>135</v>
      </c>
      <c r="G4" s="38"/>
      <c r="H4" s="38"/>
      <c r="I4" s="38"/>
      <c r="J4" s="40"/>
    </row>
    <row r="5" ht="23" customHeight="1" spans="1:11">
      <c r="A5" s="14"/>
      <c r="B5" s="14"/>
      <c r="C5" s="14"/>
      <c r="D5" s="14"/>
      <c r="E5" s="14"/>
      <c r="F5" s="14" t="s">
        <v>109</v>
      </c>
      <c r="G5" s="14" t="s">
        <v>233</v>
      </c>
      <c r="H5" s="14"/>
      <c r="I5" s="14"/>
      <c r="J5" s="14" t="s">
        <v>234</v>
      </c>
      <c r="K5" s="41"/>
    </row>
    <row r="6" ht="23" customHeight="1" spans="1:11">
      <c r="A6" s="14" t="s">
        <v>193</v>
      </c>
      <c r="B6" s="14" t="s">
        <v>194</v>
      </c>
      <c r="C6" s="14" t="s">
        <v>195</v>
      </c>
      <c r="D6" s="14"/>
      <c r="E6" s="14"/>
      <c r="F6" s="14"/>
      <c r="G6" s="14" t="s">
        <v>235</v>
      </c>
      <c r="H6" s="14" t="s">
        <v>236</v>
      </c>
      <c r="I6" s="14" t="s">
        <v>237</v>
      </c>
      <c r="J6" s="14"/>
      <c r="K6" s="41"/>
    </row>
    <row r="7" ht="23" customHeight="1" spans="1:11">
      <c r="A7" s="15"/>
      <c r="B7" s="15"/>
      <c r="C7" s="15"/>
      <c r="D7" s="15"/>
      <c r="E7" s="15" t="s">
        <v>109</v>
      </c>
      <c r="F7" s="16">
        <v>758.97026</v>
      </c>
      <c r="G7" s="16">
        <v>660.37026</v>
      </c>
      <c r="H7" s="16"/>
      <c r="I7" s="16"/>
      <c r="J7" s="16">
        <v>98.6</v>
      </c>
      <c r="K7" s="41"/>
    </row>
    <row r="8" ht="23" customHeight="1" spans="1:11">
      <c r="A8" s="15"/>
      <c r="B8" s="15"/>
      <c r="C8" s="15"/>
      <c r="D8" s="31" t="s">
        <v>127</v>
      </c>
      <c r="E8" s="31" t="s">
        <v>128</v>
      </c>
      <c r="F8" s="16">
        <v>758.97026</v>
      </c>
      <c r="G8" s="16">
        <v>660.37026</v>
      </c>
      <c r="H8" s="16"/>
      <c r="I8" s="16"/>
      <c r="J8" s="16">
        <v>98.6</v>
      </c>
      <c r="K8" s="41"/>
    </row>
    <row r="9" ht="23" customHeight="1" spans="1:11">
      <c r="A9" s="15"/>
      <c r="B9" s="15"/>
      <c r="C9" s="15"/>
      <c r="D9" s="31" t="s">
        <v>129</v>
      </c>
      <c r="E9" s="31" t="s">
        <v>130</v>
      </c>
      <c r="F9" s="16">
        <v>758.97026</v>
      </c>
      <c r="G9" s="16">
        <v>660.37026</v>
      </c>
      <c r="H9" s="16"/>
      <c r="I9" s="16"/>
      <c r="J9" s="16">
        <v>98.6</v>
      </c>
      <c r="K9" s="41"/>
    </row>
    <row r="10" ht="30" customHeight="1" spans="1:10">
      <c r="A10" s="14" t="s">
        <v>196</v>
      </c>
      <c r="B10" s="14" t="s">
        <v>197</v>
      </c>
      <c r="C10" s="14" t="s">
        <v>197</v>
      </c>
      <c r="D10" s="31">
        <v>2080505</v>
      </c>
      <c r="E10" s="15" t="s">
        <v>199</v>
      </c>
      <c r="F10" s="16">
        <v>78.898816</v>
      </c>
      <c r="G10" s="39">
        <v>78.898816</v>
      </c>
      <c r="H10" s="39"/>
      <c r="I10" s="39"/>
      <c r="J10" s="39"/>
    </row>
    <row r="11" ht="23" customHeight="1" spans="1:10">
      <c r="A11" s="14" t="s">
        <v>200</v>
      </c>
      <c r="B11" s="14" t="s">
        <v>201</v>
      </c>
      <c r="C11" s="14" t="s">
        <v>202</v>
      </c>
      <c r="D11" s="31" t="s">
        <v>203</v>
      </c>
      <c r="E11" s="15" t="s">
        <v>204</v>
      </c>
      <c r="F11" s="16">
        <v>24.65588</v>
      </c>
      <c r="G11" s="39">
        <v>24.65588</v>
      </c>
      <c r="H11" s="39"/>
      <c r="I11" s="39"/>
      <c r="J11" s="39"/>
    </row>
    <row r="12" ht="23" customHeight="1" spans="1:10">
      <c r="A12" s="14" t="s">
        <v>205</v>
      </c>
      <c r="B12" s="14" t="s">
        <v>202</v>
      </c>
      <c r="C12" s="14" t="s">
        <v>202</v>
      </c>
      <c r="D12" s="31" t="s">
        <v>206</v>
      </c>
      <c r="E12" s="15" t="s">
        <v>207</v>
      </c>
      <c r="F12" s="16">
        <v>83.2</v>
      </c>
      <c r="G12" s="39"/>
      <c r="H12" s="39"/>
      <c r="I12" s="39"/>
      <c r="J12" s="39">
        <v>83.2</v>
      </c>
    </row>
    <row r="13" ht="23" customHeight="1" spans="1:10">
      <c r="A13" s="14" t="s">
        <v>205</v>
      </c>
      <c r="B13" s="14" t="s">
        <v>208</v>
      </c>
      <c r="C13" s="14" t="s">
        <v>202</v>
      </c>
      <c r="D13" s="31" t="s">
        <v>209</v>
      </c>
      <c r="E13" s="15" t="s">
        <v>207</v>
      </c>
      <c r="F13" s="16">
        <v>513.041452</v>
      </c>
      <c r="G13" s="39">
        <v>497.641452</v>
      </c>
      <c r="H13" s="39"/>
      <c r="I13" s="39"/>
      <c r="J13" s="39">
        <v>15.4</v>
      </c>
    </row>
    <row r="14" ht="23" customHeight="1" spans="1:10">
      <c r="A14" s="14" t="s">
        <v>205</v>
      </c>
      <c r="B14" s="14" t="s">
        <v>208</v>
      </c>
      <c r="C14" s="14" t="s">
        <v>197</v>
      </c>
      <c r="D14" s="31" t="s">
        <v>210</v>
      </c>
      <c r="E14" s="15" t="s">
        <v>211</v>
      </c>
      <c r="F14" s="16"/>
      <c r="G14" s="39"/>
      <c r="H14" s="39"/>
      <c r="I14" s="39"/>
      <c r="J14" s="39"/>
    </row>
    <row r="15" ht="23" customHeight="1" spans="1:10">
      <c r="A15" s="14" t="s">
        <v>205</v>
      </c>
      <c r="B15" s="14" t="s">
        <v>208</v>
      </c>
      <c r="C15" s="14" t="s">
        <v>212</v>
      </c>
      <c r="D15" s="31" t="s">
        <v>213</v>
      </c>
      <c r="E15" s="15" t="s">
        <v>214</v>
      </c>
      <c r="F15" s="16"/>
      <c r="G15" s="39"/>
      <c r="H15" s="39"/>
      <c r="I15" s="39"/>
      <c r="J15" s="39"/>
    </row>
    <row r="16" ht="23" customHeight="1" spans="1:10">
      <c r="A16" s="14" t="s">
        <v>205</v>
      </c>
      <c r="B16" s="14" t="s">
        <v>208</v>
      </c>
      <c r="C16" s="14" t="s">
        <v>215</v>
      </c>
      <c r="D16" s="31" t="s">
        <v>216</v>
      </c>
      <c r="E16" s="15" t="s">
        <v>217</v>
      </c>
      <c r="F16" s="16"/>
      <c r="G16" s="39"/>
      <c r="H16" s="39"/>
      <c r="I16" s="39"/>
      <c r="J16" s="39"/>
    </row>
    <row r="17" ht="23" customHeight="1" spans="1:10">
      <c r="A17" s="14" t="s">
        <v>205</v>
      </c>
      <c r="B17" s="14" t="s">
        <v>208</v>
      </c>
      <c r="C17" s="14" t="s">
        <v>218</v>
      </c>
      <c r="D17" s="31" t="s">
        <v>219</v>
      </c>
      <c r="E17" s="15" t="s">
        <v>220</v>
      </c>
      <c r="F17" s="16"/>
      <c r="G17" s="39"/>
      <c r="H17" s="39"/>
      <c r="I17" s="39"/>
      <c r="J17" s="39"/>
    </row>
    <row r="18" ht="31" customHeight="1" spans="1:10">
      <c r="A18" s="14" t="s">
        <v>205</v>
      </c>
      <c r="B18" s="14" t="s">
        <v>208</v>
      </c>
      <c r="C18" s="14" t="s">
        <v>221</v>
      </c>
      <c r="D18" s="31" t="s">
        <v>222</v>
      </c>
      <c r="E18" s="15" t="s">
        <v>223</v>
      </c>
      <c r="F18" s="16"/>
      <c r="G18" s="39"/>
      <c r="H18" s="39"/>
      <c r="I18" s="39"/>
      <c r="J18" s="39"/>
    </row>
    <row r="19" ht="23" customHeight="1" spans="1:10">
      <c r="A19" s="14" t="s">
        <v>205</v>
      </c>
      <c r="B19" s="14" t="s">
        <v>208</v>
      </c>
      <c r="C19" s="14" t="s">
        <v>224</v>
      </c>
      <c r="D19" s="31" t="s">
        <v>225</v>
      </c>
      <c r="E19" s="15" t="s">
        <v>226</v>
      </c>
      <c r="F19" s="16"/>
      <c r="G19" s="39"/>
      <c r="H19" s="39"/>
      <c r="I19" s="39"/>
      <c r="J19" s="39"/>
    </row>
    <row r="20" ht="23" customHeight="1" spans="1:10">
      <c r="A20" s="14" t="s">
        <v>227</v>
      </c>
      <c r="B20" s="14" t="s">
        <v>228</v>
      </c>
      <c r="C20" s="14" t="s">
        <v>202</v>
      </c>
      <c r="D20" s="31" t="s">
        <v>229</v>
      </c>
      <c r="E20" s="15" t="s">
        <v>230</v>
      </c>
      <c r="F20" s="16">
        <v>59.174112</v>
      </c>
      <c r="G20" s="39">
        <v>59.174112</v>
      </c>
      <c r="H20" s="39"/>
      <c r="I20" s="39"/>
      <c r="J20" s="39"/>
    </row>
    <row r="21" spans="1:10">
      <c r="A21" s="36"/>
      <c r="B21" s="36"/>
      <c r="C21" s="36"/>
      <c r="D21" s="36"/>
      <c r="E21" s="36"/>
      <c r="F21" s="36"/>
      <c r="G21" s="36"/>
      <c r="H21" s="36"/>
      <c r="I21" s="36"/>
      <c r="J21" s="36"/>
    </row>
    <row r="22" spans="1:10">
      <c r="A22" s="36"/>
      <c r="B22" s="36"/>
      <c r="C22" s="36"/>
      <c r="D22" s="36"/>
      <c r="E22" s="36"/>
      <c r="F22" s="36"/>
      <c r="G22" s="36"/>
      <c r="H22" s="36"/>
      <c r="I22" s="36"/>
      <c r="J22" s="36"/>
    </row>
    <row r="23" spans="1:10">
      <c r="A23" s="36"/>
      <c r="B23" s="36"/>
      <c r="C23" s="36"/>
      <c r="D23" s="36"/>
      <c r="E23" s="36"/>
      <c r="F23" s="36"/>
      <c r="G23" s="36"/>
      <c r="H23" s="36"/>
      <c r="I23" s="36"/>
      <c r="J23" s="36"/>
    </row>
    <row r="24" spans="1:10">
      <c r="A24" s="36"/>
      <c r="B24" s="36"/>
      <c r="C24" s="36"/>
      <c r="D24" s="36"/>
      <c r="E24" s="36"/>
      <c r="F24" s="36"/>
      <c r="G24" s="36"/>
      <c r="H24" s="36"/>
      <c r="I24" s="36"/>
      <c r="J24" s="36"/>
    </row>
    <row r="25" spans="1:10">
      <c r="A25" s="36"/>
      <c r="B25" s="36"/>
      <c r="C25" s="36"/>
      <c r="D25" s="36"/>
      <c r="E25" s="36"/>
      <c r="F25" s="36"/>
      <c r="G25" s="36"/>
      <c r="H25" s="36"/>
      <c r="I25" s="36"/>
      <c r="J25" s="36"/>
    </row>
    <row r="26" spans="1:10">
      <c r="A26" s="36"/>
      <c r="B26" s="36"/>
      <c r="C26" s="36"/>
      <c r="D26" s="36"/>
      <c r="E26" s="36"/>
      <c r="F26" s="36"/>
      <c r="G26" s="36"/>
      <c r="H26" s="36"/>
      <c r="I26" s="36"/>
      <c r="J26" s="36"/>
    </row>
  </sheetData>
  <mergeCells count="9">
    <mergeCell ref="A1:J1"/>
    <mergeCell ref="A3:F3"/>
    <mergeCell ref="F4:J4"/>
    <mergeCell ref="G5:I5"/>
    <mergeCell ref="D4:D6"/>
    <mergeCell ref="E4:E6"/>
    <mergeCell ref="F5:F6"/>
    <mergeCell ref="J5:J6"/>
    <mergeCell ref="A4:C5"/>
  </mergeCells>
  <printOptions horizontalCentered="1"/>
  <pageMargins left="0.751388888888889" right="0.751388888888889" top="0.629861111111111" bottom="0.944444444444444" header="0" footer="0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E21" sqref="E20:E21"/>
    </sheetView>
  </sheetViews>
  <sheetFormatPr defaultColWidth="10" defaultRowHeight="13.5" outlineLevelCol="7"/>
  <cols>
    <col min="1" max="1" width="12.8916666666667" style="30" customWidth="1"/>
    <col min="2" max="2" width="29.7083333333333" style="30" customWidth="1"/>
    <col min="3" max="3" width="20.7583333333333" style="30" customWidth="1"/>
    <col min="4" max="4" width="12.35" style="30" customWidth="1"/>
    <col min="5" max="5" width="10.3166666666667" style="30" customWidth="1"/>
    <col min="6" max="6" width="14.1166666666667" style="30" customWidth="1"/>
    <col min="7" max="7" width="13.7" style="30" customWidth="1"/>
    <col min="8" max="8" width="12.35" style="30" customWidth="1"/>
    <col min="9" max="9" width="9.76666666666667" style="30" customWidth="1"/>
    <col min="10" max="16384" width="10" style="30"/>
  </cols>
  <sheetData>
    <row r="1" s="28" customFormat="1" ht="45" customHeight="1" spans="1:8">
      <c r="A1" s="2" t="s">
        <v>238</v>
      </c>
      <c r="B1" s="2"/>
      <c r="C1" s="2"/>
      <c r="D1" s="2"/>
      <c r="E1" s="2"/>
      <c r="F1" s="2"/>
      <c r="G1" s="2"/>
      <c r="H1" s="2"/>
    </row>
    <row r="2" ht="15" customHeight="1" spans="1:8">
      <c r="A2" s="13" t="s">
        <v>1</v>
      </c>
      <c r="B2" s="13"/>
      <c r="C2" s="13"/>
      <c r="D2" s="13"/>
      <c r="E2" s="13"/>
      <c r="F2" s="21" t="s">
        <v>2</v>
      </c>
      <c r="G2" s="21"/>
      <c r="H2" s="21"/>
    </row>
    <row r="3" ht="15" customHeight="1" spans="1:8">
      <c r="A3" s="13"/>
      <c r="B3" s="13"/>
      <c r="C3" s="13"/>
      <c r="D3" s="13"/>
      <c r="E3" s="13"/>
      <c r="F3" s="21"/>
      <c r="G3" s="21"/>
      <c r="H3" s="21" t="s">
        <v>239</v>
      </c>
    </row>
    <row r="4" s="29" customFormat="1" ht="31.05" customHeight="1" spans="1:8">
      <c r="A4" s="14" t="s">
        <v>240</v>
      </c>
      <c r="B4" s="14" t="s">
        <v>241</v>
      </c>
      <c r="C4" s="14" t="s">
        <v>242</v>
      </c>
      <c r="D4" s="14" t="s">
        <v>243</v>
      </c>
      <c r="E4" s="14" t="s">
        <v>244</v>
      </c>
      <c r="F4" s="14" t="s">
        <v>244</v>
      </c>
      <c r="G4" s="14"/>
      <c r="H4" s="14" t="s">
        <v>245</v>
      </c>
    </row>
    <row r="5" s="29" customFormat="1" ht="31.9" customHeight="1" spans="1:8">
      <c r="A5" s="14"/>
      <c r="B5" s="14"/>
      <c r="C5" s="14"/>
      <c r="D5" s="14"/>
      <c r="E5" s="14" t="s">
        <v>111</v>
      </c>
      <c r="F5" s="14" t="s">
        <v>246</v>
      </c>
      <c r="G5" s="14" t="s">
        <v>247</v>
      </c>
      <c r="H5" s="14"/>
    </row>
    <row r="6" s="29" customFormat="1" ht="31.9" customHeight="1" spans="1:8">
      <c r="A6" s="14" t="s">
        <v>248</v>
      </c>
      <c r="B6" s="14"/>
      <c r="C6" s="17">
        <v>113.5</v>
      </c>
      <c r="D6" s="17">
        <v>0</v>
      </c>
      <c r="E6" s="17">
        <v>67</v>
      </c>
      <c r="F6" s="17">
        <v>0</v>
      </c>
      <c r="G6" s="17">
        <v>67</v>
      </c>
      <c r="H6" s="17">
        <v>46.5</v>
      </c>
    </row>
    <row r="7" s="29" customFormat="1" ht="27.6" customHeight="1" spans="1:8">
      <c r="A7" s="31" t="s">
        <v>127</v>
      </c>
      <c r="B7" s="31" t="s">
        <v>128</v>
      </c>
      <c r="C7" s="17">
        <v>113.5</v>
      </c>
      <c r="D7" s="17">
        <v>0</v>
      </c>
      <c r="E7" s="17">
        <v>67</v>
      </c>
      <c r="F7" s="17">
        <v>0</v>
      </c>
      <c r="G7" s="17">
        <v>67</v>
      </c>
      <c r="H7" s="17">
        <v>46.5</v>
      </c>
    </row>
    <row r="8" s="29" customFormat="1" ht="30.15" customHeight="1" spans="1:8">
      <c r="A8" s="31" t="s">
        <v>129</v>
      </c>
      <c r="B8" s="31" t="s">
        <v>130</v>
      </c>
      <c r="C8" s="17">
        <v>113.5</v>
      </c>
      <c r="D8" s="17">
        <v>0</v>
      </c>
      <c r="E8" s="17">
        <v>67</v>
      </c>
      <c r="F8" s="17">
        <v>0</v>
      </c>
      <c r="G8" s="17">
        <v>67</v>
      </c>
      <c r="H8" s="17">
        <v>46.5</v>
      </c>
    </row>
    <row r="11" ht="20.25" spans="7:7">
      <c r="G11" s="32"/>
    </row>
  </sheetData>
  <mergeCells count="10">
    <mergeCell ref="A1:H1"/>
    <mergeCell ref="A2:E2"/>
    <mergeCell ref="F2:H2"/>
    <mergeCell ref="F4:G4"/>
    <mergeCell ref="A6:B6"/>
    <mergeCell ref="A4:A5"/>
    <mergeCell ref="B4:B5"/>
    <mergeCell ref="C4:C5"/>
    <mergeCell ref="D4:D5"/>
    <mergeCell ref="H4:H5"/>
  </mergeCells>
  <printOptions horizontalCentered="1"/>
  <pageMargins left="0.751388888888889" right="0.751388888888889" top="0.708333333333333" bottom="0.271527777777778" header="0" footer="0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selection activeCell="A1" sqref="A1:H1"/>
    </sheetView>
  </sheetViews>
  <sheetFormatPr defaultColWidth="10" defaultRowHeight="13.5"/>
  <cols>
    <col min="1" max="1" width="16.0083333333333" style="1" customWidth="1"/>
    <col min="2" max="2" width="7.125" style="1" customWidth="1"/>
    <col min="3" max="3" width="19.275" style="1" customWidth="1"/>
    <col min="4" max="4" width="16.6916666666667" style="1" customWidth="1"/>
    <col min="5" max="6" width="16.4166666666667" style="1" customWidth="1"/>
    <col min="7" max="7" width="17.6333333333333" style="1" customWidth="1"/>
    <col min="8" max="8" width="21.8583333333333" style="1" customWidth="1"/>
    <col min="9" max="10" width="9.76666666666667" style="1" customWidth="1"/>
    <col min="11" max="16384" width="10" style="1"/>
  </cols>
  <sheetData>
    <row r="1" s="9" customFormat="1" ht="45" customHeight="1" spans="1:8">
      <c r="A1" s="2" t="s">
        <v>249</v>
      </c>
      <c r="B1" s="2"/>
      <c r="C1" s="2"/>
      <c r="D1" s="2"/>
      <c r="E1" s="2"/>
      <c r="F1" s="2"/>
      <c r="G1" s="2"/>
      <c r="H1" s="2"/>
    </row>
    <row r="2" s="10" customFormat="1" ht="15" customHeight="1" spans="1:9">
      <c r="A2" s="13" t="s">
        <v>1</v>
      </c>
      <c r="B2" s="13"/>
      <c r="C2" s="13"/>
      <c r="D2" s="13"/>
      <c r="E2" s="13"/>
      <c r="F2" s="13"/>
      <c r="G2" s="13"/>
      <c r="H2" s="21" t="s">
        <v>2</v>
      </c>
      <c r="I2" s="13"/>
    </row>
    <row r="3" s="10" customFormat="1" ht="15" customHeight="1" spans="1:9">
      <c r="A3" s="13"/>
      <c r="B3" s="13"/>
      <c r="C3" s="13"/>
      <c r="D3" s="13"/>
      <c r="E3" s="13"/>
      <c r="F3" s="13"/>
      <c r="G3" s="13"/>
      <c r="H3" s="21" t="s">
        <v>250</v>
      </c>
      <c r="I3" s="26"/>
    </row>
    <row r="4" s="23" customFormat="1" ht="25" customHeight="1" spans="1:8">
      <c r="A4" s="4" t="s">
        <v>133</v>
      </c>
      <c r="B4" s="4" t="s">
        <v>134</v>
      </c>
      <c r="C4" s="4" t="s">
        <v>109</v>
      </c>
      <c r="D4" s="4" t="s">
        <v>251</v>
      </c>
      <c r="E4" s="4"/>
      <c r="F4" s="4"/>
      <c r="G4" s="4"/>
      <c r="H4" s="4" t="s">
        <v>136</v>
      </c>
    </row>
    <row r="5" s="23" customFormat="1" ht="25.85" customHeight="1" spans="1:8">
      <c r="A5" s="4"/>
      <c r="B5" s="4"/>
      <c r="C5" s="4"/>
      <c r="D5" s="4" t="s">
        <v>111</v>
      </c>
      <c r="E5" s="4" t="s">
        <v>233</v>
      </c>
      <c r="F5" s="4"/>
      <c r="G5" s="4" t="s">
        <v>234</v>
      </c>
      <c r="H5" s="4"/>
    </row>
    <row r="6" s="23" customFormat="1" ht="35.35" customHeight="1" spans="1:8">
      <c r="A6" s="4"/>
      <c r="B6" s="4"/>
      <c r="C6" s="4"/>
      <c r="D6" s="4"/>
      <c r="E6" s="4" t="s">
        <v>235</v>
      </c>
      <c r="F6" s="4" t="s">
        <v>237</v>
      </c>
      <c r="G6" s="4"/>
      <c r="H6" s="4"/>
    </row>
    <row r="7" s="23" customFormat="1" ht="26.05" customHeight="1" spans="1:8">
      <c r="A7" s="5"/>
      <c r="B7" s="4" t="s">
        <v>109</v>
      </c>
      <c r="C7" s="6">
        <v>0</v>
      </c>
      <c r="D7" s="6">
        <v>0</v>
      </c>
      <c r="E7" s="6">
        <v>0</v>
      </c>
      <c r="F7" s="6"/>
      <c r="G7" s="6">
        <v>0</v>
      </c>
      <c r="H7" s="6">
        <v>0</v>
      </c>
    </row>
    <row r="8" s="23" customFormat="1" ht="26.05" customHeight="1" spans="1:8">
      <c r="A8" s="24"/>
      <c r="B8" s="24"/>
      <c r="C8" s="25"/>
      <c r="D8" s="25"/>
      <c r="E8" s="25"/>
      <c r="F8" s="25"/>
      <c r="G8" s="25"/>
      <c r="H8" s="25"/>
    </row>
    <row r="9" ht="30.15" customHeight="1" spans="1:9">
      <c r="A9" s="24"/>
      <c r="B9" s="24"/>
      <c r="C9" s="25"/>
      <c r="D9" s="25"/>
      <c r="E9" s="25"/>
      <c r="F9" s="25"/>
      <c r="G9" s="25"/>
      <c r="H9" s="25"/>
      <c r="I9" s="27"/>
    </row>
  </sheetData>
  <mergeCells count="11">
    <mergeCell ref="A1:H1"/>
    <mergeCell ref="A2:C2"/>
    <mergeCell ref="D2:G2"/>
    <mergeCell ref="D4:G4"/>
    <mergeCell ref="E5:F5"/>
    <mergeCell ref="A4:A6"/>
    <mergeCell ref="B4:B6"/>
    <mergeCell ref="C4:C6"/>
    <mergeCell ref="D5:D6"/>
    <mergeCell ref="G5:G6"/>
    <mergeCell ref="H4:H6"/>
  </mergeCells>
  <pageMargins left="0.75" right="0.75" top="0.66875" bottom="0.270000010728836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3"/>
  <sheetViews>
    <sheetView tabSelected="1" topLeftCell="A2" workbookViewId="0">
      <selection activeCell="H14" sqref="H14"/>
    </sheetView>
  </sheetViews>
  <sheetFormatPr defaultColWidth="10" defaultRowHeight="13.5"/>
  <cols>
    <col min="1" max="1" width="9.76666666666667" style="1" customWidth="1"/>
    <col min="2" max="2" width="25.5166666666667" style="1" customWidth="1"/>
    <col min="3" max="4" width="12.8916666666667" style="1" customWidth="1"/>
    <col min="5" max="5" width="16.4166666666667" style="1" customWidth="1"/>
    <col min="6" max="6" width="13.975" style="1" customWidth="1"/>
    <col min="7" max="7" width="17.9083333333333" style="1" customWidth="1"/>
    <col min="8" max="8" width="15.4583333333333" style="1" customWidth="1"/>
    <col min="9" max="9" width="21.9833333333333" style="1" customWidth="1"/>
    <col min="10" max="10" width="14.8" style="1" customWidth="1"/>
    <col min="11" max="12" width="16.1416666666667" style="1" customWidth="1"/>
    <col min="13" max="13" width="15.8833333333333" style="1" customWidth="1"/>
    <col min="14" max="14" width="19.125" style="1" customWidth="1"/>
    <col min="15" max="18" width="9.76666666666667" style="1" customWidth="1"/>
    <col min="19" max="16382" width="10" style="1"/>
  </cols>
  <sheetData>
    <row r="1" s="9" customFormat="1" ht="45" customHeight="1" spans="1:14">
      <c r="A1" s="2" t="s">
        <v>252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4.15" customHeight="1" spans="1:14">
      <c r="A2" s="3"/>
      <c r="B2" s="3"/>
      <c r="C2" s="3"/>
      <c r="D2" s="3"/>
      <c r="E2" s="3"/>
      <c r="F2" s="11"/>
      <c r="G2" s="11"/>
      <c r="H2" s="11"/>
      <c r="I2" s="11"/>
      <c r="J2" s="11"/>
      <c r="K2" s="11"/>
      <c r="L2" s="11"/>
      <c r="M2" s="11"/>
      <c r="N2" s="11"/>
    </row>
    <row r="3" s="10" customFormat="1" ht="24.15" customHeight="1" spans="1:14">
      <c r="A3" s="12" t="s">
        <v>1</v>
      </c>
      <c r="B3" s="12"/>
      <c r="C3" s="13"/>
      <c r="D3" s="13"/>
      <c r="E3" s="13"/>
      <c r="G3" s="13"/>
      <c r="H3" s="13"/>
      <c r="M3" s="21" t="s">
        <v>2</v>
      </c>
      <c r="N3" s="21"/>
    </row>
    <row r="4" s="10" customFormat="1" ht="24.15" customHeight="1" spans="1:14">
      <c r="A4" s="13"/>
      <c r="B4" s="13"/>
      <c r="C4" s="13"/>
      <c r="D4" s="13"/>
      <c r="E4" s="13"/>
      <c r="G4" s="13"/>
      <c r="H4" s="13"/>
      <c r="M4" s="22"/>
      <c r="N4" s="21" t="s">
        <v>253</v>
      </c>
    </row>
    <row r="5" s="10" customFormat="1" ht="27.6" customHeight="1" spans="1:14">
      <c r="A5" s="14" t="s">
        <v>254</v>
      </c>
      <c r="B5" s="14" t="s">
        <v>255</v>
      </c>
      <c r="C5" s="14" t="s">
        <v>256</v>
      </c>
      <c r="D5" s="14" t="s">
        <v>257</v>
      </c>
      <c r="E5" s="14" t="s">
        <v>258</v>
      </c>
      <c r="F5" s="14" t="s">
        <v>259</v>
      </c>
      <c r="G5" s="14"/>
      <c r="H5" s="14"/>
      <c r="I5" s="14"/>
      <c r="J5" s="14"/>
      <c r="K5" s="14" t="s">
        <v>259</v>
      </c>
      <c r="L5" s="14"/>
      <c r="M5" s="14"/>
      <c r="N5" s="14"/>
    </row>
    <row r="6" s="10" customFormat="1" ht="30.15" customHeight="1" spans="1:14">
      <c r="A6" s="14"/>
      <c r="B6" s="14"/>
      <c r="C6" s="14"/>
      <c r="D6" s="14"/>
      <c r="E6" s="14"/>
      <c r="F6" s="14" t="s">
        <v>260</v>
      </c>
      <c r="G6" s="14" t="s">
        <v>261</v>
      </c>
      <c r="H6" s="14" t="s">
        <v>262</v>
      </c>
      <c r="I6" s="14" t="s">
        <v>263</v>
      </c>
      <c r="J6" s="14" t="s">
        <v>264</v>
      </c>
      <c r="K6" s="14" t="s">
        <v>265</v>
      </c>
      <c r="L6" s="14" t="s">
        <v>266</v>
      </c>
      <c r="M6" s="14" t="s">
        <v>267</v>
      </c>
      <c r="N6" s="14" t="s">
        <v>268</v>
      </c>
    </row>
    <row r="7" s="10" customFormat="1" ht="28.45" customHeight="1" spans="1:14">
      <c r="A7" s="15" t="s">
        <v>269</v>
      </c>
      <c r="B7" s="15" t="s">
        <v>270</v>
      </c>
      <c r="C7" s="16"/>
      <c r="D7" s="16">
        <f>SUM(D8:D208)</f>
        <v>24486.257209</v>
      </c>
      <c r="E7" s="15"/>
      <c r="F7" s="15"/>
      <c r="G7" s="15"/>
      <c r="H7" s="15"/>
      <c r="I7" s="15"/>
      <c r="J7" s="15"/>
      <c r="K7" s="15"/>
      <c r="L7" s="15"/>
      <c r="M7" s="15"/>
      <c r="N7" s="15"/>
    </row>
    <row r="8" s="10" customFormat="1" ht="37.95" customHeight="1" spans="1:14">
      <c r="A8" s="15" t="s">
        <v>129</v>
      </c>
      <c r="B8" s="15" t="s">
        <v>271</v>
      </c>
      <c r="C8" s="15"/>
      <c r="D8" s="17">
        <v>1200</v>
      </c>
      <c r="E8" s="15" t="s">
        <v>272</v>
      </c>
      <c r="F8" s="15" t="s">
        <v>273</v>
      </c>
      <c r="G8" s="15" t="s">
        <v>274</v>
      </c>
      <c r="H8" s="15" t="s">
        <v>275</v>
      </c>
      <c r="I8" s="15" t="s">
        <v>276</v>
      </c>
      <c r="J8" s="15" t="s">
        <v>275</v>
      </c>
      <c r="K8" s="15" t="s">
        <v>277</v>
      </c>
      <c r="L8" s="15" t="s">
        <v>278</v>
      </c>
      <c r="M8" s="15" t="s">
        <v>279</v>
      </c>
      <c r="N8" s="15"/>
    </row>
    <row r="9" s="10" customFormat="1" ht="37.95" customHeight="1" spans="1:14">
      <c r="A9" s="15"/>
      <c r="B9" s="15"/>
      <c r="C9" s="15"/>
      <c r="D9" s="17"/>
      <c r="E9" s="15"/>
      <c r="F9" s="15"/>
      <c r="G9" s="15" t="s">
        <v>280</v>
      </c>
      <c r="H9" s="15" t="s">
        <v>272</v>
      </c>
      <c r="I9" s="15" t="s">
        <v>281</v>
      </c>
      <c r="J9" s="15" t="s">
        <v>272</v>
      </c>
      <c r="K9" s="15" t="s">
        <v>282</v>
      </c>
      <c r="L9" s="15" t="s">
        <v>283</v>
      </c>
      <c r="M9" s="15" t="s">
        <v>279</v>
      </c>
      <c r="N9" s="15"/>
    </row>
    <row r="10" s="10" customFormat="1" ht="37.95" customHeight="1" spans="1:14">
      <c r="A10" s="15"/>
      <c r="B10" s="15"/>
      <c r="C10" s="15"/>
      <c r="D10" s="17"/>
      <c r="E10" s="15"/>
      <c r="F10" s="15" t="s">
        <v>284</v>
      </c>
      <c r="G10" s="15" t="s">
        <v>285</v>
      </c>
      <c r="H10" s="15" t="s">
        <v>286</v>
      </c>
      <c r="I10" s="15" t="s">
        <v>287</v>
      </c>
      <c r="J10" s="15" t="s">
        <v>286</v>
      </c>
      <c r="K10" s="15" t="s">
        <v>277</v>
      </c>
      <c r="L10" s="15" t="s">
        <v>288</v>
      </c>
      <c r="M10" s="15" t="s">
        <v>289</v>
      </c>
      <c r="N10" s="15"/>
    </row>
    <row r="11" s="10" customFormat="1" ht="37.95" customHeight="1" spans="1:14">
      <c r="A11" s="15"/>
      <c r="B11" s="15"/>
      <c r="C11" s="15"/>
      <c r="D11" s="17"/>
      <c r="E11" s="15"/>
      <c r="F11" s="15" t="s">
        <v>290</v>
      </c>
      <c r="G11" s="15" t="s">
        <v>291</v>
      </c>
      <c r="H11" s="15" t="s">
        <v>292</v>
      </c>
      <c r="I11" s="15" t="s">
        <v>293</v>
      </c>
      <c r="J11" s="15" t="s">
        <v>294</v>
      </c>
      <c r="K11" s="15" t="s">
        <v>295</v>
      </c>
      <c r="L11" s="15" t="s">
        <v>288</v>
      </c>
      <c r="M11" s="15" t="s">
        <v>296</v>
      </c>
      <c r="N11" s="15"/>
    </row>
    <row r="12" s="10" customFormat="1" ht="37.95" customHeight="1" spans="1:14">
      <c r="A12" s="15" t="s">
        <v>129</v>
      </c>
      <c r="B12" s="15" t="s">
        <v>297</v>
      </c>
      <c r="C12" s="15"/>
      <c r="D12" s="17">
        <v>500</v>
      </c>
      <c r="E12" s="15" t="s">
        <v>298</v>
      </c>
      <c r="F12" s="15" t="s">
        <v>290</v>
      </c>
      <c r="G12" s="15" t="s">
        <v>291</v>
      </c>
      <c r="H12" s="15" t="s">
        <v>288</v>
      </c>
      <c r="I12" s="15" t="s">
        <v>293</v>
      </c>
      <c r="J12" s="15" t="s">
        <v>294</v>
      </c>
      <c r="K12" s="15" t="s">
        <v>295</v>
      </c>
      <c r="L12" s="15" t="s">
        <v>278</v>
      </c>
      <c r="M12" s="15" t="s">
        <v>299</v>
      </c>
      <c r="N12" s="15"/>
    </row>
    <row r="13" s="10" customFormat="1" ht="37.95" customHeight="1" spans="1:14">
      <c r="A13" s="15"/>
      <c r="B13" s="15"/>
      <c r="C13" s="15"/>
      <c r="D13" s="17"/>
      <c r="E13" s="15"/>
      <c r="F13" s="15" t="s">
        <v>273</v>
      </c>
      <c r="G13" s="15" t="s">
        <v>300</v>
      </c>
      <c r="H13" s="15" t="s">
        <v>301</v>
      </c>
      <c r="I13" s="15" t="s">
        <v>301</v>
      </c>
      <c r="J13" s="15" t="s">
        <v>301</v>
      </c>
      <c r="K13" s="15" t="s">
        <v>302</v>
      </c>
      <c r="L13" s="15" t="s">
        <v>288</v>
      </c>
      <c r="M13" s="15" t="s">
        <v>289</v>
      </c>
      <c r="N13" s="15"/>
    </row>
    <row r="14" s="10" customFormat="1" ht="37.95" customHeight="1" spans="1:14">
      <c r="A14" s="15"/>
      <c r="B14" s="15"/>
      <c r="C14" s="15"/>
      <c r="D14" s="17"/>
      <c r="E14" s="15"/>
      <c r="F14" s="15"/>
      <c r="G14" s="15" t="s">
        <v>280</v>
      </c>
      <c r="H14" s="15" t="s">
        <v>303</v>
      </c>
      <c r="I14" s="15" t="s">
        <v>304</v>
      </c>
      <c r="J14" s="15" t="s">
        <v>298</v>
      </c>
      <c r="K14" s="15" t="s">
        <v>282</v>
      </c>
      <c r="L14" s="15" t="s">
        <v>283</v>
      </c>
      <c r="M14" s="15" t="s">
        <v>279</v>
      </c>
      <c r="N14" s="15"/>
    </row>
    <row r="15" s="10" customFormat="1" ht="31.9" customHeight="1" spans="1:14">
      <c r="A15" s="15"/>
      <c r="B15" s="15"/>
      <c r="C15" s="15"/>
      <c r="D15" s="17"/>
      <c r="E15" s="15"/>
      <c r="F15" s="15" t="s">
        <v>284</v>
      </c>
      <c r="G15" s="15" t="s">
        <v>305</v>
      </c>
      <c r="H15" s="15" t="s">
        <v>306</v>
      </c>
      <c r="I15" s="15" t="s">
        <v>287</v>
      </c>
      <c r="J15" s="15" t="s">
        <v>306</v>
      </c>
      <c r="K15" s="15" t="s">
        <v>307</v>
      </c>
      <c r="L15" s="15" t="s">
        <v>288</v>
      </c>
      <c r="M15" s="15" t="s">
        <v>289</v>
      </c>
      <c r="N15" s="15"/>
    </row>
    <row r="16" s="10" customFormat="1" ht="37.95" customHeight="1" spans="1:14">
      <c r="A16" s="15" t="s">
        <v>129</v>
      </c>
      <c r="B16" s="15" t="s">
        <v>308</v>
      </c>
      <c r="C16" s="15"/>
      <c r="D16" s="17">
        <v>500</v>
      </c>
      <c r="E16" s="15" t="s">
        <v>309</v>
      </c>
      <c r="F16" s="15" t="s">
        <v>273</v>
      </c>
      <c r="G16" s="15" t="s">
        <v>274</v>
      </c>
      <c r="H16" s="15" t="s">
        <v>275</v>
      </c>
      <c r="I16" s="15" t="s">
        <v>276</v>
      </c>
      <c r="J16" s="15" t="s">
        <v>275</v>
      </c>
      <c r="K16" s="15" t="s">
        <v>277</v>
      </c>
      <c r="L16" s="15" t="s">
        <v>278</v>
      </c>
      <c r="M16" s="15" t="s">
        <v>279</v>
      </c>
      <c r="N16" s="15"/>
    </row>
    <row r="17" s="10" customFormat="1" ht="37.95" customHeight="1" spans="1:14">
      <c r="A17" s="15"/>
      <c r="B17" s="15"/>
      <c r="C17" s="15"/>
      <c r="D17" s="17"/>
      <c r="E17" s="15"/>
      <c r="F17" s="15"/>
      <c r="G17" s="15" t="s">
        <v>280</v>
      </c>
      <c r="H17" s="15" t="s">
        <v>309</v>
      </c>
      <c r="I17" s="15" t="s">
        <v>304</v>
      </c>
      <c r="J17" s="15" t="s">
        <v>309</v>
      </c>
      <c r="K17" s="15" t="s">
        <v>282</v>
      </c>
      <c r="L17" s="15" t="s">
        <v>283</v>
      </c>
      <c r="M17" s="15" t="s">
        <v>279</v>
      </c>
      <c r="N17" s="15"/>
    </row>
    <row r="18" s="10" customFormat="1" ht="37.95" customHeight="1" spans="1:14">
      <c r="A18" s="15"/>
      <c r="B18" s="15"/>
      <c r="C18" s="15"/>
      <c r="D18" s="17"/>
      <c r="E18" s="15"/>
      <c r="F18" s="15" t="s">
        <v>290</v>
      </c>
      <c r="G18" s="15" t="s">
        <v>291</v>
      </c>
      <c r="H18" s="15" t="s">
        <v>292</v>
      </c>
      <c r="I18" s="15" t="s">
        <v>293</v>
      </c>
      <c r="J18" s="15" t="s">
        <v>294</v>
      </c>
      <c r="K18" s="15" t="s">
        <v>295</v>
      </c>
      <c r="L18" s="15" t="s">
        <v>288</v>
      </c>
      <c r="M18" s="15" t="s">
        <v>296</v>
      </c>
      <c r="N18" s="15"/>
    </row>
    <row r="19" s="10" customFormat="1" ht="31.9" customHeight="1" spans="1:14">
      <c r="A19" s="15"/>
      <c r="B19" s="15"/>
      <c r="C19" s="15"/>
      <c r="D19" s="17"/>
      <c r="E19" s="15"/>
      <c r="F19" s="15" t="s">
        <v>284</v>
      </c>
      <c r="G19" s="15" t="s">
        <v>305</v>
      </c>
      <c r="H19" s="15" t="s">
        <v>306</v>
      </c>
      <c r="I19" s="15" t="s">
        <v>287</v>
      </c>
      <c r="J19" s="15" t="s">
        <v>310</v>
      </c>
      <c r="K19" s="15" t="s">
        <v>307</v>
      </c>
      <c r="L19" s="15" t="s">
        <v>288</v>
      </c>
      <c r="M19" s="15" t="s">
        <v>289</v>
      </c>
      <c r="N19" s="15"/>
    </row>
    <row r="20" s="10" customFormat="1" ht="37.95" customHeight="1" spans="1:14">
      <c r="A20" s="15" t="s">
        <v>129</v>
      </c>
      <c r="B20" s="15" t="s">
        <v>311</v>
      </c>
      <c r="C20" s="15"/>
      <c r="D20" s="17">
        <v>50</v>
      </c>
      <c r="E20" s="15" t="s">
        <v>312</v>
      </c>
      <c r="F20" s="15" t="s">
        <v>273</v>
      </c>
      <c r="G20" s="15" t="s">
        <v>280</v>
      </c>
      <c r="H20" s="15" t="s">
        <v>313</v>
      </c>
      <c r="I20" s="15" t="s">
        <v>314</v>
      </c>
      <c r="J20" s="15" t="s">
        <v>315</v>
      </c>
      <c r="K20" s="15" t="s">
        <v>282</v>
      </c>
      <c r="L20" s="15" t="s">
        <v>283</v>
      </c>
      <c r="M20" s="15" t="s">
        <v>279</v>
      </c>
      <c r="N20" s="15"/>
    </row>
    <row r="21" s="10" customFormat="1" ht="37.95" customHeight="1" spans="1:14">
      <c r="A21" s="15"/>
      <c r="B21" s="15"/>
      <c r="C21" s="15"/>
      <c r="D21" s="17"/>
      <c r="E21" s="15"/>
      <c r="F21" s="15"/>
      <c r="G21" s="15" t="s">
        <v>274</v>
      </c>
      <c r="H21" s="15" t="s">
        <v>275</v>
      </c>
      <c r="I21" s="15" t="s">
        <v>276</v>
      </c>
      <c r="J21" s="15" t="s">
        <v>275</v>
      </c>
      <c r="K21" s="15" t="s">
        <v>316</v>
      </c>
      <c r="L21" s="15" t="s">
        <v>278</v>
      </c>
      <c r="M21" s="15" t="s">
        <v>289</v>
      </c>
      <c r="N21" s="15"/>
    </row>
    <row r="22" s="10" customFormat="1" ht="31.9" customHeight="1" spans="1:14">
      <c r="A22" s="15"/>
      <c r="B22" s="15"/>
      <c r="C22" s="15"/>
      <c r="D22" s="17"/>
      <c r="E22" s="15"/>
      <c r="F22" s="15" t="s">
        <v>284</v>
      </c>
      <c r="G22" s="15" t="s">
        <v>305</v>
      </c>
      <c r="H22" s="15" t="s">
        <v>306</v>
      </c>
      <c r="I22" s="15" t="s">
        <v>287</v>
      </c>
      <c r="J22" s="15" t="s">
        <v>310</v>
      </c>
      <c r="K22" s="15" t="s">
        <v>307</v>
      </c>
      <c r="L22" s="15" t="s">
        <v>288</v>
      </c>
      <c r="M22" s="15" t="s">
        <v>289</v>
      </c>
      <c r="N22" s="15"/>
    </row>
    <row r="23" s="10" customFormat="1" ht="37.95" customHeight="1" spans="1:14">
      <c r="A23" s="15"/>
      <c r="B23" s="15"/>
      <c r="C23" s="15"/>
      <c r="D23" s="17"/>
      <c r="E23" s="15"/>
      <c r="F23" s="15" t="s">
        <v>290</v>
      </c>
      <c r="G23" s="15" t="s">
        <v>291</v>
      </c>
      <c r="H23" s="15" t="s">
        <v>292</v>
      </c>
      <c r="I23" s="15" t="s">
        <v>293</v>
      </c>
      <c r="J23" s="15" t="s">
        <v>294</v>
      </c>
      <c r="K23" s="15" t="s">
        <v>295</v>
      </c>
      <c r="L23" s="15" t="s">
        <v>278</v>
      </c>
      <c r="M23" s="15" t="s">
        <v>299</v>
      </c>
      <c r="N23" s="15"/>
    </row>
    <row r="24" s="10" customFormat="1" ht="37.95" customHeight="1" spans="1:14">
      <c r="A24" s="15" t="s">
        <v>129</v>
      </c>
      <c r="B24" s="15" t="s">
        <v>317</v>
      </c>
      <c r="C24" s="15"/>
      <c r="D24" s="17">
        <v>350</v>
      </c>
      <c r="E24" s="15" t="s">
        <v>318</v>
      </c>
      <c r="F24" s="15" t="s">
        <v>273</v>
      </c>
      <c r="G24" s="15" t="s">
        <v>300</v>
      </c>
      <c r="H24" s="15" t="s">
        <v>301</v>
      </c>
      <c r="I24" s="15" t="s">
        <v>301</v>
      </c>
      <c r="J24" s="15" t="s">
        <v>301</v>
      </c>
      <c r="K24" s="15" t="s">
        <v>302</v>
      </c>
      <c r="L24" s="15" t="s">
        <v>288</v>
      </c>
      <c r="M24" s="15" t="s">
        <v>289</v>
      </c>
      <c r="N24" s="15"/>
    </row>
    <row r="25" s="10" customFormat="1" ht="37.95" customHeight="1" spans="1:14">
      <c r="A25" s="15"/>
      <c r="B25" s="15"/>
      <c r="C25" s="15"/>
      <c r="D25" s="17"/>
      <c r="E25" s="15"/>
      <c r="F25" s="15"/>
      <c r="G25" s="15" t="s">
        <v>280</v>
      </c>
      <c r="H25" s="15" t="s">
        <v>319</v>
      </c>
      <c r="I25" s="15" t="s">
        <v>320</v>
      </c>
      <c r="J25" s="15" t="s">
        <v>318</v>
      </c>
      <c r="K25" s="15" t="s">
        <v>282</v>
      </c>
      <c r="L25" s="15" t="s">
        <v>283</v>
      </c>
      <c r="M25" s="15" t="s">
        <v>279</v>
      </c>
      <c r="N25" s="15"/>
    </row>
    <row r="26" s="10" customFormat="1" ht="37.95" customHeight="1" spans="1:14">
      <c r="A26" s="15"/>
      <c r="B26" s="15"/>
      <c r="C26" s="15"/>
      <c r="D26" s="17"/>
      <c r="E26" s="15"/>
      <c r="F26" s="15" t="s">
        <v>290</v>
      </c>
      <c r="G26" s="15" t="s">
        <v>291</v>
      </c>
      <c r="H26" s="15" t="s">
        <v>321</v>
      </c>
      <c r="I26" s="15" t="s">
        <v>293</v>
      </c>
      <c r="J26" s="15" t="s">
        <v>294</v>
      </c>
      <c r="K26" s="15" t="s">
        <v>295</v>
      </c>
      <c r="L26" s="15" t="s">
        <v>278</v>
      </c>
      <c r="M26" s="15" t="s">
        <v>296</v>
      </c>
      <c r="N26" s="15"/>
    </row>
    <row r="27" s="10" customFormat="1" ht="31.9" customHeight="1" spans="1:14">
      <c r="A27" s="15"/>
      <c r="B27" s="15"/>
      <c r="C27" s="15"/>
      <c r="D27" s="17"/>
      <c r="E27" s="15"/>
      <c r="F27" s="15" t="s">
        <v>284</v>
      </c>
      <c r="G27" s="15" t="s">
        <v>285</v>
      </c>
      <c r="H27" s="15" t="s">
        <v>286</v>
      </c>
      <c r="I27" s="15" t="s">
        <v>287</v>
      </c>
      <c r="J27" s="15" t="s">
        <v>286</v>
      </c>
      <c r="K27" s="15" t="s">
        <v>286</v>
      </c>
      <c r="L27" s="15" t="s">
        <v>288</v>
      </c>
      <c r="M27" s="15" t="s">
        <v>289</v>
      </c>
      <c r="N27" s="15"/>
    </row>
    <row r="28" s="10" customFormat="1" ht="37.95" customHeight="1" spans="1:14">
      <c r="A28" s="15" t="s">
        <v>129</v>
      </c>
      <c r="B28" s="15" t="s">
        <v>322</v>
      </c>
      <c r="C28" s="15"/>
      <c r="D28" s="17">
        <f>105</f>
        <v>105</v>
      </c>
      <c r="E28" s="15" t="s">
        <v>323</v>
      </c>
      <c r="F28" s="15" t="s">
        <v>284</v>
      </c>
      <c r="G28" s="15" t="s">
        <v>285</v>
      </c>
      <c r="H28" s="15" t="s">
        <v>275</v>
      </c>
      <c r="I28" s="15" t="s">
        <v>276</v>
      </c>
      <c r="J28" s="15" t="s">
        <v>324</v>
      </c>
      <c r="K28" s="15" t="s">
        <v>277</v>
      </c>
      <c r="L28" s="15" t="s">
        <v>288</v>
      </c>
      <c r="M28" s="15" t="s">
        <v>289</v>
      </c>
      <c r="N28" s="15"/>
    </row>
    <row r="29" s="10" customFormat="1" ht="37.95" customHeight="1" spans="1:14">
      <c r="A29" s="15"/>
      <c r="B29" s="15"/>
      <c r="C29" s="15"/>
      <c r="D29" s="17"/>
      <c r="E29" s="15"/>
      <c r="F29" s="15" t="s">
        <v>273</v>
      </c>
      <c r="G29" s="15" t="s">
        <v>274</v>
      </c>
      <c r="H29" s="15" t="s">
        <v>275</v>
      </c>
      <c r="I29" s="15" t="s">
        <v>276</v>
      </c>
      <c r="J29" s="15" t="s">
        <v>324</v>
      </c>
      <c r="K29" s="15" t="s">
        <v>277</v>
      </c>
      <c r="L29" s="15" t="s">
        <v>278</v>
      </c>
      <c r="M29" s="15" t="s">
        <v>279</v>
      </c>
      <c r="N29" s="15"/>
    </row>
    <row r="30" s="10" customFormat="1" ht="409.5" customHeight="1" spans="1:14">
      <c r="A30" s="15"/>
      <c r="B30" s="15"/>
      <c r="C30" s="15"/>
      <c r="D30" s="17"/>
      <c r="E30" s="15"/>
      <c r="F30" s="15"/>
      <c r="G30" s="15" t="s">
        <v>280</v>
      </c>
      <c r="H30" s="15" t="s">
        <v>325</v>
      </c>
      <c r="I30" s="15" t="s">
        <v>326</v>
      </c>
      <c r="J30" s="15" t="s">
        <v>323</v>
      </c>
      <c r="K30" s="15" t="s">
        <v>282</v>
      </c>
      <c r="L30" s="15" t="s">
        <v>283</v>
      </c>
      <c r="M30" s="15" t="s">
        <v>279</v>
      </c>
      <c r="N30" s="15"/>
    </row>
    <row r="31" s="10" customFormat="1" ht="37.95" customHeight="1" spans="1:14">
      <c r="A31" s="15"/>
      <c r="B31" s="15"/>
      <c r="C31" s="15"/>
      <c r="D31" s="17"/>
      <c r="E31" s="15"/>
      <c r="F31" s="15" t="s">
        <v>290</v>
      </c>
      <c r="G31" s="15" t="s">
        <v>291</v>
      </c>
      <c r="H31" s="15" t="s">
        <v>292</v>
      </c>
      <c r="I31" s="15" t="s">
        <v>293</v>
      </c>
      <c r="J31" s="15" t="s">
        <v>294</v>
      </c>
      <c r="K31" s="15" t="s">
        <v>295</v>
      </c>
      <c r="L31" s="15" t="s">
        <v>278</v>
      </c>
      <c r="M31" s="15" t="s">
        <v>299</v>
      </c>
      <c r="N31" s="15"/>
    </row>
    <row r="32" s="10" customFormat="1" ht="62.95" customHeight="1" spans="1:14">
      <c r="A32" s="15" t="s">
        <v>129</v>
      </c>
      <c r="B32" s="15" t="s">
        <v>327</v>
      </c>
      <c r="C32" s="15"/>
      <c r="D32" s="17">
        <v>183</v>
      </c>
      <c r="E32" s="15" t="s">
        <v>328</v>
      </c>
      <c r="F32" s="15" t="s">
        <v>273</v>
      </c>
      <c r="G32" s="15" t="s">
        <v>280</v>
      </c>
      <c r="H32" s="15" t="s">
        <v>329</v>
      </c>
      <c r="I32" s="15" t="s">
        <v>330</v>
      </c>
      <c r="J32" s="15" t="s">
        <v>329</v>
      </c>
      <c r="K32" s="15" t="s">
        <v>282</v>
      </c>
      <c r="L32" s="15" t="s">
        <v>283</v>
      </c>
      <c r="M32" s="15" t="s">
        <v>279</v>
      </c>
      <c r="N32" s="15"/>
    </row>
    <row r="33" s="10" customFormat="1" ht="37.95" customHeight="1" spans="1:14">
      <c r="A33" s="15"/>
      <c r="B33" s="15"/>
      <c r="C33" s="15"/>
      <c r="D33" s="17"/>
      <c r="E33" s="15"/>
      <c r="F33" s="15"/>
      <c r="G33" s="15" t="s">
        <v>300</v>
      </c>
      <c r="H33" s="15" t="s">
        <v>301</v>
      </c>
      <c r="I33" s="15" t="s">
        <v>331</v>
      </c>
      <c r="J33" s="15" t="s">
        <v>331</v>
      </c>
      <c r="K33" s="15" t="s">
        <v>277</v>
      </c>
      <c r="L33" s="15" t="s">
        <v>288</v>
      </c>
      <c r="M33" s="15" t="s">
        <v>289</v>
      </c>
      <c r="N33" s="15"/>
    </row>
    <row r="34" s="10" customFormat="1" ht="37.95" customHeight="1" spans="1:14">
      <c r="A34" s="15"/>
      <c r="B34" s="15"/>
      <c r="C34" s="15"/>
      <c r="D34" s="17"/>
      <c r="E34" s="15"/>
      <c r="F34" s="15" t="s">
        <v>284</v>
      </c>
      <c r="G34" s="15" t="s">
        <v>305</v>
      </c>
      <c r="H34" s="15" t="s">
        <v>306</v>
      </c>
      <c r="I34" s="15" t="s">
        <v>287</v>
      </c>
      <c r="J34" s="15" t="s">
        <v>310</v>
      </c>
      <c r="K34" s="15" t="s">
        <v>332</v>
      </c>
      <c r="L34" s="15" t="s">
        <v>288</v>
      </c>
      <c r="M34" s="15" t="s">
        <v>289</v>
      </c>
      <c r="N34" s="15"/>
    </row>
    <row r="35" s="10" customFormat="1" ht="37.95" customHeight="1" spans="1:14">
      <c r="A35" s="15"/>
      <c r="B35" s="15"/>
      <c r="C35" s="15"/>
      <c r="D35" s="17"/>
      <c r="E35" s="15"/>
      <c r="F35" s="15" t="s">
        <v>290</v>
      </c>
      <c r="G35" s="15" t="s">
        <v>291</v>
      </c>
      <c r="H35" s="15" t="s">
        <v>292</v>
      </c>
      <c r="I35" s="15" t="s">
        <v>293</v>
      </c>
      <c r="J35" s="15" t="s">
        <v>294</v>
      </c>
      <c r="K35" s="15" t="s">
        <v>295</v>
      </c>
      <c r="L35" s="15" t="s">
        <v>278</v>
      </c>
      <c r="M35" s="15" t="s">
        <v>299</v>
      </c>
      <c r="N35" s="15"/>
    </row>
    <row r="36" s="10" customFormat="1" ht="31.9" customHeight="1" spans="1:14">
      <c r="A36" s="18" t="s">
        <v>129</v>
      </c>
      <c r="B36" s="18" t="s">
        <v>333</v>
      </c>
      <c r="C36" s="18"/>
      <c r="D36" s="18">
        <v>180</v>
      </c>
      <c r="E36" s="18" t="s">
        <v>334</v>
      </c>
      <c r="F36" s="15" t="s">
        <v>284</v>
      </c>
      <c r="G36" s="15" t="s">
        <v>335</v>
      </c>
      <c r="H36" s="15" t="s">
        <v>336</v>
      </c>
      <c r="I36" s="15" t="s">
        <v>337</v>
      </c>
      <c r="J36" s="15" t="s">
        <v>338</v>
      </c>
      <c r="K36" s="15" t="s">
        <v>307</v>
      </c>
      <c r="L36" s="15" t="s">
        <v>288</v>
      </c>
      <c r="M36" s="15" t="s">
        <v>289</v>
      </c>
      <c r="N36" s="15"/>
    </row>
    <row r="37" s="10" customFormat="1" ht="37.95" customHeight="1" spans="1:14">
      <c r="A37" s="19"/>
      <c r="B37" s="19"/>
      <c r="C37" s="19"/>
      <c r="D37" s="19"/>
      <c r="E37" s="19"/>
      <c r="F37" s="15" t="s">
        <v>273</v>
      </c>
      <c r="G37" s="15" t="s">
        <v>300</v>
      </c>
      <c r="H37" s="15" t="s">
        <v>301</v>
      </c>
      <c r="I37" s="15" t="s">
        <v>339</v>
      </c>
      <c r="J37" s="15" t="s">
        <v>340</v>
      </c>
      <c r="K37" s="15" t="s">
        <v>302</v>
      </c>
      <c r="L37" s="15" t="s">
        <v>288</v>
      </c>
      <c r="M37" s="15" t="s">
        <v>289</v>
      </c>
      <c r="N37" s="15"/>
    </row>
    <row r="38" s="10" customFormat="1" ht="37.95" customHeight="1" spans="1:14">
      <c r="A38" s="19"/>
      <c r="B38" s="19"/>
      <c r="C38" s="19"/>
      <c r="D38" s="19"/>
      <c r="E38" s="19"/>
      <c r="F38" s="15"/>
      <c r="G38" s="15" t="s">
        <v>280</v>
      </c>
      <c r="H38" s="15" t="s">
        <v>341</v>
      </c>
      <c r="I38" s="15" t="s">
        <v>342</v>
      </c>
      <c r="J38" s="15" t="s">
        <v>334</v>
      </c>
      <c r="K38" s="15" t="s">
        <v>282</v>
      </c>
      <c r="L38" s="15" t="s">
        <v>283</v>
      </c>
      <c r="M38" s="15" t="s">
        <v>279</v>
      </c>
      <c r="N38" s="15"/>
    </row>
    <row r="39" s="10" customFormat="1" ht="37.95" customHeight="1" spans="1:14">
      <c r="A39" s="20"/>
      <c r="B39" s="20"/>
      <c r="C39" s="20"/>
      <c r="D39" s="20"/>
      <c r="E39" s="20"/>
      <c r="F39" s="15" t="s">
        <v>290</v>
      </c>
      <c r="G39" s="15" t="s">
        <v>291</v>
      </c>
      <c r="H39" s="15" t="s">
        <v>292</v>
      </c>
      <c r="I39" s="15" t="s">
        <v>293</v>
      </c>
      <c r="J39" s="15" t="s">
        <v>294</v>
      </c>
      <c r="K39" s="15" t="s">
        <v>295</v>
      </c>
      <c r="L39" s="15" t="s">
        <v>278</v>
      </c>
      <c r="M39" s="15" t="s">
        <v>299</v>
      </c>
      <c r="N39" s="15"/>
    </row>
    <row r="40" s="10" customFormat="1" ht="44.15" customHeight="1" spans="1:14">
      <c r="A40" s="15" t="s">
        <v>129</v>
      </c>
      <c r="B40" s="15" t="s">
        <v>343</v>
      </c>
      <c r="C40" s="15"/>
      <c r="D40" s="17">
        <v>17.0487</v>
      </c>
      <c r="E40" s="15" t="s">
        <v>344</v>
      </c>
      <c r="F40" s="15" t="s">
        <v>273</v>
      </c>
      <c r="G40" s="15" t="s">
        <v>300</v>
      </c>
      <c r="H40" s="15" t="s">
        <v>345</v>
      </c>
      <c r="I40" s="15" t="s">
        <v>345</v>
      </c>
      <c r="J40" s="15" t="s">
        <v>345</v>
      </c>
      <c r="K40" s="15" t="s">
        <v>277</v>
      </c>
      <c r="L40" s="15" t="s">
        <v>288</v>
      </c>
      <c r="M40" s="15" t="s">
        <v>289</v>
      </c>
      <c r="N40" s="15"/>
    </row>
    <row r="41" s="10" customFormat="1" ht="202.65" customHeight="1" spans="1:14">
      <c r="A41" s="15"/>
      <c r="B41" s="15"/>
      <c r="C41" s="15"/>
      <c r="D41" s="17"/>
      <c r="E41" s="15"/>
      <c r="F41" s="15"/>
      <c r="G41" s="15" t="s">
        <v>280</v>
      </c>
      <c r="H41" s="15" t="s">
        <v>346</v>
      </c>
      <c r="I41" s="15" t="s">
        <v>347</v>
      </c>
      <c r="J41" s="15" t="s">
        <v>348</v>
      </c>
      <c r="K41" s="15" t="s">
        <v>282</v>
      </c>
      <c r="L41" s="15" t="s">
        <v>283</v>
      </c>
      <c r="M41" s="15" t="s">
        <v>279</v>
      </c>
      <c r="N41" s="15"/>
    </row>
    <row r="42" s="10" customFormat="1" ht="44.15" customHeight="1" spans="1:14">
      <c r="A42" s="15"/>
      <c r="B42" s="15"/>
      <c r="C42" s="15"/>
      <c r="D42" s="17"/>
      <c r="E42" s="15"/>
      <c r="F42" s="15" t="s">
        <v>284</v>
      </c>
      <c r="G42" s="15" t="s">
        <v>305</v>
      </c>
      <c r="H42" s="15" t="s">
        <v>349</v>
      </c>
      <c r="I42" s="15" t="s">
        <v>350</v>
      </c>
      <c r="J42" s="15" t="s">
        <v>349</v>
      </c>
      <c r="K42" s="15" t="s">
        <v>332</v>
      </c>
      <c r="L42" s="15" t="s">
        <v>288</v>
      </c>
      <c r="M42" s="15" t="s">
        <v>289</v>
      </c>
      <c r="N42" s="15"/>
    </row>
    <row r="43" s="10" customFormat="1" ht="44.15" customHeight="1" spans="1:14">
      <c r="A43" s="15"/>
      <c r="B43" s="15"/>
      <c r="C43" s="15"/>
      <c r="D43" s="17"/>
      <c r="E43" s="15"/>
      <c r="F43" s="15" t="s">
        <v>290</v>
      </c>
      <c r="G43" s="15" t="s">
        <v>291</v>
      </c>
      <c r="H43" s="15" t="s">
        <v>292</v>
      </c>
      <c r="I43" s="15" t="s">
        <v>293</v>
      </c>
      <c r="J43" s="15" t="s">
        <v>294</v>
      </c>
      <c r="K43" s="15" t="s">
        <v>295</v>
      </c>
      <c r="L43" s="15" t="s">
        <v>278</v>
      </c>
      <c r="M43" s="15" t="s">
        <v>299</v>
      </c>
      <c r="N43" s="15"/>
    </row>
    <row r="44" s="10" customFormat="1" ht="37.95" customHeight="1" spans="1:14">
      <c r="A44" s="15" t="s">
        <v>129</v>
      </c>
      <c r="B44" s="15" t="s">
        <v>351</v>
      </c>
      <c r="C44" s="15"/>
      <c r="D44" s="17">
        <v>60</v>
      </c>
      <c r="E44" s="15" t="s">
        <v>352</v>
      </c>
      <c r="F44" s="15" t="s">
        <v>273</v>
      </c>
      <c r="G44" s="15" t="s">
        <v>300</v>
      </c>
      <c r="H44" s="15" t="s">
        <v>301</v>
      </c>
      <c r="I44" s="15" t="s">
        <v>301</v>
      </c>
      <c r="J44" s="15" t="s">
        <v>301</v>
      </c>
      <c r="K44" s="15" t="s">
        <v>277</v>
      </c>
      <c r="L44" s="15" t="s">
        <v>288</v>
      </c>
      <c r="M44" s="15" t="s">
        <v>279</v>
      </c>
      <c r="N44" s="15"/>
    </row>
    <row r="45" s="10" customFormat="1" ht="37.95" customHeight="1" spans="1:14">
      <c r="A45" s="15"/>
      <c r="B45" s="15"/>
      <c r="C45" s="15"/>
      <c r="D45" s="17"/>
      <c r="E45" s="15"/>
      <c r="F45" s="15"/>
      <c r="G45" s="15" t="s">
        <v>280</v>
      </c>
      <c r="H45" s="15" t="s">
        <v>353</v>
      </c>
      <c r="I45" s="15" t="s">
        <v>354</v>
      </c>
      <c r="J45" s="15" t="s">
        <v>353</v>
      </c>
      <c r="K45" s="15" t="s">
        <v>282</v>
      </c>
      <c r="L45" s="15" t="s">
        <v>283</v>
      </c>
      <c r="M45" s="15" t="s">
        <v>279</v>
      </c>
      <c r="N45" s="15"/>
    </row>
    <row r="46" s="10" customFormat="1" ht="37.95" customHeight="1" spans="1:14">
      <c r="A46" s="15"/>
      <c r="B46" s="15"/>
      <c r="C46" s="15"/>
      <c r="D46" s="17"/>
      <c r="E46" s="15"/>
      <c r="F46" s="15" t="s">
        <v>290</v>
      </c>
      <c r="G46" s="15" t="s">
        <v>291</v>
      </c>
      <c r="H46" s="15" t="s">
        <v>292</v>
      </c>
      <c r="I46" s="15" t="s">
        <v>293</v>
      </c>
      <c r="J46" s="15" t="s">
        <v>294</v>
      </c>
      <c r="K46" s="15" t="s">
        <v>295</v>
      </c>
      <c r="L46" s="15" t="s">
        <v>288</v>
      </c>
      <c r="M46" s="15" t="s">
        <v>299</v>
      </c>
      <c r="N46" s="15"/>
    </row>
    <row r="47" s="10" customFormat="1" ht="31.9" customHeight="1" spans="1:14">
      <c r="A47" s="15"/>
      <c r="B47" s="15"/>
      <c r="C47" s="15"/>
      <c r="D47" s="17"/>
      <c r="E47" s="15"/>
      <c r="F47" s="15" t="s">
        <v>284</v>
      </c>
      <c r="G47" s="15" t="s">
        <v>335</v>
      </c>
      <c r="H47" s="15" t="s">
        <v>306</v>
      </c>
      <c r="I47" s="15" t="s">
        <v>287</v>
      </c>
      <c r="J47" s="15" t="s">
        <v>310</v>
      </c>
      <c r="K47" s="15" t="s">
        <v>307</v>
      </c>
      <c r="L47" s="15" t="s">
        <v>288</v>
      </c>
      <c r="M47" s="15" t="s">
        <v>288</v>
      </c>
      <c r="N47" s="15"/>
    </row>
    <row r="48" s="10" customFormat="1" ht="37.95" customHeight="1" spans="1:14">
      <c r="A48" s="15" t="s">
        <v>129</v>
      </c>
      <c r="B48" s="15" t="s">
        <v>355</v>
      </c>
      <c r="C48" s="15"/>
      <c r="D48" s="17">
        <f>400-224.268</f>
        <v>175.732</v>
      </c>
      <c r="E48" s="15" t="s">
        <v>356</v>
      </c>
      <c r="F48" s="15" t="s">
        <v>273</v>
      </c>
      <c r="G48" s="15" t="s">
        <v>300</v>
      </c>
      <c r="H48" s="15" t="s">
        <v>301</v>
      </c>
      <c r="I48" s="15" t="s">
        <v>301</v>
      </c>
      <c r="J48" s="15" t="s">
        <v>301</v>
      </c>
      <c r="K48" s="15" t="s">
        <v>277</v>
      </c>
      <c r="L48" s="15" t="s">
        <v>288</v>
      </c>
      <c r="M48" s="15" t="s">
        <v>289</v>
      </c>
      <c r="N48" s="15"/>
    </row>
    <row r="49" s="10" customFormat="1" ht="37.95" customHeight="1" spans="1:14">
      <c r="A49" s="15"/>
      <c r="B49" s="15"/>
      <c r="C49" s="15"/>
      <c r="D49" s="17"/>
      <c r="E49" s="15"/>
      <c r="F49" s="15" t="s">
        <v>290</v>
      </c>
      <c r="G49" s="15" t="s">
        <v>291</v>
      </c>
      <c r="H49" s="15" t="s">
        <v>292</v>
      </c>
      <c r="I49" s="15" t="s">
        <v>293</v>
      </c>
      <c r="J49" s="15" t="s">
        <v>294</v>
      </c>
      <c r="K49" s="15" t="s">
        <v>295</v>
      </c>
      <c r="L49" s="15" t="s">
        <v>288</v>
      </c>
      <c r="M49" s="15" t="s">
        <v>296</v>
      </c>
      <c r="N49" s="15"/>
    </row>
    <row r="50" s="10" customFormat="1" ht="62.95" customHeight="1" spans="1:14">
      <c r="A50" s="15"/>
      <c r="B50" s="15"/>
      <c r="C50" s="15"/>
      <c r="D50" s="17"/>
      <c r="E50" s="15"/>
      <c r="F50" s="15" t="s">
        <v>357</v>
      </c>
      <c r="G50" s="15" t="s">
        <v>280</v>
      </c>
      <c r="H50" s="15" t="s">
        <v>356</v>
      </c>
      <c r="I50" s="15" t="s">
        <v>358</v>
      </c>
      <c r="J50" s="15" t="s">
        <v>359</v>
      </c>
      <c r="K50" s="15" t="s">
        <v>282</v>
      </c>
      <c r="L50" s="15" t="s">
        <v>283</v>
      </c>
      <c r="M50" s="15" t="s">
        <v>289</v>
      </c>
      <c r="N50" s="15"/>
    </row>
    <row r="51" s="10" customFormat="1" ht="31.9" customHeight="1" spans="1:14">
      <c r="A51" s="15"/>
      <c r="B51" s="15"/>
      <c r="C51" s="15"/>
      <c r="D51" s="17"/>
      <c r="E51" s="15"/>
      <c r="F51" s="15" t="s">
        <v>284</v>
      </c>
      <c r="G51" s="15" t="s">
        <v>305</v>
      </c>
      <c r="H51" s="15" t="s">
        <v>306</v>
      </c>
      <c r="I51" s="15" t="s">
        <v>287</v>
      </c>
      <c r="J51" s="15" t="s">
        <v>310</v>
      </c>
      <c r="K51" s="15" t="s">
        <v>307</v>
      </c>
      <c r="L51" s="15" t="s">
        <v>288</v>
      </c>
      <c r="M51" s="15" t="s">
        <v>289</v>
      </c>
      <c r="N51" s="15"/>
    </row>
    <row r="52" s="10" customFormat="1" ht="37.95" customHeight="1" spans="1:14">
      <c r="A52" s="18" t="s">
        <v>129</v>
      </c>
      <c r="B52" s="18" t="s">
        <v>360</v>
      </c>
      <c r="C52" s="18"/>
      <c r="D52" s="18">
        <v>300</v>
      </c>
      <c r="E52" s="18" t="s">
        <v>361</v>
      </c>
      <c r="F52" s="15" t="s">
        <v>290</v>
      </c>
      <c r="G52" s="15" t="s">
        <v>291</v>
      </c>
      <c r="H52" s="15" t="s">
        <v>292</v>
      </c>
      <c r="I52" s="15" t="s">
        <v>293</v>
      </c>
      <c r="J52" s="15" t="s">
        <v>294</v>
      </c>
      <c r="K52" s="15" t="s">
        <v>295</v>
      </c>
      <c r="L52" s="15" t="s">
        <v>288</v>
      </c>
      <c r="M52" s="15" t="s">
        <v>299</v>
      </c>
      <c r="N52" s="15"/>
    </row>
    <row r="53" s="10" customFormat="1" ht="31.9" customHeight="1" spans="1:14">
      <c r="A53" s="19"/>
      <c r="B53" s="19"/>
      <c r="C53" s="19"/>
      <c r="D53" s="19"/>
      <c r="E53" s="19"/>
      <c r="F53" s="15" t="s">
        <v>284</v>
      </c>
      <c r="G53" s="15" t="s">
        <v>305</v>
      </c>
      <c r="H53" s="15" t="s">
        <v>306</v>
      </c>
      <c r="I53" s="15" t="s">
        <v>287</v>
      </c>
      <c r="J53" s="15" t="s">
        <v>306</v>
      </c>
      <c r="K53" s="15" t="s">
        <v>307</v>
      </c>
      <c r="L53" s="15" t="s">
        <v>288</v>
      </c>
      <c r="M53" s="15" t="s">
        <v>289</v>
      </c>
      <c r="N53" s="15"/>
    </row>
    <row r="54" s="10" customFormat="1" ht="50" customHeight="1" spans="1:14">
      <c r="A54" s="19"/>
      <c r="B54" s="19"/>
      <c r="C54" s="19"/>
      <c r="D54" s="19"/>
      <c r="E54" s="19"/>
      <c r="F54" s="15" t="s">
        <v>273</v>
      </c>
      <c r="G54" s="15" t="s">
        <v>280</v>
      </c>
      <c r="H54" s="15" t="s">
        <v>362</v>
      </c>
      <c r="I54" s="15" t="s">
        <v>363</v>
      </c>
      <c r="J54" s="15" t="s">
        <v>361</v>
      </c>
      <c r="K54" s="15" t="s">
        <v>282</v>
      </c>
      <c r="L54" s="15" t="s">
        <v>283</v>
      </c>
      <c r="M54" s="15" t="s">
        <v>279</v>
      </c>
      <c r="N54" s="15"/>
    </row>
    <row r="55" s="10" customFormat="1" ht="37.95" customHeight="1" spans="1:14">
      <c r="A55" s="20"/>
      <c r="B55" s="20"/>
      <c r="C55" s="20"/>
      <c r="D55" s="20"/>
      <c r="E55" s="20"/>
      <c r="F55" s="15" t="s">
        <v>273</v>
      </c>
      <c r="G55" s="15" t="s">
        <v>300</v>
      </c>
      <c r="H55" s="15" t="s">
        <v>301</v>
      </c>
      <c r="I55" s="15" t="s">
        <v>301</v>
      </c>
      <c r="J55" s="15" t="s">
        <v>301</v>
      </c>
      <c r="K55" s="15" t="s">
        <v>277</v>
      </c>
      <c r="L55" s="15" t="s">
        <v>288</v>
      </c>
      <c r="M55" s="15" t="s">
        <v>289</v>
      </c>
      <c r="N55" s="15"/>
    </row>
    <row r="56" s="10" customFormat="1" ht="37.95" customHeight="1" spans="1:14">
      <c r="A56" s="15" t="s">
        <v>129</v>
      </c>
      <c r="B56" s="15" t="s">
        <v>364</v>
      </c>
      <c r="C56" s="15"/>
      <c r="D56" s="17">
        <v>850</v>
      </c>
      <c r="E56" s="15" t="s">
        <v>365</v>
      </c>
      <c r="F56" s="15" t="s">
        <v>273</v>
      </c>
      <c r="G56" s="15" t="s">
        <v>280</v>
      </c>
      <c r="H56" s="15" t="s">
        <v>365</v>
      </c>
      <c r="I56" s="15" t="s">
        <v>366</v>
      </c>
      <c r="J56" s="15" t="s">
        <v>365</v>
      </c>
      <c r="K56" s="15" t="s">
        <v>282</v>
      </c>
      <c r="L56" s="15" t="s">
        <v>283</v>
      </c>
      <c r="M56" s="15" t="s">
        <v>279</v>
      </c>
      <c r="N56" s="15"/>
    </row>
    <row r="57" s="10" customFormat="1" ht="37.95" customHeight="1" spans="1:14">
      <c r="A57" s="15"/>
      <c r="B57" s="15"/>
      <c r="C57" s="15"/>
      <c r="D57" s="17"/>
      <c r="E57" s="15"/>
      <c r="F57" s="15"/>
      <c r="G57" s="15" t="s">
        <v>367</v>
      </c>
      <c r="H57" s="15" t="s">
        <v>368</v>
      </c>
      <c r="I57" s="15" t="s">
        <v>369</v>
      </c>
      <c r="J57" s="15" t="s">
        <v>370</v>
      </c>
      <c r="K57" s="15" t="s">
        <v>277</v>
      </c>
      <c r="L57" s="15" t="s">
        <v>288</v>
      </c>
      <c r="M57" s="15" t="s">
        <v>289</v>
      </c>
      <c r="N57" s="15"/>
    </row>
    <row r="58" s="10" customFormat="1" ht="37.95" customHeight="1" spans="1:14">
      <c r="A58" s="15"/>
      <c r="B58" s="15"/>
      <c r="C58" s="15"/>
      <c r="D58" s="17"/>
      <c r="E58" s="15"/>
      <c r="F58" s="15" t="s">
        <v>284</v>
      </c>
      <c r="G58" s="15" t="s">
        <v>285</v>
      </c>
      <c r="H58" s="15" t="s">
        <v>286</v>
      </c>
      <c r="I58" s="15" t="s">
        <v>287</v>
      </c>
      <c r="J58" s="15" t="s">
        <v>371</v>
      </c>
      <c r="K58" s="15" t="s">
        <v>302</v>
      </c>
      <c r="L58" s="15" t="s">
        <v>288</v>
      </c>
      <c r="M58" s="15" t="s">
        <v>289</v>
      </c>
      <c r="N58" s="15"/>
    </row>
    <row r="59" s="10" customFormat="1" ht="37.95" customHeight="1" spans="1:14">
      <c r="A59" s="15"/>
      <c r="B59" s="15"/>
      <c r="C59" s="15"/>
      <c r="D59" s="17"/>
      <c r="E59" s="15"/>
      <c r="F59" s="15" t="s">
        <v>290</v>
      </c>
      <c r="G59" s="15" t="s">
        <v>291</v>
      </c>
      <c r="H59" s="15" t="s">
        <v>292</v>
      </c>
      <c r="I59" s="15" t="s">
        <v>293</v>
      </c>
      <c r="J59" s="15" t="s">
        <v>294</v>
      </c>
      <c r="K59" s="15" t="s">
        <v>295</v>
      </c>
      <c r="L59" s="15" t="s">
        <v>288</v>
      </c>
      <c r="M59" s="15" t="s">
        <v>296</v>
      </c>
      <c r="N59" s="15"/>
    </row>
    <row r="60" s="10" customFormat="1" ht="37.95" customHeight="1" spans="1:14">
      <c r="A60" s="15" t="s">
        <v>129</v>
      </c>
      <c r="B60" s="15" t="s">
        <v>372</v>
      </c>
      <c r="C60" s="15"/>
      <c r="D60" s="17">
        <v>8.2</v>
      </c>
      <c r="E60" s="15" t="s">
        <v>373</v>
      </c>
      <c r="F60" s="15" t="s">
        <v>290</v>
      </c>
      <c r="G60" s="15" t="s">
        <v>291</v>
      </c>
      <c r="H60" s="15" t="s">
        <v>292</v>
      </c>
      <c r="I60" s="15" t="s">
        <v>293</v>
      </c>
      <c r="J60" s="15" t="s">
        <v>294</v>
      </c>
      <c r="K60" s="15" t="s">
        <v>295</v>
      </c>
      <c r="L60" s="15" t="s">
        <v>278</v>
      </c>
      <c r="M60" s="15" t="s">
        <v>296</v>
      </c>
      <c r="N60" s="15"/>
    </row>
    <row r="61" s="10" customFormat="1" ht="37.95" customHeight="1" spans="1:14">
      <c r="A61" s="15"/>
      <c r="B61" s="15"/>
      <c r="C61" s="15"/>
      <c r="D61" s="17"/>
      <c r="E61" s="15"/>
      <c r="F61" s="15" t="s">
        <v>273</v>
      </c>
      <c r="G61" s="15" t="s">
        <v>280</v>
      </c>
      <c r="H61" s="15" t="s">
        <v>373</v>
      </c>
      <c r="I61" s="15" t="s">
        <v>374</v>
      </c>
      <c r="J61" s="15" t="s">
        <v>373</v>
      </c>
      <c r="K61" s="15" t="s">
        <v>282</v>
      </c>
      <c r="L61" s="15" t="s">
        <v>283</v>
      </c>
      <c r="M61" s="15" t="s">
        <v>279</v>
      </c>
      <c r="N61" s="15"/>
    </row>
    <row r="62" s="10" customFormat="1" ht="37.95" customHeight="1" spans="1:14">
      <c r="A62" s="15"/>
      <c r="B62" s="15"/>
      <c r="C62" s="15"/>
      <c r="D62" s="17"/>
      <c r="E62" s="15"/>
      <c r="F62" s="15"/>
      <c r="G62" s="15" t="s">
        <v>300</v>
      </c>
      <c r="H62" s="15" t="s">
        <v>375</v>
      </c>
      <c r="I62" s="15" t="s">
        <v>375</v>
      </c>
      <c r="J62" s="15" t="s">
        <v>375</v>
      </c>
      <c r="K62" s="15" t="s">
        <v>302</v>
      </c>
      <c r="L62" s="15" t="s">
        <v>288</v>
      </c>
      <c r="M62" s="15" t="s">
        <v>289</v>
      </c>
      <c r="N62" s="15"/>
    </row>
    <row r="63" s="10" customFormat="1" ht="37.95" customHeight="1" spans="1:14">
      <c r="A63" s="15"/>
      <c r="B63" s="15"/>
      <c r="C63" s="15"/>
      <c r="D63" s="17"/>
      <c r="E63" s="15"/>
      <c r="F63" s="15" t="s">
        <v>284</v>
      </c>
      <c r="G63" s="15" t="s">
        <v>285</v>
      </c>
      <c r="H63" s="15" t="s">
        <v>376</v>
      </c>
      <c r="I63" s="15" t="s">
        <v>376</v>
      </c>
      <c r="J63" s="15" t="s">
        <v>376</v>
      </c>
      <c r="K63" s="15" t="s">
        <v>277</v>
      </c>
      <c r="L63" s="15" t="s">
        <v>288</v>
      </c>
      <c r="M63" s="15" t="s">
        <v>289</v>
      </c>
      <c r="N63" s="15"/>
    </row>
    <row r="64" s="10" customFormat="1" ht="37.95" customHeight="1" spans="1:14">
      <c r="A64" s="15" t="s">
        <v>129</v>
      </c>
      <c r="B64" s="15" t="s">
        <v>377</v>
      </c>
      <c r="C64" s="15"/>
      <c r="D64" s="17">
        <v>300</v>
      </c>
      <c r="E64" s="15" t="s">
        <v>378</v>
      </c>
      <c r="F64" s="15" t="s">
        <v>284</v>
      </c>
      <c r="G64" s="15" t="s">
        <v>285</v>
      </c>
      <c r="H64" s="15" t="s">
        <v>379</v>
      </c>
      <c r="I64" s="15" t="s">
        <v>379</v>
      </c>
      <c r="J64" s="15" t="s">
        <v>379</v>
      </c>
      <c r="K64" s="15" t="s">
        <v>302</v>
      </c>
      <c r="L64" s="15" t="s">
        <v>288</v>
      </c>
      <c r="M64" s="15" t="s">
        <v>289</v>
      </c>
      <c r="N64" s="15"/>
    </row>
    <row r="65" s="10" customFormat="1" ht="37.95" customHeight="1" spans="1:14">
      <c r="A65" s="15"/>
      <c r="B65" s="15"/>
      <c r="C65" s="15"/>
      <c r="D65" s="17"/>
      <c r="E65" s="15"/>
      <c r="F65" s="15" t="s">
        <v>290</v>
      </c>
      <c r="G65" s="15" t="s">
        <v>291</v>
      </c>
      <c r="H65" s="15" t="s">
        <v>292</v>
      </c>
      <c r="I65" s="15" t="s">
        <v>293</v>
      </c>
      <c r="J65" s="15" t="s">
        <v>294</v>
      </c>
      <c r="K65" s="15" t="s">
        <v>295</v>
      </c>
      <c r="L65" s="15" t="s">
        <v>278</v>
      </c>
      <c r="M65" s="15" t="s">
        <v>296</v>
      </c>
      <c r="N65" s="15"/>
    </row>
    <row r="66" s="10" customFormat="1" ht="37.95" customHeight="1" spans="1:14">
      <c r="A66" s="15"/>
      <c r="B66" s="15"/>
      <c r="C66" s="15"/>
      <c r="D66" s="17"/>
      <c r="E66" s="15"/>
      <c r="F66" s="15" t="s">
        <v>273</v>
      </c>
      <c r="G66" s="15" t="s">
        <v>280</v>
      </c>
      <c r="H66" s="15" t="s">
        <v>378</v>
      </c>
      <c r="I66" s="15" t="s">
        <v>363</v>
      </c>
      <c r="J66" s="15" t="s">
        <v>378</v>
      </c>
      <c r="K66" s="15" t="s">
        <v>282</v>
      </c>
      <c r="L66" s="15" t="s">
        <v>283</v>
      </c>
      <c r="M66" s="15" t="s">
        <v>279</v>
      </c>
      <c r="N66" s="15"/>
    </row>
    <row r="67" s="10" customFormat="1" ht="37.95" customHeight="1" spans="1:14">
      <c r="A67" s="15"/>
      <c r="B67" s="15"/>
      <c r="C67" s="15"/>
      <c r="D67" s="17"/>
      <c r="E67" s="15"/>
      <c r="F67" s="15"/>
      <c r="G67" s="15" t="s">
        <v>300</v>
      </c>
      <c r="H67" s="15" t="s">
        <v>301</v>
      </c>
      <c r="I67" s="15" t="s">
        <v>301</v>
      </c>
      <c r="J67" s="15" t="s">
        <v>301</v>
      </c>
      <c r="K67" s="15" t="s">
        <v>302</v>
      </c>
      <c r="L67" s="15" t="s">
        <v>288</v>
      </c>
      <c r="M67" s="15" t="s">
        <v>289</v>
      </c>
      <c r="N67" s="15"/>
    </row>
    <row r="68" s="10" customFormat="1" ht="50" customHeight="1" spans="1:14">
      <c r="A68" s="15" t="s">
        <v>129</v>
      </c>
      <c r="B68" s="15" t="s">
        <v>380</v>
      </c>
      <c r="C68" s="15"/>
      <c r="D68" s="17">
        <v>4000</v>
      </c>
      <c r="E68" s="15" t="s">
        <v>381</v>
      </c>
      <c r="F68" s="15" t="s">
        <v>273</v>
      </c>
      <c r="G68" s="15" t="s">
        <v>280</v>
      </c>
      <c r="H68" s="15" t="s">
        <v>381</v>
      </c>
      <c r="I68" s="15" t="s">
        <v>382</v>
      </c>
      <c r="J68" s="15" t="s">
        <v>381</v>
      </c>
      <c r="K68" s="15" t="s">
        <v>282</v>
      </c>
      <c r="L68" s="15" t="s">
        <v>283</v>
      </c>
      <c r="M68" s="15" t="s">
        <v>279</v>
      </c>
      <c r="N68" s="15"/>
    </row>
    <row r="69" s="10" customFormat="1" ht="37.95" customHeight="1" spans="1:14">
      <c r="A69" s="15"/>
      <c r="B69" s="15"/>
      <c r="C69" s="15"/>
      <c r="D69" s="17"/>
      <c r="E69" s="15"/>
      <c r="F69" s="15"/>
      <c r="G69" s="15" t="s">
        <v>300</v>
      </c>
      <c r="H69" s="15" t="s">
        <v>301</v>
      </c>
      <c r="I69" s="15" t="s">
        <v>301</v>
      </c>
      <c r="J69" s="15" t="s">
        <v>301</v>
      </c>
      <c r="K69" s="15" t="s">
        <v>277</v>
      </c>
      <c r="L69" s="15" t="s">
        <v>288</v>
      </c>
      <c r="M69" s="15" t="s">
        <v>289</v>
      </c>
      <c r="N69" s="15"/>
    </row>
    <row r="70" s="10" customFormat="1" ht="31.9" customHeight="1" spans="1:14">
      <c r="A70" s="15"/>
      <c r="B70" s="15"/>
      <c r="C70" s="15"/>
      <c r="D70" s="17"/>
      <c r="E70" s="15"/>
      <c r="F70" s="15" t="s">
        <v>284</v>
      </c>
      <c r="G70" s="15" t="s">
        <v>335</v>
      </c>
      <c r="H70" s="15" t="s">
        <v>336</v>
      </c>
      <c r="I70" s="15" t="s">
        <v>337</v>
      </c>
      <c r="J70" s="15" t="s">
        <v>338</v>
      </c>
      <c r="K70" s="15" t="s">
        <v>307</v>
      </c>
      <c r="L70" s="15" t="s">
        <v>288</v>
      </c>
      <c r="M70" s="15" t="s">
        <v>289</v>
      </c>
      <c r="N70" s="15"/>
    </row>
    <row r="71" s="10" customFormat="1" ht="37.95" customHeight="1" spans="1:14">
      <c r="A71" s="15"/>
      <c r="B71" s="15"/>
      <c r="C71" s="15"/>
      <c r="D71" s="17"/>
      <c r="E71" s="15"/>
      <c r="F71" s="15" t="s">
        <v>290</v>
      </c>
      <c r="G71" s="15" t="s">
        <v>291</v>
      </c>
      <c r="H71" s="15" t="s">
        <v>292</v>
      </c>
      <c r="I71" s="15" t="s">
        <v>293</v>
      </c>
      <c r="J71" s="15" t="s">
        <v>294</v>
      </c>
      <c r="K71" s="15" t="s">
        <v>295</v>
      </c>
      <c r="L71" s="15" t="s">
        <v>288</v>
      </c>
      <c r="M71" s="15" t="s">
        <v>296</v>
      </c>
      <c r="N71" s="15"/>
    </row>
    <row r="72" s="10" customFormat="1" ht="47.4" customHeight="1" spans="1:14">
      <c r="A72" s="18" t="s">
        <v>129</v>
      </c>
      <c r="B72" s="18" t="s">
        <v>383</v>
      </c>
      <c r="C72" s="18"/>
      <c r="D72" s="18">
        <v>1608</v>
      </c>
      <c r="E72" s="18" t="s">
        <v>384</v>
      </c>
      <c r="F72" s="15" t="s">
        <v>273</v>
      </c>
      <c r="G72" s="15" t="s">
        <v>274</v>
      </c>
      <c r="H72" s="15" t="s">
        <v>275</v>
      </c>
      <c r="I72" s="15" t="s">
        <v>276</v>
      </c>
      <c r="J72" s="15" t="s">
        <v>275</v>
      </c>
      <c r="K72" s="15" t="s">
        <v>385</v>
      </c>
      <c r="L72" s="15" t="s">
        <v>278</v>
      </c>
      <c r="M72" s="15" t="s">
        <v>279</v>
      </c>
      <c r="N72" s="15"/>
    </row>
    <row r="73" s="10" customFormat="1" ht="214.75" customHeight="1" spans="1:14">
      <c r="A73" s="19"/>
      <c r="B73" s="19"/>
      <c r="C73" s="19"/>
      <c r="D73" s="19"/>
      <c r="E73" s="19"/>
      <c r="F73" s="15"/>
      <c r="G73" s="15" t="s">
        <v>280</v>
      </c>
      <c r="H73" s="15" t="s">
        <v>386</v>
      </c>
      <c r="I73" s="15" t="s">
        <v>387</v>
      </c>
      <c r="J73" s="15" t="s">
        <v>384</v>
      </c>
      <c r="K73" s="15" t="s">
        <v>282</v>
      </c>
      <c r="L73" s="15" t="s">
        <v>283</v>
      </c>
      <c r="M73" s="15" t="s">
        <v>279</v>
      </c>
      <c r="N73" s="15"/>
    </row>
    <row r="74" s="10" customFormat="1" ht="47.4" customHeight="1" spans="1:14">
      <c r="A74" s="19"/>
      <c r="B74" s="19"/>
      <c r="C74" s="19"/>
      <c r="D74" s="19"/>
      <c r="E74" s="19"/>
      <c r="F74" s="15" t="s">
        <v>284</v>
      </c>
      <c r="G74" s="15" t="s">
        <v>305</v>
      </c>
      <c r="H74" s="15" t="s">
        <v>306</v>
      </c>
      <c r="I74" s="15" t="s">
        <v>287</v>
      </c>
      <c r="J74" s="15" t="s">
        <v>310</v>
      </c>
      <c r="K74" s="15" t="s">
        <v>307</v>
      </c>
      <c r="L74" s="15" t="s">
        <v>288</v>
      </c>
      <c r="M74" s="15" t="s">
        <v>289</v>
      </c>
      <c r="N74" s="15"/>
    </row>
    <row r="75" s="10" customFormat="1" ht="47.4" customHeight="1" spans="1:14">
      <c r="A75" s="20"/>
      <c r="B75" s="20"/>
      <c r="C75" s="20"/>
      <c r="D75" s="20"/>
      <c r="E75" s="20"/>
      <c r="F75" s="15" t="s">
        <v>290</v>
      </c>
      <c r="G75" s="15" t="s">
        <v>291</v>
      </c>
      <c r="H75" s="15" t="s">
        <v>292</v>
      </c>
      <c r="I75" s="15" t="s">
        <v>293</v>
      </c>
      <c r="J75" s="15" t="s">
        <v>294</v>
      </c>
      <c r="K75" s="15" t="s">
        <v>295</v>
      </c>
      <c r="L75" s="15" t="s">
        <v>278</v>
      </c>
      <c r="M75" s="15" t="s">
        <v>299</v>
      </c>
      <c r="N75" s="15"/>
    </row>
    <row r="76" s="10" customFormat="1" ht="31.9" customHeight="1" spans="1:14">
      <c r="A76" s="15" t="s">
        <v>129</v>
      </c>
      <c r="B76" s="15" t="s">
        <v>388</v>
      </c>
      <c r="C76" s="15"/>
      <c r="D76" s="17">
        <v>500</v>
      </c>
      <c r="E76" s="15" t="s">
        <v>389</v>
      </c>
      <c r="F76" s="15" t="s">
        <v>284</v>
      </c>
      <c r="G76" s="15" t="s">
        <v>305</v>
      </c>
      <c r="H76" s="15" t="s">
        <v>287</v>
      </c>
      <c r="I76" s="15" t="s">
        <v>287</v>
      </c>
      <c r="J76" s="15" t="s">
        <v>287</v>
      </c>
      <c r="K76" s="15" t="s">
        <v>307</v>
      </c>
      <c r="L76" s="15" t="s">
        <v>288</v>
      </c>
      <c r="M76" s="15" t="s">
        <v>289</v>
      </c>
      <c r="N76" s="15"/>
    </row>
    <row r="77" s="10" customFormat="1" ht="37.95" customHeight="1" spans="1:14">
      <c r="A77" s="15"/>
      <c r="B77" s="15"/>
      <c r="C77" s="15"/>
      <c r="D77" s="17"/>
      <c r="E77" s="15"/>
      <c r="F77" s="15" t="s">
        <v>273</v>
      </c>
      <c r="G77" s="15" t="s">
        <v>280</v>
      </c>
      <c r="H77" s="15" t="s">
        <v>389</v>
      </c>
      <c r="I77" s="15" t="s">
        <v>304</v>
      </c>
      <c r="J77" s="15" t="s">
        <v>389</v>
      </c>
      <c r="K77" s="15" t="s">
        <v>282</v>
      </c>
      <c r="L77" s="15" t="s">
        <v>283</v>
      </c>
      <c r="M77" s="15" t="s">
        <v>279</v>
      </c>
      <c r="N77" s="15"/>
    </row>
    <row r="78" s="10" customFormat="1" ht="37.95" customHeight="1" spans="1:14">
      <c r="A78" s="15"/>
      <c r="B78" s="15"/>
      <c r="C78" s="15"/>
      <c r="D78" s="17"/>
      <c r="E78" s="15"/>
      <c r="F78" s="15"/>
      <c r="G78" s="15" t="s">
        <v>300</v>
      </c>
      <c r="H78" s="15" t="s">
        <v>390</v>
      </c>
      <c r="I78" s="15" t="s">
        <v>390</v>
      </c>
      <c r="J78" s="15" t="s">
        <v>390</v>
      </c>
      <c r="K78" s="15" t="s">
        <v>277</v>
      </c>
      <c r="L78" s="15" t="s">
        <v>288</v>
      </c>
      <c r="M78" s="15" t="s">
        <v>289</v>
      </c>
      <c r="N78" s="15"/>
    </row>
    <row r="79" s="10" customFormat="1" ht="37.95" customHeight="1" spans="1:14">
      <c r="A79" s="15"/>
      <c r="B79" s="15"/>
      <c r="C79" s="15"/>
      <c r="D79" s="17"/>
      <c r="E79" s="15"/>
      <c r="F79" s="15" t="s">
        <v>290</v>
      </c>
      <c r="G79" s="15" t="s">
        <v>291</v>
      </c>
      <c r="H79" s="15" t="s">
        <v>321</v>
      </c>
      <c r="I79" s="15" t="s">
        <v>293</v>
      </c>
      <c r="J79" s="15" t="s">
        <v>294</v>
      </c>
      <c r="K79" s="15" t="s">
        <v>295</v>
      </c>
      <c r="L79" s="15" t="s">
        <v>278</v>
      </c>
      <c r="M79" s="15" t="s">
        <v>296</v>
      </c>
      <c r="N79" s="15"/>
    </row>
    <row r="80" s="10" customFormat="1" ht="31.9" customHeight="1" spans="1:14">
      <c r="A80" s="15" t="s">
        <v>129</v>
      </c>
      <c r="B80" s="15" t="s">
        <v>391</v>
      </c>
      <c r="C80" s="15"/>
      <c r="D80" s="17">
        <v>220</v>
      </c>
      <c r="E80" s="15" t="s">
        <v>392</v>
      </c>
      <c r="F80" s="15" t="s">
        <v>284</v>
      </c>
      <c r="G80" s="15" t="s">
        <v>305</v>
      </c>
      <c r="H80" s="15" t="s">
        <v>306</v>
      </c>
      <c r="I80" s="15" t="s">
        <v>287</v>
      </c>
      <c r="J80" s="15" t="s">
        <v>306</v>
      </c>
      <c r="K80" s="15" t="s">
        <v>307</v>
      </c>
      <c r="L80" s="15" t="s">
        <v>288</v>
      </c>
      <c r="M80" s="15" t="s">
        <v>289</v>
      </c>
      <c r="N80" s="15"/>
    </row>
    <row r="81" s="10" customFormat="1" ht="37.95" customHeight="1" spans="1:14">
      <c r="A81" s="15"/>
      <c r="B81" s="15"/>
      <c r="C81" s="15"/>
      <c r="D81" s="17"/>
      <c r="E81" s="15"/>
      <c r="F81" s="15" t="s">
        <v>273</v>
      </c>
      <c r="G81" s="15" t="s">
        <v>280</v>
      </c>
      <c r="H81" s="15" t="s">
        <v>393</v>
      </c>
      <c r="I81" s="15" t="s">
        <v>394</v>
      </c>
      <c r="J81" s="15" t="s">
        <v>393</v>
      </c>
      <c r="K81" s="15" t="s">
        <v>282</v>
      </c>
      <c r="L81" s="15" t="s">
        <v>283</v>
      </c>
      <c r="M81" s="15" t="s">
        <v>279</v>
      </c>
      <c r="N81" s="15"/>
    </row>
    <row r="82" s="10" customFormat="1" ht="37.95" customHeight="1" spans="1:14">
      <c r="A82" s="15"/>
      <c r="B82" s="15"/>
      <c r="C82" s="15"/>
      <c r="D82" s="17"/>
      <c r="E82" s="15"/>
      <c r="F82" s="15"/>
      <c r="G82" s="15" t="s">
        <v>300</v>
      </c>
      <c r="H82" s="15" t="s">
        <v>301</v>
      </c>
      <c r="I82" s="15" t="s">
        <v>301</v>
      </c>
      <c r="J82" s="15" t="s">
        <v>301</v>
      </c>
      <c r="K82" s="15" t="s">
        <v>277</v>
      </c>
      <c r="L82" s="15" t="s">
        <v>288</v>
      </c>
      <c r="M82" s="15" t="s">
        <v>289</v>
      </c>
      <c r="N82" s="15"/>
    </row>
    <row r="83" s="10" customFormat="1" ht="37.95" customHeight="1" spans="1:14">
      <c r="A83" s="15"/>
      <c r="B83" s="15"/>
      <c r="C83" s="15"/>
      <c r="D83" s="17"/>
      <c r="E83" s="15"/>
      <c r="F83" s="15" t="s">
        <v>290</v>
      </c>
      <c r="G83" s="15" t="s">
        <v>291</v>
      </c>
      <c r="H83" s="15" t="s">
        <v>321</v>
      </c>
      <c r="I83" s="15" t="s">
        <v>293</v>
      </c>
      <c r="J83" s="15" t="s">
        <v>294</v>
      </c>
      <c r="K83" s="15" t="s">
        <v>295</v>
      </c>
      <c r="L83" s="15" t="s">
        <v>278</v>
      </c>
      <c r="M83" s="15" t="s">
        <v>296</v>
      </c>
      <c r="N83" s="15"/>
    </row>
    <row r="84" s="10" customFormat="1" ht="31.9" customHeight="1" spans="1:14">
      <c r="A84" s="15" t="s">
        <v>129</v>
      </c>
      <c r="B84" s="15" t="s">
        <v>395</v>
      </c>
      <c r="C84" s="15"/>
      <c r="D84" s="17">
        <v>60</v>
      </c>
      <c r="E84" s="15" t="s">
        <v>396</v>
      </c>
      <c r="F84" s="15" t="s">
        <v>284</v>
      </c>
      <c r="G84" s="15" t="s">
        <v>305</v>
      </c>
      <c r="H84" s="15" t="s">
        <v>306</v>
      </c>
      <c r="I84" s="15" t="s">
        <v>287</v>
      </c>
      <c r="J84" s="15" t="s">
        <v>287</v>
      </c>
      <c r="K84" s="15" t="s">
        <v>307</v>
      </c>
      <c r="L84" s="15" t="s">
        <v>288</v>
      </c>
      <c r="M84" s="15" t="s">
        <v>289</v>
      </c>
      <c r="N84" s="15"/>
    </row>
    <row r="85" s="10" customFormat="1" ht="37.95" customHeight="1" spans="1:14">
      <c r="A85" s="15"/>
      <c r="B85" s="15"/>
      <c r="C85" s="15"/>
      <c r="D85" s="17"/>
      <c r="E85" s="15"/>
      <c r="F85" s="15" t="s">
        <v>273</v>
      </c>
      <c r="G85" s="15" t="s">
        <v>280</v>
      </c>
      <c r="H85" s="15" t="s">
        <v>396</v>
      </c>
      <c r="I85" s="15" t="s">
        <v>354</v>
      </c>
      <c r="J85" s="15" t="s">
        <v>396</v>
      </c>
      <c r="K85" s="15" t="s">
        <v>282</v>
      </c>
      <c r="L85" s="15" t="s">
        <v>283</v>
      </c>
      <c r="M85" s="15" t="s">
        <v>279</v>
      </c>
      <c r="N85" s="15"/>
    </row>
    <row r="86" s="10" customFormat="1" ht="37.95" customHeight="1" spans="1:14">
      <c r="A86" s="15"/>
      <c r="B86" s="15"/>
      <c r="C86" s="15"/>
      <c r="D86" s="17"/>
      <c r="E86" s="15"/>
      <c r="F86" s="15"/>
      <c r="G86" s="15" t="s">
        <v>300</v>
      </c>
      <c r="H86" s="15" t="s">
        <v>375</v>
      </c>
      <c r="I86" s="15" t="s">
        <v>375</v>
      </c>
      <c r="J86" s="15" t="s">
        <v>375</v>
      </c>
      <c r="K86" s="15" t="s">
        <v>302</v>
      </c>
      <c r="L86" s="15" t="s">
        <v>288</v>
      </c>
      <c r="M86" s="15" t="s">
        <v>289</v>
      </c>
      <c r="N86" s="15"/>
    </row>
    <row r="87" s="10" customFormat="1" ht="37.95" customHeight="1" spans="1:14">
      <c r="A87" s="15"/>
      <c r="B87" s="15"/>
      <c r="C87" s="15"/>
      <c r="D87" s="17"/>
      <c r="E87" s="15"/>
      <c r="F87" s="15" t="s">
        <v>290</v>
      </c>
      <c r="G87" s="15" t="s">
        <v>291</v>
      </c>
      <c r="H87" s="15" t="s">
        <v>292</v>
      </c>
      <c r="I87" s="15" t="s">
        <v>293</v>
      </c>
      <c r="J87" s="15" t="s">
        <v>294</v>
      </c>
      <c r="K87" s="15" t="s">
        <v>295</v>
      </c>
      <c r="L87" s="15" t="s">
        <v>278</v>
      </c>
      <c r="M87" s="15" t="s">
        <v>296</v>
      </c>
      <c r="N87" s="15"/>
    </row>
    <row r="88" s="10" customFormat="1" ht="37.95" customHeight="1" spans="1:14">
      <c r="A88" s="15" t="s">
        <v>129</v>
      </c>
      <c r="B88" s="15" t="s">
        <v>397</v>
      </c>
      <c r="C88" s="15"/>
      <c r="D88" s="17">
        <v>800</v>
      </c>
      <c r="E88" s="15" t="s">
        <v>398</v>
      </c>
      <c r="F88" s="15" t="s">
        <v>290</v>
      </c>
      <c r="G88" s="15" t="s">
        <v>291</v>
      </c>
      <c r="H88" s="15" t="s">
        <v>321</v>
      </c>
      <c r="I88" s="15" t="s">
        <v>293</v>
      </c>
      <c r="J88" s="15" t="s">
        <v>294</v>
      </c>
      <c r="K88" s="15" t="s">
        <v>295</v>
      </c>
      <c r="L88" s="15" t="s">
        <v>278</v>
      </c>
      <c r="M88" s="15" t="s">
        <v>299</v>
      </c>
      <c r="N88" s="15"/>
    </row>
    <row r="89" s="10" customFormat="1" ht="37.95" customHeight="1" spans="1:14">
      <c r="A89" s="15"/>
      <c r="B89" s="15"/>
      <c r="C89" s="15"/>
      <c r="D89" s="17"/>
      <c r="E89" s="15"/>
      <c r="F89" s="15" t="s">
        <v>273</v>
      </c>
      <c r="G89" s="15" t="s">
        <v>300</v>
      </c>
      <c r="H89" s="15" t="s">
        <v>375</v>
      </c>
      <c r="I89" s="15" t="s">
        <v>375</v>
      </c>
      <c r="J89" s="15" t="s">
        <v>375</v>
      </c>
      <c r="K89" s="15" t="s">
        <v>302</v>
      </c>
      <c r="L89" s="15" t="s">
        <v>288</v>
      </c>
      <c r="M89" s="15" t="s">
        <v>289</v>
      </c>
      <c r="N89" s="15"/>
    </row>
    <row r="90" s="10" customFormat="1" ht="37.95" customHeight="1" spans="1:14">
      <c r="A90" s="15"/>
      <c r="B90" s="15"/>
      <c r="C90" s="15"/>
      <c r="D90" s="17"/>
      <c r="E90" s="15"/>
      <c r="F90" s="15"/>
      <c r="G90" s="15" t="s">
        <v>280</v>
      </c>
      <c r="H90" s="15" t="s">
        <v>398</v>
      </c>
      <c r="I90" s="15" t="s">
        <v>399</v>
      </c>
      <c r="J90" s="15" t="s">
        <v>398</v>
      </c>
      <c r="K90" s="15" t="s">
        <v>282</v>
      </c>
      <c r="L90" s="15" t="s">
        <v>283</v>
      </c>
      <c r="M90" s="15" t="s">
        <v>279</v>
      </c>
      <c r="N90" s="15"/>
    </row>
    <row r="91" s="10" customFormat="1" ht="37.95" customHeight="1" spans="1:14">
      <c r="A91" s="15"/>
      <c r="B91" s="15"/>
      <c r="C91" s="15"/>
      <c r="D91" s="17"/>
      <c r="E91" s="15"/>
      <c r="F91" s="15" t="s">
        <v>284</v>
      </c>
      <c r="G91" s="15" t="s">
        <v>285</v>
      </c>
      <c r="H91" s="15" t="s">
        <v>400</v>
      </c>
      <c r="I91" s="15" t="s">
        <v>287</v>
      </c>
      <c r="J91" s="15" t="s">
        <v>400</v>
      </c>
      <c r="K91" s="15" t="s">
        <v>277</v>
      </c>
      <c r="L91" s="15" t="s">
        <v>288</v>
      </c>
      <c r="M91" s="15" t="s">
        <v>289</v>
      </c>
      <c r="N91" s="15"/>
    </row>
    <row r="92" s="10" customFormat="1" ht="37.95" customHeight="1" spans="1:14">
      <c r="A92" s="15" t="s">
        <v>129</v>
      </c>
      <c r="B92" s="15" t="s">
        <v>401</v>
      </c>
      <c r="C92" s="15"/>
      <c r="D92" s="17">
        <v>30</v>
      </c>
      <c r="E92" s="15" t="s">
        <v>402</v>
      </c>
      <c r="F92" s="15" t="s">
        <v>284</v>
      </c>
      <c r="G92" s="15" t="s">
        <v>285</v>
      </c>
      <c r="H92" s="15" t="s">
        <v>286</v>
      </c>
      <c r="I92" s="15" t="s">
        <v>287</v>
      </c>
      <c r="J92" s="15" t="s">
        <v>371</v>
      </c>
      <c r="K92" s="15" t="s">
        <v>332</v>
      </c>
      <c r="L92" s="15" t="s">
        <v>288</v>
      </c>
      <c r="M92" s="15" t="s">
        <v>289</v>
      </c>
      <c r="N92" s="15"/>
    </row>
    <row r="93" s="10" customFormat="1" ht="37.95" customHeight="1" spans="1:14">
      <c r="A93" s="15"/>
      <c r="B93" s="15"/>
      <c r="C93" s="15"/>
      <c r="D93" s="17"/>
      <c r="E93" s="15"/>
      <c r="F93" s="15" t="s">
        <v>290</v>
      </c>
      <c r="G93" s="15" t="s">
        <v>291</v>
      </c>
      <c r="H93" s="15" t="s">
        <v>292</v>
      </c>
      <c r="I93" s="15" t="s">
        <v>293</v>
      </c>
      <c r="J93" s="15" t="s">
        <v>294</v>
      </c>
      <c r="K93" s="15" t="s">
        <v>295</v>
      </c>
      <c r="L93" s="15" t="s">
        <v>278</v>
      </c>
      <c r="M93" s="15" t="s">
        <v>299</v>
      </c>
      <c r="N93" s="15"/>
    </row>
    <row r="94" s="10" customFormat="1" ht="37.95" customHeight="1" spans="1:14">
      <c r="A94" s="15"/>
      <c r="B94" s="15"/>
      <c r="C94" s="15"/>
      <c r="D94" s="17"/>
      <c r="E94" s="15"/>
      <c r="F94" s="15" t="s">
        <v>273</v>
      </c>
      <c r="G94" s="15" t="s">
        <v>274</v>
      </c>
      <c r="H94" s="15" t="s">
        <v>275</v>
      </c>
      <c r="I94" s="15" t="s">
        <v>276</v>
      </c>
      <c r="J94" s="15" t="s">
        <v>324</v>
      </c>
      <c r="K94" s="15" t="s">
        <v>277</v>
      </c>
      <c r="L94" s="15" t="s">
        <v>278</v>
      </c>
      <c r="M94" s="15" t="s">
        <v>279</v>
      </c>
      <c r="N94" s="15"/>
    </row>
    <row r="95" s="10" customFormat="1" ht="50" customHeight="1" spans="1:14">
      <c r="A95" s="15"/>
      <c r="B95" s="15"/>
      <c r="C95" s="15"/>
      <c r="D95" s="17"/>
      <c r="E95" s="15"/>
      <c r="F95" s="15"/>
      <c r="G95" s="15" t="s">
        <v>280</v>
      </c>
      <c r="H95" s="15" t="s">
        <v>402</v>
      </c>
      <c r="I95" s="15" t="s">
        <v>403</v>
      </c>
      <c r="J95" s="15" t="s">
        <v>402</v>
      </c>
      <c r="K95" s="15" t="s">
        <v>282</v>
      </c>
      <c r="L95" s="15" t="s">
        <v>283</v>
      </c>
      <c r="M95" s="15" t="s">
        <v>279</v>
      </c>
      <c r="N95" s="15"/>
    </row>
    <row r="96" s="10" customFormat="1" ht="37.95" customHeight="1" spans="1:14">
      <c r="A96" s="18" t="s">
        <v>129</v>
      </c>
      <c r="B96" s="18" t="s">
        <v>404</v>
      </c>
      <c r="C96" s="18"/>
      <c r="D96" s="18">
        <v>6440</v>
      </c>
      <c r="E96" s="18" t="s">
        <v>405</v>
      </c>
      <c r="F96" s="15" t="s">
        <v>273</v>
      </c>
      <c r="G96" s="15" t="s">
        <v>280</v>
      </c>
      <c r="H96" s="15" t="s">
        <v>405</v>
      </c>
      <c r="I96" s="15" t="s">
        <v>406</v>
      </c>
      <c r="J96" s="15" t="s">
        <v>405</v>
      </c>
      <c r="K96" s="15" t="s">
        <v>282</v>
      </c>
      <c r="L96" s="15" t="s">
        <v>283</v>
      </c>
      <c r="M96" s="15" t="s">
        <v>279</v>
      </c>
      <c r="N96" s="15"/>
    </row>
    <row r="97" s="10" customFormat="1" ht="37.95" customHeight="1" spans="1:14">
      <c r="A97" s="19"/>
      <c r="B97" s="19"/>
      <c r="C97" s="19"/>
      <c r="D97" s="19"/>
      <c r="E97" s="19" t="s">
        <v>405</v>
      </c>
      <c r="F97" s="15" t="s">
        <v>273</v>
      </c>
      <c r="G97" s="15" t="s">
        <v>274</v>
      </c>
      <c r="H97" s="15" t="s">
        <v>275</v>
      </c>
      <c r="I97" s="15" t="s">
        <v>276</v>
      </c>
      <c r="J97" s="15" t="s">
        <v>275</v>
      </c>
      <c r="K97" s="15" t="s">
        <v>277</v>
      </c>
      <c r="L97" s="15" t="s">
        <v>278</v>
      </c>
      <c r="M97" s="15" t="s">
        <v>279</v>
      </c>
      <c r="N97" s="15"/>
    </row>
    <row r="98" s="10" customFormat="1" ht="31.9" customHeight="1" spans="1:14">
      <c r="A98" s="19"/>
      <c r="B98" s="19"/>
      <c r="C98" s="19"/>
      <c r="D98" s="19"/>
      <c r="E98" s="19"/>
      <c r="F98" s="15" t="s">
        <v>284</v>
      </c>
      <c r="G98" s="15" t="s">
        <v>305</v>
      </c>
      <c r="H98" s="15" t="s">
        <v>306</v>
      </c>
      <c r="I98" s="15" t="s">
        <v>287</v>
      </c>
      <c r="J98" s="15" t="s">
        <v>306</v>
      </c>
      <c r="K98" s="15" t="s">
        <v>307</v>
      </c>
      <c r="L98" s="15" t="s">
        <v>288</v>
      </c>
      <c r="M98" s="15" t="s">
        <v>289</v>
      </c>
      <c r="N98" s="15"/>
    </row>
    <row r="99" s="10" customFormat="1" ht="31.9" customHeight="1" spans="1:14">
      <c r="A99" s="19"/>
      <c r="B99" s="19"/>
      <c r="C99" s="19"/>
      <c r="D99" s="19"/>
      <c r="E99" s="20"/>
      <c r="F99" s="15" t="s">
        <v>290</v>
      </c>
      <c r="G99" s="15" t="s">
        <v>291</v>
      </c>
      <c r="H99" s="15" t="s">
        <v>292</v>
      </c>
      <c r="I99" s="15" t="s">
        <v>293</v>
      </c>
      <c r="J99" s="15" t="s">
        <v>294</v>
      </c>
      <c r="K99" s="15" t="s">
        <v>294</v>
      </c>
      <c r="L99" s="15" t="s">
        <v>288</v>
      </c>
      <c r="M99" s="15" t="s">
        <v>296</v>
      </c>
      <c r="N99" s="15"/>
    </row>
    <row r="100" s="10" customFormat="1" ht="37.95" customHeight="1" spans="1:14">
      <c r="A100" s="15" t="s">
        <v>129</v>
      </c>
      <c r="B100" s="15" t="s">
        <v>407</v>
      </c>
      <c r="C100" s="15"/>
      <c r="D100" s="17">
        <v>60</v>
      </c>
      <c r="E100" s="15" t="s">
        <v>408</v>
      </c>
      <c r="F100" s="15" t="s">
        <v>284</v>
      </c>
      <c r="G100" s="15" t="s">
        <v>335</v>
      </c>
      <c r="H100" s="15" t="s">
        <v>408</v>
      </c>
      <c r="I100" s="15" t="s">
        <v>409</v>
      </c>
      <c r="J100" s="15" t="s">
        <v>408</v>
      </c>
      <c r="K100" s="15" t="s">
        <v>408</v>
      </c>
      <c r="L100" s="15" t="s">
        <v>288</v>
      </c>
      <c r="M100" s="15" t="s">
        <v>289</v>
      </c>
      <c r="N100" s="15"/>
    </row>
    <row r="101" s="10" customFormat="1" ht="37.95" customHeight="1" spans="1:14">
      <c r="A101" s="15"/>
      <c r="B101" s="15"/>
      <c r="C101" s="15"/>
      <c r="D101" s="17"/>
      <c r="E101" s="15"/>
      <c r="F101" s="15" t="s">
        <v>273</v>
      </c>
      <c r="G101" s="15" t="s">
        <v>300</v>
      </c>
      <c r="H101" s="15" t="s">
        <v>408</v>
      </c>
      <c r="I101" s="15" t="s">
        <v>409</v>
      </c>
      <c r="J101" s="15" t="s">
        <v>408</v>
      </c>
      <c r="K101" s="15" t="s">
        <v>408</v>
      </c>
      <c r="L101" s="15" t="s">
        <v>288</v>
      </c>
      <c r="M101" s="15" t="s">
        <v>289</v>
      </c>
      <c r="N101" s="15"/>
    </row>
    <row r="102" s="10" customFormat="1" ht="37.95" customHeight="1" spans="1:14">
      <c r="A102" s="15"/>
      <c r="B102" s="15"/>
      <c r="C102" s="15"/>
      <c r="D102" s="17"/>
      <c r="E102" s="15"/>
      <c r="F102" s="15" t="s">
        <v>357</v>
      </c>
      <c r="G102" s="15" t="s">
        <v>280</v>
      </c>
      <c r="H102" s="15" t="s">
        <v>408</v>
      </c>
      <c r="I102" s="15" t="s">
        <v>354</v>
      </c>
      <c r="J102" s="15" t="s">
        <v>408</v>
      </c>
      <c r="K102" s="15" t="s">
        <v>408</v>
      </c>
      <c r="L102" s="15" t="s">
        <v>283</v>
      </c>
      <c r="M102" s="15" t="s">
        <v>289</v>
      </c>
      <c r="N102" s="15"/>
    </row>
    <row r="103" s="10" customFormat="1" ht="37.95" customHeight="1" spans="1:14">
      <c r="A103" s="15" t="s">
        <v>129</v>
      </c>
      <c r="B103" s="15" t="s">
        <v>410</v>
      </c>
      <c r="C103" s="15"/>
      <c r="D103" s="17">
        <v>114</v>
      </c>
      <c r="E103" s="15" t="s">
        <v>411</v>
      </c>
      <c r="F103" s="15" t="s">
        <v>273</v>
      </c>
      <c r="G103" s="15" t="s">
        <v>300</v>
      </c>
      <c r="H103" s="15" t="s">
        <v>375</v>
      </c>
      <c r="I103" s="15" t="s">
        <v>375</v>
      </c>
      <c r="J103" s="15" t="s">
        <v>375</v>
      </c>
      <c r="K103" s="15" t="s">
        <v>277</v>
      </c>
      <c r="L103" s="15" t="s">
        <v>288</v>
      </c>
      <c r="M103" s="15" t="s">
        <v>289</v>
      </c>
      <c r="N103" s="15"/>
    </row>
    <row r="104" s="10" customFormat="1" ht="37.95" customHeight="1" spans="1:14">
      <c r="A104" s="15"/>
      <c r="B104" s="15"/>
      <c r="C104" s="15"/>
      <c r="D104" s="17"/>
      <c r="E104" s="15"/>
      <c r="F104" s="15"/>
      <c r="G104" s="15" t="s">
        <v>280</v>
      </c>
      <c r="H104" s="15" t="s">
        <v>412</v>
      </c>
      <c r="I104" s="15" t="s">
        <v>413</v>
      </c>
      <c r="J104" s="15" t="s">
        <v>414</v>
      </c>
      <c r="K104" s="15" t="s">
        <v>282</v>
      </c>
      <c r="L104" s="15" t="s">
        <v>283</v>
      </c>
      <c r="M104" s="15" t="s">
        <v>279</v>
      </c>
      <c r="N104" s="15"/>
    </row>
    <row r="105" s="10" customFormat="1" ht="37.95" customHeight="1" spans="1:14">
      <c r="A105" s="15"/>
      <c r="B105" s="15"/>
      <c r="C105" s="15"/>
      <c r="D105" s="17"/>
      <c r="E105" s="15"/>
      <c r="F105" s="15" t="s">
        <v>290</v>
      </c>
      <c r="G105" s="15" t="s">
        <v>291</v>
      </c>
      <c r="H105" s="15" t="s">
        <v>292</v>
      </c>
      <c r="I105" s="15" t="s">
        <v>276</v>
      </c>
      <c r="J105" s="15" t="s">
        <v>415</v>
      </c>
      <c r="K105" s="15" t="s">
        <v>295</v>
      </c>
      <c r="L105" s="15" t="s">
        <v>278</v>
      </c>
      <c r="M105" s="15" t="s">
        <v>299</v>
      </c>
      <c r="N105" s="15"/>
    </row>
    <row r="106" s="10" customFormat="1" ht="37.95" customHeight="1" spans="1:14">
      <c r="A106" s="15"/>
      <c r="B106" s="15"/>
      <c r="C106" s="15"/>
      <c r="D106" s="17"/>
      <c r="E106" s="15"/>
      <c r="F106" s="15" t="s">
        <v>284</v>
      </c>
      <c r="G106" s="15" t="s">
        <v>285</v>
      </c>
      <c r="H106" s="15" t="s">
        <v>416</v>
      </c>
      <c r="I106" s="15" t="s">
        <v>416</v>
      </c>
      <c r="J106" s="15" t="s">
        <v>416</v>
      </c>
      <c r="K106" s="15" t="s">
        <v>277</v>
      </c>
      <c r="L106" s="15" t="s">
        <v>288</v>
      </c>
      <c r="M106" s="15" t="s">
        <v>289</v>
      </c>
      <c r="N106" s="15"/>
    </row>
    <row r="107" s="10" customFormat="1" ht="37.95" customHeight="1" spans="1:14">
      <c r="A107" s="15" t="s">
        <v>129</v>
      </c>
      <c r="B107" s="15" t="s">
        <v>417</v>
      </c>
      <c r="C107" s="15"/>
      <c r="D107" s="17">
        <v>600</v>
      </c>
      <c r="E107" s="15" t="s">
        <v>418</v>
      </c>
      <c r="F107" s="15" t="s">
        <v>273</v>
      </c>
      <c r="G107" s="15" t="s">
        <v>274</v>
      </c>
      <c r="H107" s="15" t="s">
        <v>275</v>
      </c>
      <c r="I107" s="15" t="s">
        <v>276</v>
      </c>
      <c r="J107" s="15" t="s">
        <v>275</v>
      </c>
      <c r="K107" s="15" t="s">
        <v>277</v>
      </c>
      <c r="L107" s="15" t="s">
        <v>278</v>
      </c>
      <c r="M107" s="15" t="s">
        <v>279</v>
      </c>
      <c r="N107" s="15"/>
    </row>
    <row r="108" s="10" customFormat="1" ht="113.85" customHeight="1" spans="1:14">
      <c r="A108" s="15"/>
      <c r="B108" s="15"/>
      <c r="C108" s="15"/>
      <c r="D108" s="17"/>
      <c r="E108" s="15"/>
      <c r="F108" s="15"/>
      <c r="G108" s="15" t="s">
        <v>280</v>
      </c>
      <c r="H108" s="15" t="s">
        <v>419</v>
      </c>
      <c r="I108" s="15" t="s">
        <v>420</v>
      </c>
      <c r="J108" s="15" t="s">
        <v>418</v>
      </c>
      <c r="K108" s="15" t="s">
        <v>282</v>
      </c>
      <c r="L108" s="15" t="s">
        <v>283</v>
      </c>
      <c r="M108" s="15" t="s">
        <v>279</v>
      </c>
      <c r="N108" s="15"/>
    </row>
    <row r="109" s="10" customFormat="1" ht="31.9" customHeight="1" spans="1:14">
      <c r="A109" s="15"/>
      <c r="B109" s="15"/>
      <c r="C109" s="15"/>
      <c r="D109" s="17"/>
      <c r="E109" s="15"/>
      <c r="F109" s="15" t="s">
        <v>284</v>
      </c>
      <c r="G109" s="15" t="s">
        <v>335</v>
      </c>
      <c r="H109" s="15" t="s">
        <v>336</v>
      </c>
      <c r="I109" s="15" t="s">
        <v>337</v>
      </c>
      <c r="J109" s="15" t="s">
        <v>336</v>
      </c>
      <c r="K109" s="15" t="s">
        <v>307</v>
      </c>
      <c r="L109" s="15" t="s">
        <v>288</v>
      </c>
      <c r="M109" s="15" t="s">
        <v>289</v>
      </c>
      <c r="N109" s="15"/>
    </row>
    <row r="110" s="10" customFormat="1" ht="37.95" customHeight="1" spans="1:14">
      <c r="A110" s="15"/>
      <c r="B110" s="15"/>
      <c r="C110" s="15"/>
      <c r="D110" s="17"/>
      <c r="E110" s="15"/>
      <c r="F110" s="15" t="s">
        <v>290</v>
      </c>
      <c r="G110" s="15" t="s">
        <v>291</v>
      </c>
      <c r="H110" s="15" t="s">
        <v>292</v>
      </c>
      <c r="I110" s="15" t="s">
        <v>293</v>
      </c>
      <c r="J110" s="15" t="s">
        <v>294</v>
      </c>
      <c r="K110" s="15" t="s">
        <v>295</v>
      </c>
      <c r="L110" s="15" t="s">
        <v>288</v>
      </c>
      <c r="M110" s="15" t="s">
        <v>296</v>
      </c>
      <c r="N110" s="15"/>
    </row>
    <row r="111" s="10" customFormat="1" ht="37.95" customHeight="1" spans="1:14">
      <c r="A111" s="15" t="s">
        <v>129</v>
      </c>
      <c r="B111" s="15" t="s">
        <v>421</v>
      </c>
      <c r="C111" s="15"/>
      <c r="D111" s="17">
        <v>282.6</v>
      </c>
      <c r="E111" s="15" t="s">
        <v>422</v>
      </c>
      <c r="F111" s="15" t="s">
        <v>290</v>
      </c>
      <c r="G111" s="15" t="s">
        <v>291</v>
      </c>
      <c r="H111" s="15" t="s">
        <v>292</v>
      </c>
      <c r="I111" s="15" t="s">
        <v>293</v>
      </c>
      <c r="J111" s="15" t="s">
        <v>294</v>
      </c>
      <c r="K111" s="15" t="s">
        <v>295</v>
      </c>
      <c r="L111" s="15" t="s">
        <v>278</v>
      </c>
      <c r="M111" s="15" t="s">
        <v>296</v>
      </c>
      <c r="N111" s="15"/>
    </row>
    <row r="112" s="10" customFormat="1" ht="31.9" customHeight="1" spans="1:14">
      <c r="A112" s="15"/>
      <c r="B112" s="15"/>
      <c r="C112" s="15"/>
      <c r="D112" s="17"/>
      <c r="E112" s="15"/>
      <c r="F112" s="15" t="s">
        <v>284</v>
      </c>
      <c r="G112" s="15" t="s">
        <v>335</v>
      </c>
      <c r="H112" s="15" t="s">
        <v>336</v>
      </c>
      <c r="I112" s="15" t="s">
        <v>337</v>
      </c>
      <c r="J112" s="15" t="s">
        <v>336</v>
      </c>
      <c r="K112" s="15" t="s">
        <v>307</v>
      </c>
      <c r="L112" s="15" t="s">
        <v>288</v>
      </c>
      <c r="M112" s="15" t="s">
        <v>289</v>
      </c>
      <c r="N112" s="15"/>
    </row>
    <row r="113" s="10" customFormat="1" ht="37.95" customHeight="1" spans="1:14">
      <c r="A113" s="15"/>
      <c r="B113" s="15"/>
      <c r="C113" s="15"/>
      <c r="D113" s="17"/>
      <c r="E113" s="15"/>
      <c r="F113" s="15" t="s">
        <v>273</v>
      </c>
      <c r="G113" s="15" t="s">
        <v>274</v>
      </c>
      <c r="H113" s="15" t="s">
        <v>275</v>
      </c>
      <c r="I113" s="15" t="s">
        <v>276</v>
      </c>
      <c r="J113" s="15" t="s">
        <v>275</v>
      </c>
      <c r="K113" s="15" t="s">
        <v>277</v>
      </c>
      <c r="L113" s="15" t="s">
        <v>278</v>
      </c>
      <c r="M113" s="15" t="s">
        <v>279</v>
      </c>
      <c r="N113" s="15"/>
    </row>
    <row r="114" s="10" customFormat="1" ht="37.95" customHeight="1" spans="1:14">
      <c r="A114" s="15"/>
      <c r="B114" s="15"/>
      <c r="C114" s="15"/>
      <c r="D114" s="17"/>
      <c r="E114" s="15"/>
      <c r="F114" s="15"/>
      <c r="G114" s="15" t="s">
        <v>280</v>
      </c>
      <c r="H114" s="15" t="s">
        <v>422</v>
      </c>
      <c r="I114" s="15" t="s">
        <v>423</v>
      </c>
      <c r="J114" s="15" t="s">
        <v>422</v>
      </c>
      <c r="K114" s="15" t="s">
        <v>282</v>
      </c>
      <c r="L114" s="15" t="s">
        <v>283</v>
      </c>
      <c r="M114" s="15" t="s">
        <v>279</v>
      </c>
      <c r="N114" s="15"/>
    </row>
    <row r="115" s="10" customFormat="1" ht="37.95" customHeight="1" spans="1:14">
      <c r="A115" s="15" t="s">
        <v>129</v>
      </c>
      <c r="B115" s="15" t="s">
        <v>424</v>
      </c>
      <c r="C115" s="15"/>
      <c r="D115" s="17">
        <v>30</v>
      </c>
      <c r="E115" s="15" t="s">
        <v>425</v>
      </c>
      <c r="F115" s="15" t="s">
        <v>284</v>
      </c>
      <c r="G115" s="15" t="s">
        <v>285</v>
      </c>
      <c r="H115" s="15" t="s">
        <v>379</v>
      </c>
      <c r="I115" s="15" t="s">
        <v>379</v>
      </c>
      <c r="J115" s="15" t="s">
        <v>379</v>
      </c>
      <c r="K115" s="15" t="s">
        <v>302</v>
      </c>
      <c r="L115" s="15" t="s">
        <v>288</v>
      </c>
      <c r="M115" s="15" t="s">
        <v>289</v>
      </c>
      <c r="N115" s="15"/>
    </row>
    <row r="116" s="10" customFormat="1" ht="37.95" customHeight="1" spans="1:14">
      <c r="A116" s="15"/>
      <c r="B116" s="15"/>
      <c r="C116" s="15"/>
      <c r="D116" s="17"/>
      <c r="E116" s="15"/>
      <c r="F116" s="15" t="s">
        <v>273</v>
      </c>
      <c r="G116" s="15" t="s">
        <v>280</v>
      </c>
      <c r="H116" s="15" t="s">
        <v>425</v>
      </c>
      <c r="I116" s="15" t="s">
        <v>403</v>
      </c>
      <c r="J116" s="15" t="s">
        <v>425</v>
      </c>
      <c r="K116" s="15" t="s">
        <v>282</v>
      </c>
      <c r="L116" s="15" t="s">
        <v>283</v>
      </c>
      <c r="M116" s="15" t="s">
        <v>279</v>
      </c>
      <c r="N116" s="15"/>
    </row>
    <row r="117" s="10" customFormat="1" ht="37.95" customHeight="1" spans="1:14">
      <c r="A117" s="15"/>
      <c r="B117" s="15"/>
      <c r="C117" s="15"/>
      <c r="D117" s="17"/>
      <c r="E117" s="15"/>
      <c r="F117" s="15"/>
      <c r="G117" s="15" t="s">
        <v>300</v>
      </c>
      <c r="H117" s="15" t="s">
        <v>375</v>
      </c>
      <c r="I117" s="15" t="s">
        <v>375</v>
      </c>
      <c r="J117" s="15" t="s">
        <v>375</v>
      </c>
      <c r="K117" s="15" t="s">
        <v>277</v>
      </c>
      <c r="L117" s="15" t="s">
        <v>288</v>
      </c>
      <c r="M117" s="15" t="s">
        <v>289</v>
      </c>
      <c r="N117" s="15"/>
    </row>
    <row r="118" s="10" customFormat="1" ht="37.95" customHeight="1" spans="1:14">
      <c r="A118" s="15"/>
      <c r="B118" s="15"/>
      <c r="C118" s="15"/>
      <c r="D118" s="17"/>
      <c r="E118" s="15"/>
      <c r="F118" s="15" t="s">
        <v>290</v>
      </c>
      <c r="G118" s="15" t="s">
        <v>291</v>
      </c>
      <c r="H118" s="15" t="s">
        <v>292</v>
      </c>
      <c r="I118" s="15" t="s">
        <v>293</v>
      </c>
      <c r="J118" s="15" t="s">
        <v>294</v>
      </c>
      <c r="K118" s="15" t="s">
        <v>295</v>
      </c>
      <c r="L118" s="15" t="s">
        <v>278</v>
      </c>
      <c r="M118" s="15" t="s">
        <v>296</v>
      </c>
      <c r="N118" s="15"/>
    </row>
    <row r="119" s="10" customFormat="1" ht="31.9" customHeight="1" spans="1:14">
      <c r="A119" s="18" t="s">
        <v>129</v>
      </c>
      <c r="B119" s="18" t="s">
        <v>426</v>
      </c>
      <c r="C119" s="18"/>
      <c r="D119" s="18">
        <v>2337.48</v>
      </c>
      <c r="E119" s="15" t="s">
        <v>427</v>
      </c>
      <c r="F119" s="15" t="s">
        <v>284</v>
      </c>
      <c r="G119" s="15" t="s">
        <v>335</v>
      </c>
      <c r="H119" s="15" t="s">
        <v>428</v>
      </c>
      <c r="I119" s="15" t="s">
        <v>337</v>
      </c>
      <c r="J119" s="15" t="s">
        <v>338</v>
      </c>
      <c r="K119" s="15" t="s">
        <v>307</v>
      </c>
      <c r="L119" s="15" t="s">
        <v>288</v>
      </c>
      <c r="M119" s="15" t="s">
        <v>289</v>
      </c>
      <c r="N119" s="15"/>
    </row>
    <row r="120" s="10" customFormat="1" ht="37.95" customHeight="1" spans="1:14">
      <c r="A120" s="19"/>
      <c r="B120" s="19"/>
      <c r="C120" s="19"/>
      <c r="D120" s="19"/>
      <c r="E120" s="15" t="s">
        <v>427</v>
      </c>
      <c r="F120" s="15" t="s">
        <v>273</v>
      </c>
      <c r="G120" s="15" t="s">
        <v>274</v>
      </c>
      <c r="H120" s="15" t="s">
        <v>275</v>
      </c>
      <c r="I120" s="15" t="s">
        <v>276</v>
      </c>
      <c r="J120" s="15" t="s">
        <v>324</v>
      </c>
      <c r="K120" s="15" t="s">
        <v>277</v>
      </c>
      <c r="L120" s="15" t="s">
        <v>278</v>
      </c>
      <c r="M120" s="15" t="s">
        <v>279</v>
      </c>
      <c r="N120" s="15"/>
    </row>
    <row r="121" s="10" customFormat="1" ht="37.95" customHeight="1" spans="1:14">
      <c r="A121" s="19"/>
      <c r="B121" s="19"/>
      <c r="C121" s="19"/>
      <c r="D121" s="19"/>
      <c r="E121" s="15"/>
      <c r="F121" s="15"/>
      <c r="G121" s="15" t="s">
        <v>280</v>
      </c>
      <c r="H121" s="15" t="s">
        <v>429</v>
      </c>
      <c r="I121" s="15" t="s">
        <v>430</v>
      </c>
      <c r="J121" s="15" t="s">
        <v>429</v>
      </c>
      <c r="K121" s="15" t="s">
        <v>282</v>
      </c>
      <c r="L121" s="15" t="s">
        <v>283</v>
      </c>
      <c r="M121" s="15" t="s">
        <v>279</v>
      </c>
      <c r="N121" s="15"/>
    </row>
    <row r="122" s="10" customFormat="1" ht="37.95" customHeight="1" spans="1:14">
      <c r="A122" s="20"/>
      <c r="B122" s="20"/>
      <c r="C122" s="20"/>
      <c r="D122" s="20"/>
      <c r="E122" s="15"/>
      <c r="F122" s="15" t="s">
        <v>290</v>
      </c>
      <c r="G122" s="15" t="s">
        <v>291</v>
      </c>
      <c r="H122" s="15" t="s">
        <v>292</v>
      </c>
      <c r="I122" s="15" t="s">
        <v>293</v>
      </c>
      <c r="J122" s="15" t="s">
        <v>294</v>
      </c>
      <c r="K122" s="15" t="s">
        <v>295</v>
      </c>
      <c r="L122" s="15" t="s">
        <v>278</v>
      </c>
      <c r="M122" s="15" t="s">
        <v>299</v>
      </c>
      <c r="N122" s="15"/>
    </row>
    <row r="123" s="10" customFormat="1" ht="37.95" customHeight="1" spans="1:14">
      <c r="A123" s="15" t="s">
        <v>129</v>
      </c>
      <c r="B123" s="15" t="s">
        <v>431</v>
      </c>
      <c r="C123" s="15"/>
      <c r="D123" s="17">
        <v>400</v>
      </c>
      <c r="E123" s="15" t="s">
        <v>432</v>
      </c>
      <c r="F123" s="15" t="s">
        <v>290</v>
      </c>
      <c r="G123" s="15" t="s">
        <v>291</v>
      </c>
      <c r="H123" s="15" t="s">
        <v>321</v>
      </c>
      <c r="I123" s="15" t="s">
        <v>293</v>
      </c>
      <c r="J123" s="15" t="s">
        <v>294</v>
      </c>
      <c r="K123" s="15" t="s">
        <v>295</v>
      </c>
      <c r="L123" s="15" t="s">
        <v>278</v>
      </c>
      <c r="M123" s="15" t="s">
        <v>299</v>
      </c>
      <c r="N123" s="15"/>
    </row>
    <row r="124" s="10" customFormat="1" ht="37.95" customHeight="1" spans="1:14">
      <c r="A124" s="15"/>
      <c r="B124" s="15"/>
      <c r="C124" s="15"/>
      <c r="D124" s="17"/>
      <c r="E124" s="15"/>
      <c r="F124" s="15" t="s">
        <v>273</v>
      </c>
      <c r="G124" s="15" t="s">
        <v>274</v>
      </c>
      <c r="H124" s="15" t="s">
        <v>275</v>
      </c>
      <c r="I124" s="15" t="s">
        <v>276</v>
      </c>
      <c r="J124" s="15" t="s">
        <v>275</v>
      </c>
      <c r="K124" s="15" t="s">
        <v>277</v>
      </c>
      <c r="L124" s="15" t="s">
        <v>278</v>
      </c>
      <c r="M124" s="15" t="s">
        <v>279</v>
      </c>
      <c r="N124" s="15"/>
    </row>
    <row r="125" s="10" customFormat="1" ht="37.95" customHeight="1" spans="1:14">
      <c r="A125" s="15"/>
      <c r="B125" s="15"/>
      <c r="C125" s="15"/>
      <c r="D125" s="17"/>
      <c r="E125" s="15"/>
      <c r="F125" s="15"/>
      <c r="G125" s="15" t="s">
        <v>280</v>
      </c>
      <c r="H125" s="15" t="s">
        <v>433</v>
      </c>
      <c r="I125" s="15" t="s">
        <v>358</v>
      </c>
      <c r="J125" s="15" t="s">
        <v>433</v>
      </c>
      <c r="K125" s="15" t="s">
        <v>282</v>
      </c>
      <c r="L125" s="15" t="s">
        <v>283</v>
      </c>
      <c r="M125" s="15" t="s">
        <v>279</v>
      </c>
      <c r="N125" s="15"/>
    </row>
    <row r="126" s="10" customFormat="1" ht="37.95" customHeight="1" spans="1:14">
      <c r="A126" s="15"/>
      <c r="B126" s="15"/>
      <c r="C126" s="15"/>
      <c r="D126" s="17"/>
      <c r="E126" s="15"/>
      <c r="F126" s="15" t="s">
        <v>284</v>
      </c>
      <c r="G126" s="15" t="s">
        <v>305</v>
      </c>
      <c r="H126" s="15" t="s">
        <v>287</v>
      </c>
      <c r="I126" s="15" t="s">
        <v>287</v>
      </c>
      <c r="J126" s="15" t="s">
        <v>287</v>
      </c>
      <c r="K126" s="15" t="s">
        <v>332</v>
      </c>
      <c r="L126" s="15" t="s">
        <v>288</v>
      </c>
      <c r="M126" s="15" t="s">
        <v>289</v>
      </c>
      <c r="N126" s="15"/>
    </row>
    <row r="127" s="10" customFormat="1" ht="50" customHeight="1" spans="1:14">
      <c r="A127" s="15" t="s">
        <v>129</v>
      </c>
      <c r="B127" s="15" t="s">
        <v>434</v>
      </c>
      <c r="C127" s="15"/>
      <c r="D127" s="17">
        <v>10</v>
      </c>
      <c r="E127" s="15" t="s">
        <v>435</v>
      </c>
      <c r="F127" s="15" t="s">
        <v>273</v>
      </c>
      <c r="G127" s="15" t="s">
        <v>274</v>
      </c>
      <c r="H127" s="15" t="s">
        <v>436</v>
      </c>
      <c r="I127" s="15" t="s">
        <v>276</v>
      </c>
      <c r="J127" s="15" t="s">
        <v>437</v>
      </c>
      <c r="K127" s="15" t="s">
        <v>277</v>
      </c>
      <c r="L127" s="15" t="s">
        <v>278</v>
      </c>
      <c r="M127" s="15" t="s">
        <v>289</v>
      </c>
      <c r="N127" s="15"/>
    </row>
    <row r="128" s="10" customFormat="1" ht="50" customHeight="1" spans="1:14">
      <c r="A128" s="15"/>
      <c r="B128" s="15"/>
      <c r="C128" s="15"/>
      <c r="D128" s="17"/>
      <c r="E128" s="15"/>
      <c r="F128" s="15"/>
      <c r="G128" s="15" t="s">
        <v>280</v>
      </c>
      <c r="H128" s="15" t="s">
        <v>402</v>
      </c>
      <c r="I128" s="15" t="s">
        <v>438</v>
      </c>
      <c r="J128" s="15" t="s">
        <v>437</v>
      </c>
      <c r="K128" s="15" t="s">
        <v>282</v>
      </c>
      <c r="L128" s="15" t="s">
        <v>283</v>
      </c>
      <c r="M128" s="15" t="s">
        <v>279</v>
      </c>
      <c r="N128" s="15"/>
    </row>
    <row r="129" s="10" customFormat="1" ht="37.95" customHeight="1" spans="1:14">
      <c r="A129" s="15"/>
      <c r="B129" s="15"/>
      <c r="C129" s="15"/>
      <c r="D129" s="17"/>
      <c r="E129" s="15"/>
      <c r="F129" s="15" t="s">
        <v>284</v>
      </c>
      <c r="G129" s="15" t="s">
        <v>305</v>
      </c>
      <c r="H129" s="15" t="s">
        <v>436</v>
      </c>
      <c r="I129" s="15" t="s">
        <v>439</v>
      </c>
      <c r="J129" s="15" t="s">
        <v>439</v>
      </c>
      <c r="K129" s="15" t="s">
        <v>332</v>
      </c>
      <c r="L129" s="15" t="s">
        <v>288</v>
      </c>
      <c r="M129" s="15" t="s">
        <v>289</v>
      </c>
      <c r="N129" s="15"/>
    </row>
    <row r="130" s="10" customFormat="1" ht="31.9" customHeight="1" spans="1:14">
      <c r="A130" s="15" t="s">
        <v>129</v>
      </c>
      <c r="B130" s="15" t="s">
        <v>440</v>
      </c>
      <c r="C130" s="15"/>
      <c r="D130" s="17">
        <v>40</v>
      </c>
      <c r="E130" s="15" t="s">
        <v>441</v>
      </c>
      <c r="F130" s="15" t="s">
        <v>284</v>
      </c>
      <c r="G130" s="15" t="s">
        <v>305</v>
      </c>
      <c r="H130" s="15" t="s">
        <v>287</v>
      </c>
      <c r="I130" s="15" t="s">
        <v>287</v>
      </c>
      <c r="J130" s="15" t="s">
        <v>287</v>
      </c>
      <c r="K130" s="15" t="s">
        <v>307</v>
      </c>
      <c r="L130" s="15" t="s">
        <v>288</v>
      </c>
      <c r="M130" s="15" t="s">
        <v>289</v>
      </c>
      <c r="N130" s="15"/>
    </row>
    <row r="131" s="10" customFormat="1" ht="37.95" customHeight="1" spans="1:14">
      <c r="A131" s="15"/>
      <c r="B131" s="15"/>
      <c r="C131" s="15"/>
      <c r="D131" s="17"/>
      <c r="E131" s="15"/>
      <c r="F131" s="15" t="s">
        <v>273</v>
      </c>
      <c r="G131" s="15" t="s">
        <v>300</v>
      </c>
      <c r="H131" s="15" t="s">
        <v>375</v>
      </c>
      <c r="I131" s="15" t="s">
        <v>375</v>
      </c>
      <c r="J131" s="15" t="s">
        <v>375</v>
      </c>
      <c r="K131" s="15" t="s">
        <v>302</v>
      </c>
      <c r="L131" s="15" t="s">
        <v>288</v>
      </c>
      <c r="M131" s="15" t="s">
        <v>289</v>
      </c>
      <c r="N131" s="15"/>
    </row>
    <row r="132" s="10" customFormat="1" ht="37.95" customHeight="1" spans="1:14">
      <c r="A132" s="15"/>
      <c r="B132" s="15"/>
      <c r="C132" s="15"/>
      <c r="D132" s="17"/>
      <c r="E132" s="15"/>
      <c r="F132" s="15"/>
      <c r="G132" s="15" t="s">
        <v>280</v>
      </c>
      <c r="H132" s="15" t="s">
        <v>441</v>
      </c>
      <c r="I132" s="15" t="s">
        <v>442</v>
      </c>
      <c r="J132" s="15" t="s">
        <v>441</v>
      </c>
      <c r="K132" s="15" t="s">
        <v>282</v>
      </c>
      <c r="L132" s="15" t="s">
        <v>283</v>
      </c>
      <c r="M132" s="15" t="s">
        <v>279</v>
      </c>
      <c r="N132" s="15"/>
    </row>
    <row r="133" s="10" customFormat="1" ht="37.95" customHeight="1" spans="1:14">
      <c r="A133" s="15"/>
      <c r="B133" s="15"/>
      <c r="C133" s="15"/>
      <c r="D133" s="17"/>
      <c r="E133" s="15"/>
      <c r="F133" s="15" t="s">
        <v>290</v>
      </c>
      <c r="G133" s="15" t="s">
        <v>291</v>
      </c>
      <c r="H133" s="15" t="s">
        <v>292</v>
      </c>
      <c r="I133" s="15" t="s">
        <v>293</v>
      </c>
      <c r="J133" s="15" t="s">
        <v>294</v>
      </c>
      <c r="K133" s="15" t="s">
        <v>295</v>
      </c>
      <c r="L133" s="15" t="s">
        <v>278</v>
      </c>
      <c r="M133" s="15" t="s">
        <v>299</v>
      </c>
      <c r="N133" s="15"/>
    </row>
    <row r="134" s="10" customFormat="1" ht="37.95" customHeight="1" spans="1:14">
      <c r="A134" s="15" t="s">
        <v>129</v>
      </c>
      <c r="B134" s="15" t="s">
        <v>443</v>
      </c>
      <c r="C134" s="15"/>
      <c r="D134" s="17">
        <v>50</v>
      </c>
      <c r="E134" s="15" t="s">
        <v>444</v>
      </c>
      <c r="F134" s="15" t="s">
        <v>284</v>
      </c>
      <c r="G134" s="15" t="s">
        <v>285</v>
      </c>
      <c r="H134" s="15" t="s">
        <v>286</v>
      </c>
      <c r="I134" s="15" t="s">
        <v>286</v>
      </c>
      <c r="J134" s="15" t="s">
        <v>286</v>
      </c>
      <c r="K134" s="15" t="s">
        <v>302</v>
      </c>
      <c r="L134" s="15" t="s">
        <v>288</v>
      </c>
      <c r="M134" s="15" t="s">
        <v>289</v>
      </c>
      <c r="N134" s="15"/>
    </row>
    <row r="135" s="10" customFormat="1" ht="37.95" customHeight="1" spans="1:14">
      <c r="A135" s="15"/>
      <c r="B135" s="15"/>
      <c r="C135" s="15"/>
      <c r="D135" s="17"/>
      <c r="E135" s="15"/>
      <c r="F135" s="15" t="s">
        <v>273</v>
      </c>
      <c r="G135" s="15" t="s">
        <v>280</v>
      </c>
      <c r="H135" s="15" t="s">
        <v>444</v>
      </c>
      <c r="I135" s="15" t="s">
        <v>314</v>
      </c>
      <c r="J135" s="15" t="s">
        <v>444</v>
      </c>
      <c r="K135" s="15" t="s">
        <v>282</v>
      </c>
      <c r="L135" s="15" t="s">
        <v>283</v>
      </c>
      <c r="M135" s="15" t="s">
        <v>279</v>
      </c>
      <c r="N135" s="15"/>
    </row>
    <row r="136" s="10" customFormat="1" ht="37.95" customHeight="1" spans="1:14">
      <c r="A136" s="15"/>
      <c r="B136" s="15"/>
      <c r="C136" s="15"/>
      <c r="D136" s="17"/>
      <c r="E136" s="15"/>
      <c r="F136" s="15"/>
      <c r="G136" s="15" t="s">
        <v>300</v>
      </c>
      <c r="H136" s="15" t="s">
        <v>375</v>
      </c>
      <c r="I136" s="15" t="s">
        <v>375</v>
      </c>
      <c r="J136" s="15" t="s">
        <v>375</v>
      </c>
      <c r="K136" s="15" t="s">
        <v>277</v>
      </c>
      <c r="L136" s="15" t="s">
        <v>288</v>
      </c>
      <c r="M136" s="15" t="s">
        <v>289</v>
      </c>
      <c r="N136" s="15"/>
    </row>
    <row r="137" s="10" customFormat="1" ht="37.95" customHeight="1" spans="1:14">
      <c r="A137" s="15"/>
      <c r="B137" s="15"/>
      <c r="C137" s="15"/>
      <c r="D137" s="17"/>
      <c r="E137" s="15"/>
      <c r="F137" s="15" t="s">
        <v>290</v>
      </c>
      <c r="G137" s="15" t="s">
        <v>291</v>
      </c>
      <c r="H137" s="15" t="s">
        <v>292</v>
      </c>
      <c r="I137" s="15" t="s">
        <v>293</v>
      </c>
      <c r="J137" s="15" t="s">
        <v>294</v>
      </c>
      <c r="K137" s="15" t="s">
        <v>295</v>
      </c>
      <c r="L137" s="15" t="s">
        <v>278</v>
      </c>
      <c r="M137" s="15" t="s">
        <v>299</v>
      </c>
      <c r="N137" s="15"/>
    </row>
    <row r="138" s="10" customFormat="1" ht="37.95" customHeight="1" spans="1:14">
      <c r="A138" s="15" t="s">
        <v>129</v>
      </c>
      <c r="B138" s="15" t="s">
        <v>445</v>
      </c>
      <c r="C138" s="15"/>
      <c r="D138" s="17">
        <v>20</v>
      </c>
      <c r="E138" s="15" t="s">
        <v>446</v>
      </c>
      <c r="F138" s="15" t="s">
        <v>290</v>
      </c>
      <c r="G138" s="15" t="s">
        <v>291</v>
      </c>
      <c r="H138" s="15" t="s">
        <v>321</v>
      </c>
      <c r="I138" s="15" t="s">
        <v>293</v>
      </c>
      <c r="J138" s="15" t="s">
        <v>294</v>
      </c>
      <c r="K138" s="15" t="s">
        <v>295</v>
      </c>
      <c r="L138" s="15" t="s">
        <v>278</v>
      </c>
      <c r="M138" s="15" t="s">
        <v>299</v>
      </c>
      <c r="N138" s="15"/>
    </row>
    <row r="139" s="10" customFormat="1" ht="31.9" customHeight="1" spans="1:14">
      <c r="A139" s="15"/>
      <c r="B139" s="15"/>
      <c r="C139" s="15"/>
      <c r="D139" s="17"/>
      <c r="E139" s="15"/>
      <c r="F139" s="15" t="s">
        <v>284</v>
      </c>
      <c r="G139" s="15" t="s">
        <v>335</v>
      </c>
      <c r="H139" s="15" t="s">
        <v>336</v>
      </c>
      <c r="I139" s="15" t="s">
        <v>337</v>
      </c>
      <c r="J139" s="15" t="s">
        <v>336</v>
      </c>
      <c r="K139" s="15" t="s">
        <v>307</v>
      </c>
      <c r="L139" s="15" t="s">
        <v>288</v>
      </c>
      <c r="M139" s="15" t="s">
        <v>289</v>
      </c>
      <c r="N139" s="15"/>
    </row>
    <row r="140" s="10" customFormat="1" ht="37.95" customHeight="1" spans="1:14">
      <c r="A140" s="15"/>
      <c r="B140" s="15"/>
      <c r="C140" s="15"/>
      <c r="D140" s="17"/>
      <c r="E140" s="15"/>
      <c r="F140" s="15" t="s">
        <v>273</v>
      </c>
      <c r="G140" s="15" t="s">
        <v>280</v>
      </c>
      <c r="H140" s="15" t="s">
        <v>446</v>
      </c>
      <c r="I140" s="15" t="s">
        <v>447</v>
      </c>
      <c r="J140" s="15" t="s">
        <v>446</v>
      </c>
      <c r="K140" s="15" t="s">
        <v>282</v>
      </c>
      <c r="L140" s="15" t="s">
        <v>283</v>
      </c>
      <c r="M140" s="15" t="s">
        <v>279</v>
      </c>
      <c r="N140" s="15"/>
    </row>
    <row r="141" s="10" customFormat="1" ht="37.95" customHeight="1" spans="1:14">
      <c r="A141" s="15"/>
      <c r="B141" s="15"/>
      <c r="C141" s="15"/>
      <c r="D141" s="17"/>
      <c r="E141" s="15"/>
      <c r="F141" s="15"/>
      <c r="G141" s="15" t="s">
        <v>300</v>
      </c>
      <c r="H141" s="15" t="s">
        <v>375</v>
      </c>
      <c r="I141" s="15" t="s">
        <v>375</v>
      </c>
      <c r="J141" s="15" t="s">
        <v>375</v>
      </c>
      <c r="K141" s="15" t="s">
        <v>302</v>
      </c>
      <c r="L141" s="15" t="s">
        <v>288</v>
      </c>
      <c r="M141" s="15" t="s">
        <v>289</v>
      </c>
      <c r="N141" s="15"/>
    </row>
    <row r="142" s="10" customFormat="1" ht="37.95" customHeight="1" spans="1:14">
      <c r="A142" s="18" t="s">
        <v>129</v>
      </c>
      <c r="B142" s="18" t="s">
        <v>448</v>
      </c>
      <c r="C142" s="18"/>
      <c r="D142" s="18">
        <v>40</v>
      </c>
      <c r="E142" s="18" t="s">
        <v>449</v>
      </c>
      <c r="F142" s="15" t="s">
        <v>273</v>
      </c>
      <c r="G142" s="15" t="s">
        <v>280</v>
      </c>
      <c r="H142" s="15" t="s">
        <v>449</v>
      </c>
      <c r="I142" s="15" t="s">
        <v>442</v>
      </c>
      <c r="J142" s="15" t="s">
        <v>449</v>
      </c>
      <c r="K142" s="15" t="s">
        <v>282</v>
      </c>
      <c r="L142" s="15" t="s">
        <v>283</v>
      </c>
      <c r="M142" s="15" t="s">
        <v>279</v>
      </c>
      <c r="N142" s="15"/>
    </row>
    <row r="143" s="10" customFormat="1" ht="37.95" customHeight="1" spans="1:14">
      <c r="A143" s="19"/>
      <c r="B143" s="19"/>
      <c r="C143" s="19"/>
      <c r="D143" s="19"/>
      <c r="E143" s="19"/>
      <c r="F143" s="15"/>
      <c r="G143" s="15" t="s">
        <v>300</v>
      </c>
      <c r="H143" s="15" t="s">
        <v>375</v>
      </c>
      <c r="I143" s="15" t="s">
        <v>375</v>
      </c>
      <c r="J143" s="15" t="s">
        <v>375</v>
      </c>
      <c r="K143" s="15" t="s">
        <v>277</v>
      </c>
      <c r="L143" s="15" t="s">
        <v>288</v>
      </c>
      <c r="M143" s="15" t="s">
        <v>289</v>
      </c>
      <c r="N143" s="15"/>
    </row>
    <row r="144" s="10" customFormat="1" ht="37.95" customHeight="1" spans="1:14">
      <c r="A144" s="19"/>
      <c r="B144" s="19"/>
      <c r="C144" s="19"/>
      <c r="D144" s="19"/>
      <c r="E144" s="19" t="s">
        <v>449</v>
      </c>
      <c r="F144" s="15" t="s">
        <v>290</v>
      </c>
      <c r="G144" s="15" t="s">
        <v>291</v>
      </c>
      <c r="H144" s="15" t="s">
        <v>292</v>
      </c>
      <c r="I144" s="15" t="s">
        <v>293</v>
      </c>
      <c r="J144" s="15" t="s">
        <v>294</v>
      </c>
      <c r="K144" s="15" t="s">
        <v>295</v>
      </c>
      <c r="L144" s="15" t="s">
        <v>278</v>
      </c>
      <c r="M144" s="15" t="s">
        <v>289</v>
      </c>
      <c r="N144" s="15"/>
    </row>
    <row r="145" s="10" customFormat="1" ht="37.95" customHeight="1" spans="1:14">
      <c r="A145" s="20"/>
      <c r="B145" s="20"/>
      <c r="C145" s="20"/>
      <c r="D145" s="20"/>
      <c r="E145" s="20"/>
      <c r="F145" s="15" t="s">
        <v>284</v>
      </c>
      <c r="G145" s="15" t="s">
        <v>285</v>
      </c>
      <c r="H145" s="15" t="s">
        <v>286</v>
      </c>
      <c r="I145" s="15" t="s">
        <v>287</v>
      </c>
      <c r="J145" s="15" t="s">
        <v>286</v>
      </c>
      <c r="K145" s="15" t="s">
        <v>332</v>
      </c>
      <c r="L145" s="15" t="s">
        <v>288</v>
      </c>
      <c r="M145" s="15" t="s">
        <v>289</v>
      </c>
      <c r="N145" s="15"/>
    </row>
    <row r="146" s="10" customFormat="1" ht="37.95" customHeight="1" spans="1:14">
      <c r="A146" s="15" t="s">
        <v>129</v>
      </c>
      <c r="B146" s="15" t="s">
        <v>450</v>
      </c>
      <c r="C146" s="15"/>
      <c r="D146" s="17">
        <v>400</v>
      </c>
      <c r="E146" s="15" t="s">
        <v>451</v>
      </c>
      <c r="F146" s="15" t="s">
        <v>273</v>
      </c>
      <c r="G146" s="15" t="s">
        <v>300</v>
      </c>
      <c r="H146" s="15" t="s">
        <v>375</v>
      </c>
      <c r="I146" s="15" t="s">
        <v>375</v>
      </c>
      <c r="J146" s="15" t="s">
        <v>375</v>
      </c>
      <c r="K146" s="15" t="s">
        <v>277</v>
      </c>
      <c r="L146" s="15" t="s">
        <v>288</v>
      </c>
      <c r="M146" s="15" t="s">
        <v>289</v>
      </c>
      <c r="N146" s="15"/>
    </row>
    <row r="147" s="10" customFormat="1" ht="37.95" customHeight="1" spans="1:14">
      <c r="A147" s="15"/>
      <c r="B147" s="15"/>
      <c r="C147" s="15"/>
      <c r="D147" s="17"/>
      <c r="E147" s="15"/>
      <c r="F147" s="15"/>
      <c r="G147" s="15" t="s">
        <v>280</v>
      </c>
      <c r="H147" s="15" t="s">
        <v>451</v>
      </c>
      <c r="I147" s="15" t="s">
        <v>358</v>
      </c>
      <c r="J147" s="15" t="s">
        <v>451</v>
      </c>
      <c r="K147" s="15" t="s">
        <v>282</v>
      </c>
      <c r="L147" s="15" t="s">
        <v>283</v>
      </c>
      <c r="M147" s="15" t="s">
        <v>279</v>
      </c>
      <c r="N147" s="15"/>
    </row>
    <row r="148" s="10" customFormat="1" ht="37.95" customHeight="1" spans="1:14">
      <c r="A148" s="15"/>
      <c r="B148" s="15"/>
      <c r="C148" s="15"/>
      <c r="D148" s="17"/>
      <c r="E148" s="15"/>
      <c r="F148" s="15" t="s">
        <v>290</v>
      </c>
      <c r="G148" s="15" t="s">
        <v>291</v>
      </c>
      <c r="H148" s="15" t="s">
        <v>321</v>
      </c>
      <c r="I148" s="15" t="s">
        <v>293</v>
      </c>
      <c r="J148" s="15" t="s">
        <v>294</v>
      </c>
      <c r="K148" s="15" t="s">
        <v>295</v>
      </c>
      <c r="L148" s="15" t="s">
        <v>278</v>
      </c>
      <c r="M148" s="15" t="s">
        <v>296</v>
      </c>
      <c r="N148" s="15"/>
    </row>
    <row r="149" s="10" customFormat="1" ht="37.95" customHeight="1" spans="1:14">
      <c r="A149" s="15"/>
      <c r="B149" s="15"/>
      <c r="C149" s="15"/>
      <c r="D149" s="17"/>
      <c r="E149" s="15"/>
      <c r="F149" s="15" t="s">
        <v>284</v>
      </c>
      <c r="G149" s="15" t="s">
        <v>305</v>
      </c>
      <c r="H149" s="15" t="s">
        <v>287</v>
      </c>
      <c r="I149" s="15" t="s">
        <v>287</v>
      </c>
      <c r="J149" s="15" t="s">
        <v>287</v>
      </c>
      <c r="K149" s="15" t="s">
        <v>332</v>
      </c>
      <c r="L149" s="15" t="s">
        <v>288</v>
      </c>
      <c r="M149" s="15" t="s">
        <v>289</v>
      </c>
      <c r="N149" s="15"/>
    </row>
    <row r="150" s="10" customFormat="1" ht="31.9" customHeight="1" spans="1:14">
      <c r="A150" s="15" t="s">
        <v>129</v>
      </c>
      <c r="B150" s="15" t="s">
        <v>452</v>
      </c>
      <c r="C150" s="15"/>
      <c r="D150" s="17">
        <v>540.2</v>
      </c>
      <c r="E150" s="15" t="s">
        <v>453</v>
      </c>
      <c r="F150" s="15" t="s">
        <v>284</v>
      </c>
      <c r="G150" s="15" t="s">
        <v>305</v>
      </c>
      <c r="H150" s="15" t="s">
        <v>306</v>
      </c>
      <c r="I150" s="15" t="s">
        <v>287</v>
      </c>
      <c r="J150" s="15" t="s">
        <v>310</v>
      </c>
      <c r="K150" s="15" t="s">
        <v>307</v>
      </c>
      <c r="L150" s="15" t="s">
        <v>288</v>
      </c>
      <c r="M150" s="15" t="s">
        <v>289</v>
      </c>
      <c r="N150" s="15"/>
    </row>
    <row r="151" s="10" customFormat="1" ht="62.95" customHeight="1" spans="1:14">
      <c r="A151" s="15"/>
      <c r="B151" s="15"/>
      <c r="C151" s="15"/>
      <c r="D151" s="17"/>
      <c r="E151" s="15"/>
      <c r="F151" s="15" t="s">
        <v>273</v>
      </c>
      <c r="G151" s="15" t="s">
        <v>280</v>
      </c>
      <c r="H151" s="15" t="s">
        <v>454</v>
      </c>
      <c r="I151" s="15" t="s">
        <v>455</v>
      </c>
      <c r="J151" s="15" t="s">
        <v>454</v>
      </c>
      <c r="K151" s="15" t="s">
        <v>282</v>
      </c>
      <c r="L151" s="15" t="s">
        <v>283</v>
      </c>
      <c r="M151" s="15" t="s">
        <v>279</v>
      </c>
      <c r="N151" s="15"/>
    </row>
    <row r="152" s="10" customFormat="1" ht="37.95" customHeight="1" spans="1:14">
      <c r="A152" s="15"/>
      <c r="B152" s="15"/>
      <c r="C152" s="15"/>
      <c r="D152" s="17"/>
      <c r="E152" s="15"/>
      <c r="F152" s="15"/>
      <c r="G152" s="15" t="s">
        <v>300</v>
      </c>
      <c r="H152" s="15" t="s">
        <v>375</v>
      </c>
      <c r="I152" s="15" t="s">
        <v>375</v>
      </c>
      <c r="J152" s="15" t="s">
        <v>375</v>
      </c>
      <c r="K152" s="15" t="s">
        <v>302</v>
      </c>
      <c r="L152" s="15" t="s">
        <v>288</v>
      </c>
      <c r="M152" s="15" t="s">
        <v>289</v>
      </c>
      <c r="N152" s="15"/>
    </row>
    <row r="153" s="10" customFormat="1" ht="37.95" customHeight="1" spans="1:14">
      <c r="A153" s="15"/>
      <c r="B153" s="15"/>
      <c r="C153" s="15"/>
      <c r="D153" s="17"/>
      <c r="E153" s="15"/>
      <c r="F153" s="15" t="s">
        <v>290</v>
      </c>
      <c r="G153" s="15" t="s">
        <v>291</v>
      </c>
      <c r="H153" s="15" t="s">
        <v>292</v>
      </c>
      <c r="I153" s="15" t="s">
        <v>293</v>
      </c>
      <c r="J153" s="15" t="s">
        <v>294</v>
      </c>
      <c r="K153" s="15" t="s">
        <v>295</v>
      </c>
      <c r="L153" s="15" t="s">
        <v>278</v>
      </c>
      <c r="M153" s="15" t="s">
        <v>296</v>
      </c>
      <c r="N153" s="15"/>
    </row>
    <row r="154" s="10" customFormat="1" ht="37.95" customHeight="1" spans="1:14">
      <c r="A154" s="15" t="s">
        <v>129</v>
      </c>
      <c r="B154" s="15" t="s">
        <v>456</v>
      </c>
      <c r="C154" s="15"/>
      <c r="D154" s="17">
        <v>117.672509</v>
      </c>
      <c r="E154" s="15" t="s">
        <v>457</v>
      </c>
      <c r="F154" s="15" t="s">
        <v>290</v>
      </c>
      <c r="G154" s="15" t="s">
        <v>291</v>
      </c>
      <c r="H154" s="15" t="s">
        <v>292</v>
      </c>
      <c r="I154" s="15" t="s">
        <v>293</v>
      </c>
      <c r="J154" s="15" t="s">
        <v>294</v>
      </c>
      <c r="K154" s="15" t="s">
        <v>295</v>
      </c>
      <c r="L154" s="15" t="s">
        <v>278</v>
      </c>
      <c r="M154" s="15" t="s">
        <v>299</v>
      </c>
      <c r="N154" s="15"/>
    </row>
    <row r="155" s="10" customFormat="1" ht="37.95" customHeight="1" spans="1:14">
      <c r="A155" s="15"/>
      <c r="B155" s="15"/>
      <c r="C155" s="15"/>
      <c r="D155" s="17"/>
      <c r="E155" s="15"/>
      <c r="F155" s="15" t="s">
        <v>273</v>
      </c>
      <c r="G155" s="15" t="s">
        <v>300</v>
      </c>
      <c r="H155" s="15" t="s">
        <v>375</v>
      </c>
      <c r="I155" s="15" t="s">
        <v>375</v>
      </c>
      <c r="J155" s="15" t="s">
        <v>375</v>
      </c>
      <c r="K155" s="15" t="s">
        <v>277</v>
      </c>
      <c r="L155" s="15" t="s">
        <v>288</v>
      </c>
      <c r="M155" s="15" t="s">
        <v>289</v>
      </c>
      <c r="N155" s="15"/>
    </row>
    <row r="156" s="10" customFormat="1" ht="62.95" customHeight="1" spans="1:14">
      <c r="A156" s="15"/>
      <c r="B156" s="15"/>
      <c r="C156" s="15"/>
      <c r="D156" s="17"/>
      <c r="E156" s="15"/>
      <c r="F156" s="15"/>
      <c r="G156" s="15" t="s">
        <v>280</v>
      </c>
      <c r="H156" s="15" t="s">
        <v>458</v>
      </c>
      <c r="I156" s="15" t="s">
        <v>459</v>
      </c>
      <c r="J156" s="15" t="s">
        <v>457</v>
      </c>
      <c r="K156" s="15" t="s">
        <v>282</v>
      </c>
      <c r="L156" s="15" t="s">
        <v>283</v>
      </c>
      <c r="M156" s="15" t="s">
        <v>279</v>
      </c>
      <c r="N156" s="15"/>
    </row>
    <row r="157" s="10" customFormat="1" ht="31.9" customHeight="1" spans="1:14">
      <c r="A157" s="15"/>
      <c r="B157" s="15"/>
      <c r="C157" s="15"/>
      <c r="D157" s="17"/>
      <c r="E157" s="15"/>
      <c r="F157" s="15" t="s">
        <v>284</v>
      </c>
      <c r="G157" s="15" t="s">
        <v>305</v>
      </c>
      <c r="H157" s="15" t="s">
        <v>306</v>
      </c>
      <c r="I157" s="15" t="s">
        <v>287</v>
      </c>
      <c r="J157" s="15" t="s">
        <v>310</v>
      </c>
      <c r="K157" s="15" t="s">
        <v>307</v>
      </c>
      <c r="L157" s="15" t="s">
        <v>288</v>
      </c>
      <c r="M157" s="15" t="s">
        <v>289</v>
      </c>
      <c r="N157" s="15"/>
    </row>
    <row r="158" s="10" customFormat="1" ht="50" customHeight="1" spans="1:14">
      <c r="A158" s="15" t="s">
        <v>129</v>
      </c>
      <c r="B158" s="15" t="s">
        <v>460</v>
      </c>
      <c r="C158" s="15"/>
      <c r="D158" s="17">
        <v>3.6</v>
      </c>
      <c r="E158" s="15" t="s">
        <v>461</v>
      </c>
      <c r="F158" s="15" t="s">
        <v>273</v>
      </c>
      <c r="G158" s="15" t="s">
        <v>280</v>
      </c>
      <c r="H158" s="15" t="s">
        <v>461</v>
      </c>
      <c r="I158" s="15" t="s">
        <v>462</v>
      </c>
      <c r="J158" s="15" t="s">
        <v>461</v>
      </c>
      <c r="K158" s="15" t="s">
        <v>282</v>
      </c>
      <c r="L158" s="15" t="s">
        <v>283</v>
      </c>
      <c r="M158" s="15" t="s">
        <v>279</v>
      </c>
      <c r="N158" s="15"/>
    </row>
    <row r="159" s="10" customFormat="1" ht="37.95" customHeight="1" spans="1:14">
      <c r="A159" s="15"/>
      <c r="B159" s="15"/>
      <c r="C159" s="15"/>
      <c r="D159" s="17"/>
      <c r="E159" s="15"/>
      <c r="F159" s="15"/>
      <c r="G159" s="15" t="s">
        <v>300</v>
      </c>
      <c r="H159" s="15" t="s">
        <v>463</v>
      </c>
      <c r="I159" s="15" t="s">
        <v>276</v>
      </c>
      <c r="J159" s="15" t="s">
        <v>464</v>
      </c>
      <c r="K159" s="15" t="s">
        <v>277</v>
      </c>
      <c r="L159" s="15" t="s">
        <v>278</v>
      </c>
      <c r="M159" s="15" t="s">
        <v>289</v>
      </c>
      <c r="N159" s="15"/>
    </row>
    <row r="160" s="10" customFormat="1" ht="37.95" customHeight="1" spans="1:14">
      <c r="A160" s="15"/>
      <c r="B160" s="15"/>
      <c r="C160" s="15"/>
      <c r="D160" s="17"/>
      <c r="E160" s="15"/>
      <c r="F160" s="15" t="s">
        <v>290</v>
      </c>
      <c r="G160" s="15" t="s">
        <v>291</v>
      </c>
      <c r="H160" s="15" t="s">
        <v>292</v>
      </c>
      <c r="I160" s="15" t="s">
        <v>276</v>
      </c>
      <c r="J160" s="15" t="s">
        <v>415</v>
      </c>
      <c r="K160" s="15" t="s">
        <v>465</v>
      </c>
      <c r="L160" s="15" t="s">
        <v>278</v>
      </c>
      <c r="M160" s="15" t="s">
        <v>299</v>
      </c>
      <c r="N160" s="15"/>
    </row>
    <row r="161" s="10" customFormat="1" ht="37.95" customHeight="1" spans="1:14">
      <c r="A161" s="15" t="s">
        <v>129</v>
      </c>
      <c r="B161" s="15" t="s">
        <v>466</v>
      </c>
      <c r="C161" s="15"/>
      <c r="D161" s="17">
        <v>80</v>
      </c>
      <c r="E161" s="15" t="s">
        <v>467</v>
      </c>
      <c r="F161" s="15" t="s">
        <v>273</v>
      </c>
      <c r="G161" s="15" t="s">
        <v>274</v>
      </c>
      <c r="H161" s="15" t="s">
        <v>275</v>
      </c>
      <c r="I161" s="15" t="s">
        <v>276</v>
      </c>
      <c r="J161" s="15" t="s">
        <v>275</v>
      </c>
      <c r="K161" s="15" t="s">
        <v>277</v>
      </c>
      <c r="L161" s="15" t="s">
        <v>278</v>
      </c>
      <c r="M161" s="15" t="s">
        <v>279</v>
      </c>
      <c r="N161" s="15"/>
    </row>
    <row r="162" s="10" customFormat="1" ht="37.95" customHeight="1" spans="1:14">
      <c r="A162" s="15"/>
      <c r="B162" s="15"/>
      <c r="C162" s="15"/>
      <c r="D162" s="17"/>
      <c r="E162" s="15"/>
      <c r="F162" s="15"/>
      <c r="G162" s="15" t="s">
        <v>280</v>
      </c>
      <c r="H162" s="15" t="s">
        <v>467</v>
      </c>
      <c r="I162" s="15" t="s">
        <v>468</v>
      </c>
      <c r="J162" s="15" t="s">
        <v>467</v>
      </c>
      <c r="K162" s="15" t="s">
        <v>316</v>
      </c>
      <c r="L162" s="15" t="s">
        <v>283</v>
      </c>
      <c r="M162" s="15" t="s">
        <v>279</v>
      </c>
      <c r="N162" s="15"/>
    </row>
    <row r="163" s="10" customFormat="1" ht="37.95" customHeight="1" spans="1:14">
      <c r="A163" s="15"/>
      <c r="B163" s="15"/>
      <c r="C163" s="15"/>
      <c r="D163" s="17"/>
      <c r="E163" s="15"/>
      <c r="F163" s="15" t="s">
        <v>290</v>
      </c>
      <c r="G163" s="15" t="s">
        <v>291</v>
      </c>
      <c r="H163" s="15" t="s">
        <v>292</v>
      </c>
      <c r="I163" s="15" t="s">
        <v>293</v>
      </c>
      <c r="J163" s="15" t="s">
        <v>294</v>
      </c>
      <c r="K163" s="15" t="s">
        <v>295</v>
      </c>
      <c r="L163" s="15" t="s">
        <v>288</v>
      </c>
      <c r="M163" s="15" t="s">
        <v>296</v>
      </c>
      <c r="N163" s="15"/>
    </row>
    <row r="164" s="10" customFormat="1" ht="31.9" customHeight="1" spans="1:14">
      <c r="A164" s="15"/>
      <c r="B164" s="15"/>
      <c r="C164" s="15"/>
      <c r="D164" s="17"/>
      <c r="E164" s="15"/>
      <c r="F164" s="15" t="s">
        <v>284</v>
      </c>
      <c r="G164" s="15" t="s">
        <v>335</v>
      </c>
      <c r="H164" s="15" t="s">
        <v>336</v>
      </c>
      <c r="I164" s="15" t="s">
        <v>337</v>
      </c>
      <c r="J164" s="15" t="s">
        <v>336</v>
      </c>
      <c r="K164" s="15" t="s">
        <v>307</v>
      </c>
      <c r="L164" s="15" t="s">
        <v>288</v>
      </c>
      <c r="M164" s="15" t="s">
        <v>289</v>
      </c>
      <c r="N164" s="15"/>
    </row>
    <row r="165" s="10" customFormat="1" ht="31.9" customHeight="1" spans="1:14">
      <c r="A165" s="18" t="s">
        <v>129</v>
      </c>
      <c r="B165" s="18" t="s">
        <v>469</v>
      </c>
      <c r="C165" s="18"/>
      <c r="D165" s="18">
        <v>50</v>
      </c>
      <c r="E165" s="18" t="s">
        <v>470</v>
      </c>
      <c r="F165" s="15" t="s">
        <v>284</v>
      </c>
      <c r="G165" s="15" t="s">
        <v>305</v>
      </c>
      <c r="H165" s="15" t="s">
        <v>306</v>
      </c>
      <c r="I165" s="15" t="s">
        <v>287</v>
      </c>
      <c r="J165" s="15" t="s">
        <v>310</v>
      </c>
      <c r="K165" s="15" t="s">
        <v>307</v>
      </c>
      <c r="L165" s="15" t="s">
        <v>288</v>
      </c>
      <c r="M165" s="15" t="s">
        <v>289</v>
      </c>
      <c r="N165" s="15"/>
    </row>
    <row r="166" s="10" customFormat="1" ht="37.95" customHeight="1" spans="1:14">
      <c r="A166" s="19"/>
      <c r="B166" s="19"/>
      <c r="C166" s="19"/>
      <c r="D166" s="19"/>
      <c r="E166" s="19"/>
      <c r="F166" s="15" t="s">
        <v>290</v>
      </c>
      <c r="G166" s="15" t="s">
        <v>291</v>
      </c>
      <c r="H166" s="15" t="s">
        <v>292</v>
      </c>
      <c r="I166" s="15" t="s">
        <v>293</v>
      </c>
      <c r="J166" s="15" t="s">
        <v>294</v>
      </c>
      <c r="K166" s="15" t="s">
        <v>295</v>
      </c>
      <c r="L166" s="15" t="s">
        <v>278</v>
      </c>
      <c r="M166" s="15" t="s">
        <v>299</v>
      </c>
      <c r="N166" s="15"/>
    </row>
    <row r="167" s="10" customFormat="1" ht="37.95" customHeight="1" spans="1:14">
      <c r="A167" s="19"/>
      <c r="B167" s="19"/>
      <c r="C167" s="19"/>
      <c r="D167" s="19"/>
      <c r="E167" s="19" t="s">
        <v>470</v>
      </c>
      <c r="F167" s="15" t="s">
        <v>273</v>
      </c>
      <c r="G167" s="15" t="s">
        <v>280</v>
      </c>
      <c r="H167" s="15" t="s">
        <v>471</v>
      </c>
      <c r="I167" s="15" t="s">
        <v>314</v>
      </c>
      <c r="J167" s="15" t="s">
        <v>471</v>
      </c>
      <c r="K167" s="15" t="s">
        <v>282</v>
      </c>
      <c r="L167" s="15" t="s">
        <v>283</v>
      </c>
      <c r="M167" s="15" t="s">
        <v>279</v>
      </c>
      <c r="N167" s="15"/>
    </row>
    <row r="168" s="10" customFormat="1" ht="37.95" customHeight="1" spans="1:14">
      <c r="A168" s="20"/>
      <c r="B168" s="20"/>
      <c r="C168" s="20"/>
      <c r="D168" s="20"/>
      <c r="E168" s="20"/>
      <c r="F168" s="15"/>
      <c r="G168" s="15" t="s">
        <v>274</v>
      </c>
      <c r="H168" s="15" t="s">
        <v>275</v>
      </c>
      <c r="I168" s="15" t="s">
        <v>276</v>
      </c>
      <c r="J168" s="15" t="s">
        <v>324</v>
      </c>
      <c r="K168" s="15" t="s">
        <v>277</v>
      </c>
      <c r="L168" s="15" t="s">
        <v>278</v>
      </c>
      <c r="M168" s="15" t="s">
        <v>279</v>
      </c>
      <c r="N168" s="15"/>
    </row>
    <row r="169" s="10" customFormat="1" ht="37.95" customHeight="1" spans="1:14">
      <c r="A169" s="15" t="s">
        <v>129</v>
      </c>
      <c r="B169" s="15" t="s">
        <v>472</v>
      </c>
      <c r="C169" s="15"/>
      <c r="D169" s="17">
        <v>50</v>
      </c>
      <c r="E169" s="15" t="s">
        <v>473</v>
      </c>
      <c r="F169" s="15" t="s">
        <v>273</v>
      </c>
      <c r="G169" s="15" t="s">
        <v>280</v>
      </c>
      <c r="H169" s="15" t="s">
        <v>473</v>
      </c>
      <c r="I169" s="15" t="s">
        <v>314</v>
      </c>
      <c r="J169" s="15" t="s">
        <v>473</v>
      </c>
      <c r="K169" s="15" t="s">
        <v>316</v>
      </c>
      <c r="L169" s="15" t="s">
        <v>283</v>
      </c>
      <c r="M169" s="15" t="s">
        <v>279</v>
      </c>
      <c r="N169" s="15"/>
    </row>
    <row r="170" s="10" customFormat="1" ht="37.95" customHeight="1" spans="1:14">
      <c r="A170" s="15"/>
      <c r="B170" s="15"/>
      <c r="C170" s="15"/>
      <c r="D170" s="17"/>
      <c r="E170" s="15"/>
      <c r="F170" s="15"/>
      <c r="G170" s="15" t="s">
        <v>300</v>
      </c>
      <c r="H170" s="15" t="s">
        <v>375</v>
      </c>
      <c r="I170" s="15" t="s">
        <v>375</v>
      </c>
      <c r="J170" s="15" t="s">
        <v>375</v>
      </c>
      <c r="K170" s="15" t="s">
        <v>277</v>
      </c>
      <c r="L170" s="15" t="s">
        <v>288</v>
      </c>
      <c r="M170" s="15" t="s">
        <v>289</v>
      </c>
      <c r="N170" s="15"/>
    </row>
    <row r="171" s="10" customFormat="1" ht="37.95" customHeight="1" spans="1:14">
      <c r="A171" s="15"/>
      <c r="B171" s="15"/>
      <c r="C171" s="15"/>
      <c r="D171" s="17"/>
      <c r="E171" s="15"/>
      <c r="F171" s="15" t="s">
        <v>290</v>
      </c>
      <c r="G171" s="15" t="s">
        <v>291</v>
      </c>
      <c r="H171" s="15" t="s">
        <v>292</v>
      </c>
      <c r="I171" s="15" t="s">
        <v>293</v>
      </c>
      <c r="J171" s="15" t="s">
        <v>294</v>
      </c>
      <c r="K171" s="15" t="s">
        <v>295</v>
      </c>
      <c r="L171" s="15" t="s">
        <v>288</v>
      </c>
      <c r="M171" s="15" t="s">
        <v>296</v>
      </c>
      <c r="N171" s="15"/>
    </row>
    <row r="172" s="10" customFormat="1" ht="31.9" customHeight="1" spans="1:14">
      <c r="A172" s="15"/>
      <c r="B172" s="15"/>
      <c r="C172" s="15"/>
      <c r="D172" s="17"/>
      <c r="E172" s="15"/>
      <c r="F172" s="15" t="s">
        <v>284</v>
      </c>
      <c r="G172" s="15" t="s">
        <v>335</v>
      </c>
      <c r="H172" s="15" t="s">
        <v>336</v>
      </c>
      <c r="I172" s="15" t="s">
        <v>337</v>
      </c>
      <c r="J172" s="15" t="s">
        <v>336</v>
      </c>
      <c r="K172" s="15" t="s">
        <v>307</v>
      </c>
      <c r="L172" s="15" t="s">
        <v>288</v>
      </c>
      <c r="M172" s="15" t="s">
        <v>289</v>
      </c>
      <c r="N172" s="15"/>
    </row>
    <row r="173" s="10" customFormat="1" ht="37.95" customHeight="1" spans="1:14">
      <c r="A173" s="15" t="s">
        <v>129</v>
      </c>
      <c r="B173" s="15" t="s">
        <v>474</v>
      </c>
      <c r="C173" s="15"/>
      <c r="D173" s="17">
        <v>7.56</v>
      </c>
      <c r="E173" s="15" t="s">
        <v>475</v>
      </c>
      <c r="F173" s="15" t="s">
        <v>273</v>
      </c>
      <c r="G173" s="15" t="s">
        <v>280</v>
      </c>
      <c r="H173" s="15" t="s">
        <v>475</v>
      </c>
      <c r="I173" s="15" t="s">
        <v>476</v>
      </c>
      <c r="J173" s="15" t="s">
        <v>475</v>
      </c>
      <c r="K173" s="15" t="s">
        <v>282</v>
      </c>
      <c r="L173" s="15" t="s">
        <v>283</v>
      </c>
      <c r="M173" s="15" t="s">
        <v>279</v>
      </c>
      <c r="N173" s="15"/>
    </row>
    <row r="174" s="10" customFormat="1" ht="37.95" customHeight="1" spans="1:14">
      <c r="A174" s="15"/>
      <c r="B174" s="15"/>
      <c r="C174" s="15"/>
      <c r="D174" s="17"/>
      <c r="E174" s="15"/>
      <c r="F174" s="15"/>
      <c r="G174" s="15" t="s">
        <v>300</v>
      </c>
      <c r="H174" s="15" t="s">
        <v>345</v>
      </c>
      <c r="I174" s="15" t="s">
        <v>345</v>
      </c>
      <c r="J174" s="15" t="s">
        <v>345</v>
      </c>
      <c r="K174" s="15" t="s">
        <v>277</v>
      </c>
      <c r="L174" s="15" t="s">
        <v>288</v>
      </c>
      <c r="M174" s="15" t="s">
        <v>289</v>
      </c>
      <c r="N174" s="15"/>
    </row>
    <row r="175" s="10" customFormat="1" ht="37.95" customHeight="1" spans="1:14">
      <c r="A175" s="15"/>
      <c r="B175" s="15"/>
      <c r="C175" s="15"/>
      <c r="D175" s="17"/>
      <c r="E175" s="15"/>
      <c r="F175" s="15" t="s">
        <v>290</v>
      </c>
      <c r="G175" s="15" t="s">
        <v>291</v>
      </c>
      <c r="H175" s="15" t="s">
        <v>292</v>
      </c>
      <c r="I175" s="15" t="s">
        <v>293</v>
      </c>
      <c r="J175" s="15" t="s">
        <v>294</v>
      </c>
      <c r="K175" s="15" t="s">
        <v>295</v>
      </c>
      <c r="L175" s="15" t="s">
        <v>278</v>
      </c>
      <c r="M175" s="15" t="s">
        <v>299</v>
      </c>
      <c r="N175" s="15"/>
    </row>
    <row r="176" s="10" customFormat="1" ht="37.95" customHeight="1" spans="1:14">
      <c r="A176" s="15"/>
      <c r="B176" s="15"/>
      <c r="C176" s="15"/>
      <c r="D176" s="17"/>
      <c r="E176" s="15"/>
      <c r="F176" s="15" t="s">
        <v>284</v>
      </c>
      <c r="G176" s="15" t="s">
        <v>285</v>
      </c>
      <c r="H176" s="15" t="s">
        <v>477</v>
      </c>
      <c r="I176" s="15" t="s">
        <v>477</v>
      </c>
      <c r="J176" s="15" t="s">
        <v>477</v>
      </c>
      <c r="K176" s="15" t="s">
        <v>277</v>
      </c>
      <c r="L176" s="15" t="s">
        <v>288</v>
      </c>
      <c r="M176" s="15" t="s">
        <v>289</v>
      </c>
      <c r="N176" s="15"/>
    </row>
    <row r="177" s="10" customFormat="1" ht="37.95" customHeight="1" spans="1:14">
      <c r="A177" s="15" t="s">
        <v>129</v>
      </c>
      <c r="B177" s="15" t="s">
        <v>478</v>
      </c>
      <c r="C177" s="15"/>
      <c r="D177" s="17">
        <v>28.8</v>
      </c>
      <c r="E177" s="15" t="s">
        <v>479</v>
      </c>
      <c r="F177" s="15" t="s">
        <v>273</v>
      </c>
      <c r="G177" s="15" t="s">
        <v>300</v>
      </c>
      <c r="H177" s="15" t="s">
        <v>375</v>
      </c>
      <c r="I177" s="15" t="s">
        <v>480</v>
      </c>
      <c r="J177" s="15" t="s">
        <v>480</v>
      </c>
      <c r="K177" s="15" t="s">
        <v>277</v>
      </c>
      <c r="L177" s="15" t="s">
        <v>288</v>
      </c>
      <c r="M177" s="15" t="s">
        <v>289</v>
      </c>
      <c r="N177" s="15"/>
    </row>
    <row r="178" s="10" customFormat="1" ht="37.95" customHeight="1" spans="1:14">
      <c r="A178" s="15"/>
      <c r="B178" s="15"/>
      <c r="C178" s="15"/>
      <c r="D178" s="17"/>
      <c r="E178" s="15"/>
      <c r="F178" s="15"/>
      <c r="G178" s="15" t="s">
        <v>280</v>
      </c>
      <c r="H178" s="15" t="s">
        <v>479</v>
      </c>
      <c r="I178" s="15" t="s">
        <v>481</v>
      </c>
      <c r="J178" s="15" t="s">
        <v>479</v>
      </c>
      <c r="K178" s="15" t="s">
        <v>282</v>
      </c>
      <c r="L178" s="15" t="s">
        <v>283</v>
      </c>
      <c r="M178" s="15" t="s">
        <v>279</v>
      </c>
      <c r="N178" s="15"/>
    </row>
    <row r="179" s="10" customFormat="1" ht="31.9" customHeight="1" spans="1:14">
      <c r="A179" s="15"/>
      <c r="B179" s="15"/>
      <c r="C179" s="15"/>
      <c r="D179" s="17"/>
      <c r="E179" s="15"/>
      <c r="F179" s="15" t="s">
        <v>284</v>
      </c>
      <c r="G179" s="15" t="s">
        <v>305</v>
      </c>
      <c r="H179" s="15" t="s">
        <v>287</v>
      </c>
      <c r="I179" s="15" t="s">
        <v>287</v>
      </c>
      <c r="J179" s="15" t="s">
        <v>287</v>
      </c>
      <c r="K179" s="15" t="s">
        <v>307</v>
      </c>
      <c r="L179" s="15" t="s">
        <v>288</v>
      </c>
      <c r="M179" s="15" t="s">
        <v>289</v>
      </c>
      <c r="N179" s="15"/>
    </row>
    <row r="180" s="10" customFormat="1" ht="37.95" customHeight="1" spans="1:14">
      <c r="A180" s="15"/>
      <c r="B180" s="15"/>
      <c r="C180" s="15"/>
      <c r="D180" s="17"/>
      <c r="E180" s="15"/>
      <c r="F180" s="15" t="s">
        <v>290</v>
      </c>
      <c r="G180" s="15" t="s">
        <v>291</v>
      </c>
      <c r="H180" s="15" t="s">
        <v>292</v>
      </c>
      <c r="I180" s="15" t="s">
        <v>293</v>
      </c>
      <c r="J180" s="15" t="s">
        <v>294</v>
      </c>
      <c r="K180" s="15" t="s">
        <v>295</v>
      </c>
      <c r="L180" s="15" t="s">
        <v>288</v>
      </c>
      <c r="M180" s="15" t="s">
        <v>299</v>
      </c>
      <c r="N180" s="15"/>
    </row>
    <row r="181" s="10" customFormat="1" ht="37.95" customHeight="1" spans="1:14">
      <c r="A181" s="15" t="s">
        <v>129</v>
      </c>
      <c r="B181" s="15" t="s">
        <v>482</v>
      </c>
      <c r="C181" s="15"/>
      <c r="D181" s="17">
        <v>20</v>
      </c>
      <c r="E181" s="15" t="s">
        <v>483</v>
      </c>
      <c r="F181" s="15" t="s">
        <v>290</v>
      </c>
      <c r="G181" s="15" t="s">
        <v>291</v>
      </c>
      <c r="H181" s="15" t="s">
        <v>292</v>
      </c>
      <c r="I181" s="15" t="s">
        <v>293</v>
      </c>
      <c r="J181" s="15" t="s">
        <v>294</v>
      </c>
      <c r="K181" s="15" t="s">
        <v>295</v>
      </c>
      <c r="L181" s="15" t="s">
        <v>278</v>
      </c>
      <c r="M181" s="15" t="s">
        <v>299</v>
      </c>
      <c r="N181" s="15"/>
    </row>
    <row r="182" s="10" customFormat="1" ht="37.95" customHeight="1" spans="1:14">
      <c r="A182" s="15"/>
      <c r="B182" s="15"/>
      <c r="C182" s="15"/>
      <c r="D182" s="17"/>
      <c r="E182" s="15"/>
      <c r="F182" s="15" t="s">
        <v>284</v>
      </c>
      <c r="G182" s="15" t="s">
        <v>285</v>
      </c>
      <c r="H182" s="15" t="s">
        <v>483</v>
      </c>
      <c r="I182" s="15" t="s">
        <v>287</v>
      </c>
      <c r="J182" s="15" t="s">
        <v>483</v>
      </c>
      <c r="K182" s="15" t="s">
        <v>277</v>
      </c>
      <c r="L182" s="15" t="s">
        <v>288</v>
      </c>
      <c r="M182" s="15" t="s">
        <v>289</v>
      </c>
      <c r="N182" s="15"/>
    </row>
    <row r="183" s="10" customFormat="1" ht="37.95" customHeight="1" spans="1:14">
      <c r="A183" s="15"/>
      <c r="B183" s="15"/>
      <c r="C183" s="15"/>
      <c r="D183" s="17"/>
      <c r="E183" s="15"/>
      <c r="F183" s="15" t="s">
        <v>273</v>
      </c>
      <c r="G183" s="15" t="s">
        <v>280</v>
      </c>
      <c r="H183" s="15" t="s">
        <v>483</v>
      </c>
      <c r="I183" s="15" t="s">
        <v>447</v>
      </c>
      <c r="J183" s="15" t="s">
        <v>483</v>
      </c>
      <c r="K183" s="15" t="s">
        <v>316</v>
      </c>
      <c r="L183" s="15" t="s">
        <v>283</v>
      </c>
      <c r="M183" s="15" t="s">
        <v>279</v>
      </c>
      <c r="N183" s="15"/>
    </row>
    <row r="184" s="10" customFormat="1" ht="37.95" customHeight="1" spans="1:14">
      <c r="A184" s="15"/>
      <c r="B184" s="15"/>
      <c r="C184" s="15"/>
      <c r="D184" s="17"/>
      <c r="E184" s="15"/>
      <c r="F184" s="15"/>
      <c r="G184" s="15" t="s">
        <v>274</v>
      </c>
      <c r="H184" s="15" t="s">
        <v>275</v>
      </c>
      <c r="I184" s="15" t="s">
        <v>276</v>
      </c>
      <c r="J184" s="15" t="s">
        <v>324</v>
      </c>
      <c r="K184" s="15" t="s">
        <v>277</v>
      </c>
      <c r="L184" s="15" t="s">
        <v>278</v>
      </c>
      <c r="M184" s="15" t="s">
        <v>279</v>
      </c>
      <c r="N184" s="15"/>
    </row>
    <row r="185" s="10" customFormat="1" ht="37.95" customHeight="1" spans="1:14">
      <c r="A185" s="15" t="s">
        <v>129</v>
      </c>
      <c r="B185" s="15" t="s">
        <v>484</v>
      </c>
      <c r="C185" s="15"/>
      <c r="D185" s="17">
        <v>40</v>
      </c>
      <c r="E185" s="15" t="s">
        <v>485</v>
      </c>
      <c r="F185" s="15" t="s">
        <v>290</v>
      </c>
      <c r="G185" s="15" t="s">
        <v>291</v>
      </c>
      <c r="H185" s="15" t="s">
        <v>321</v>
      </c>
      <c r="I185" s="15" t="s">
        <v>293</v>
      </c>
      <c r="J185" s="15" t="s">
        <v>294</v>
      </c>
      <c r="K185" s="15" t="s">
        <v>295</v>
      </c>
      <c r="L185" s="15" t="s">
        <v>278</v>
      </c>
      <c r="M185" s="15" t="s">
        <v>299</v>
      </c>
      <c r="N185" s="15"/>
    </row>
    <row r="186" s="10" customFormat="1" ht="31.9" customHeight="1" spans="1:14">
      <c r="A186" s="15"/>
      <c r="B186" s="15"/>
      <c r="C186" s="15"/>
      <c r="D186" s="17"/>
      <c r="E186" s="15"/>
      <c r="F186" s="15" t="s">
        <v>284</v>
      </c>
      <c r="G186" s="15" t="s">
        <v>305</v>
      </c>
      <c r="H186" s="15" t="s">
        <v>306</v>
      </c>
      <c r="I186" s="15" t="s">
        <v>287</v>
      </c>
      <c r="J186" s="15" t="s">
        <v>306</v>
      </c>
      <c r="K186" s="15" t="s">
        <v>307</v>
      </c>
      <c r="L186" s="15" t="s">
        <v>288</v>
      </c>
      <c r="M186" s="15" t="s">
        <v>289</v>
      </c>
      <c r="N186" s="15"/>
    </row>
    <row r="187" s="10" customFormat="1" ht="37.95" customHeight="1" spans="1:14">
      <c r="A187" s="15"/>
      <c r="B187" s="15"/>
      <c r="C187" s="15"/>
      <c r="D187" s="17"/>
      <c r="E187" s="15"/>
      <c r="F187" s="15" t="s">
        <v>273</v>
      </c>
      <c r="G187" s="15" t="s">
        <v>280</v>
      </c>
      <c r="H187" s="15" t="s">
        <v>486</v>
      </c>
      <c r="I187" s="15" t="s">
        <v>442</v>
      </c>
      <c r="J187" s="15" t="s">
        <v>485</v>
      </c>
      <c r="K187" s="15" t="s">
        <v>282</v>
      </c>
      <c r="L187" s="15" t="s">
        <v>283</v>
      </c>
      <c r="M187" s="15" t="s">
        <v>279</v>
      </c>
      <c r="N187" s="15"/>
    </row>
    <row r="188" s="10" customFormat="1" ht="37.95" customHeight="1" spans="1:14">
      <c r="A188" s="15"/>
      <c r="B188" s="15"/>
      <c r="C188" s="15"/>
      <c r="D188" s="17"/>
      <c r="E188" s="15"/>
      <c r="F188" s="15"/>
      <c r="G188" s="15" t="s">
        <v>300</v>
      </c>
      <c r="H188" s="15" t="s">
        <v>375</v>
      </c>
      <c r="I188" s="15" t="s">
        <v>375</v>
      </c>
      <c r="J188" s="15" t="s">
        <v>375</v>
      </c>
      <c r="K188" s="15" t="s">
        <v>277</v>
      </c>
      <c r="L188" s="15" t="s">
        <v>288</v>
      </c>
      <c r="M188" s="15" t="s">
        <v>289</v>
      </c>
      <c r="N188" s="15"/>
    </row>
    <row r="189" s="10" customFormat="1" ht="37.95" customHeight="1" spans="1:14">
      <c r="A189" s="18" t="s">
        <v>129</v>
      </c>
      <c r="B189" s="18" t="s">
        <v>487</v>
      </c>
      <c r="C189" s="18"/>
      <c r="D189" s="18">
        <v>240</v>
      </c>
      <c r="E189" s="18" t="s">
        <v>488</v>
      </c>
      <c r="F189" s="15" t="s">
        <v>273</v>
      </c>
      <c r="G189" s="15" t="s">
        <v>280</v>
      </c>
      <c r="H189" s="15" t="s">
        <v>489</v>
      </c>
      <c r="I189" s="15" t="s">
        <v>490</v>
      </c>
      <c r="J189" s="15" t="s">
        <v>489</v>
      </c>
      <c r="K189" s="15" t="s">
        <v>282</v>
      </c>
      <c r="L189" s="15" t="s">
        <v>283</v>
      </c>
      <c r="M189" s="15" t="s">
        <v>279</v>
      </c>
      <c r="N189" s="15"/>
    </row>
    <row r="190" s="10" customFormat="1" ht="37.95" customHeight="1" spans="1:14">
      <c r="A190" s="19"/>
      <c r="B190" s="19"/>
      <c r="C190" s="19"/>
      <c r="D190" s="19"/>
      <c r="E190" s="19"/>
      <c r="F190" s="15"/>
      <c r="G190" s="15" t="s">
        <v>300</v>
      </c>
      <c r="H190" s="15" t="s">
        <v>301</v>
      </c>
      <c r="I190" s="15" t="s">
        <v>489</v>
      </c>
      <c r="J190" s="15" t="s">
        <v>489</v>
      </c>
      <c r="K190" s="15" t="s">
        <v>302</v>
      </c>
      <c r="L190" s="15" t="s">
        <v>288</v>
      </c>
      <c r="M190" s="15" t="s">
        <v>289</v>
      </c>
      <c r="N190" s="15"/>
    </row>
    <row r="191" s="10" customFormat="1" ht="37.95" customHeight="1" spans="1:14">
      <c r="A191" s="19"/>
      <c r="B191" s="19"/>
      <c r="C191" s="19"/>
      <c r="D191" s="19">
        <v>240</v>
      </c>
      <c r="E191" s="19" t="s">
        <v>488</v>
      </c>
      <c r="F191" s="15" t="s">
        <v>290</v>
      </c>
      <c r="G191" s="15" t="s">
        <v>291</v>
      </c>
      <c r="H191" s="15" t="s">
        <v>292</v>
      </c>
      <c r="I191" s="15" t="s">
        <v>293</v>
      </c>
      <c r="J191" s="15" t="s">
        <v>294</v>
      </c>
      <c r="K191" s="15" t="s">
        <v>295</v>
      </c>
      <c r="L191" s="15" t="s">
        <v>278</v>
      </c>
      <c r="M191" s="15" t="s">
        <v>299</v>
      </c>
      <c r="N191" s="15"/>
    </row>
    <row r="192" s="10" customFormat="1" ht="37.95" customHeight="1" spans="1:14">
      <c r="A192" s="20"/>
      <c r="B192" s="20"/>
      <c r="C192" s="20"/>
      <c r="D192" s="20"/>
      <c r="E192" s="20"/>
      <c r="F192" s="15" t="s">
        <v>284</v>
      </c>
      <c r="G192" s="15" t="s">
        <v>305</v>
      </c>
      <c r="H192" s="15" t="s">
        <v>491</v>
      </c>
      <c r="I192" s="15" t="s">
        <v>287</v>
      </c>
      <c r="J192" s="15" t="s">
        <v>492</v>
      </c>
      <c r="K192" s="15" t="s">
        <v>332</v>
      </c>
      <c r="L192" s="15" t="s">
        <v>288</v>
      </c>
      <c r="M192" s="15" t="s">
        <v>289</v>
      </c>
      <c r="N192" s="15"/>
    </row>
    <row r="193" s="10" customFormat="1" ht="31.9" customHeight="1" spans="1:14">
      <c r="A193" s="15" t="s">
        <v>129</v>
      </c>
      <c r="B193" s="15" t="s">
        <v>493</v>
      </c>
      <c r="C193" s="15"/>
      <c r="D193" s="17">
        <v>62.468</v>
      </c>
      <c r="E193" s="15" t="s">
        <v>494</v>
      </c>
      <c r="F193" s="15" t="s">
        <v>284</v>
      </c>
      <c r="G193" s="15" t="s">
        <v>305</v>
      </c>
      <c r="H193" s="15" t="s">
        <v>306</v>
      </c>
      <c r="I193" s="15" t="s">
        <v>287</v>
      </c>
      <c r="J193" s="15" t="s">
        <v>306</v>
      </c>
      <c r="K193" s="15" t="s">
        <v>307</v>
      </c>
      <c r="L193" s="15" t="s">
        <v>288</v>
      </c>
      <c r="M193" s="15" t="s">
        <v>289</v>
      </c>
      <c r="N193" s="15"/>
    </row>
    <row r="194" s="10" customFormat="1" ht="37.95" customHeight="1" spans="1:14">
      <c r="A194" s="15"/>
      <c r="B194" s="15"/>
      <c r="C194" s="15"/>
      <c r="D194" s="17"/>
      <c r="E194" s="15"/>
      <c r="F194" s="15" t="s">
        <v>290</v>
      </c>
      <c r="G194" s="15" t="s">
        <v>291</v>
      </c>
      <c r="H194" s="15" t="s">
        <v>292</v>
      </c>
      <c r="I194" s="15" t="s">
        <v>293</v>
      </c>
      <c r="J194" s="15" t="s">
        <v>294</v>
      </c>
      <c r="K194" s="15" t="s">
        <v>295</v>
      </c>
      <c r="L194" s="15" t="s">
        <v>278</v>
      </c>
      <c r="M194" s="15" t="s">
        <v>299</v>
      </c>
      <c r="N194" s="15"/>
    </row>
    <row r="195" s="10" customFormat="1" ht="37.95" customHeight="1" spans="1:14">
      <c r="A195" s="15"/>
      <c r="B195" s="15"/>
      <c r="C195" s="15"/>
      <c r="D195" s="17"/>
      <c r="E195" s="15"/>
      <c r="F195" s="15" t="s">
        <v>273</v>
      </c>
      <c r="G195" s="15" t="s">
        <v>300</v>
      </c>
      <c r="H195" s="15" t="s">
        <v>375</v>
      </c>
      <c r="I195" s="15" t="s">
        <v>375</v>
      </c>
      <c r="J195" s="15" t="s">
        <v>375</v>
      </c>
      <c r="K195" s="15" t="s">
        <v>302</v>
      </c>
      <c r="L195" s="15" t="s">
        <v>288</v>
      </c>
      <c r="M195" s="15" t="s">
        <v>289</v>
      </c>
      <c r="N195" s="15"/>
    </row>
    <row r="196" s="10" customFormat="1" ht="126.75" customHeight="1" spans="1:14">
      <c r="A196" s="15"/>
      <c r="B196" s="15"/>
      <c r="C196" s="15"/>
      <c r="D196" s="17"/>
      <c r="E196" s="15"/>
      <c r="F196" s="15"/>
      <c r="G196" s="15" t="s">
        <v>280</v>
      </c>
      <c r="H196" s="15" t="s">
        <v>495</v>
      </c>
      <c r="I196" s="15" t="s">
        <v>496</v>
      </c>
      <c r="J196" s="15" t="s">
        <v>494</v>
      </c>
      <c r="K196" s="15" t="s">
        <v>282</v>
      </c>
      <c r="L196" s="15" t="s">
        <v>283</v>
      </c>
      <c r="M196" s="15" t="s">
        <v>279</v>
      </c>
      <c r="N196" s="15"/>
    </row>
    <row r="197" s="10" customFormat="1" ht="31.9" customHeight="1" spans="1:14">
      <c r="A197" s="15" t="s">
        <v>129</v>
      </c>
      <c r="B197" s="15" t="s">
        <v>497</v>
      </c>
      <c r="C197" s="15"/>
      <c r="D197" s="17">
        <v>4.896</v>
      </c>
      <c r="E197" s="15" t="s">
        <v>498</v>
      </c>
      <c r="F197" s="15" t="s">
        <v>273</v>
      </c>
      <c r="G197" s="15" t="s">
        <v>300</v>
      </c>
      <c r="H197" s="15" t="s">
        <v>499</v>
      </c>
      <c r="I197" s="15" t="s">
        <v>499</v>
      </c>
      <c r="J197" s="15" t="s">
        <v>499</v>
      </c>
      <c r="K197" s="15" t="s">
        <v>500</v>
      </c>
      <c r="L197" s="15" t="s">
        <v>288</v>
      </c>
      <c r="M197" s="15" t="s">
        <v>289</v>
      </c>
      <c r="N197" s="15"/>
    </row>
    <row r="198" s="10" customFormat="1" ht="31.9" customHeight="1" spans="1:14">
      <c r="A198" s="15"/>
      <c r="B198" s="15"/>
      <c r="C198" s="15"/>
      <c r="D198" s="17"/>
      <c r="E198" s="15"/>
      <c r="F198" s="15"/>
      <c r="G198" s="15" t="s">
        <v>280</v>
      </c>
      <c r="H198" s="15" t="s">
        <v>498</v>
      </c>
      <c r="I198" s="15" t="s">
        <v>501</v>
      </c>
      <c r="J198" s="15" t="s">
        <v>498</v>
      </c>
      <c r="K198" s="15" t="s">
        <v>500</v>
      </c>
      <c r="L198" s="15" t="s">
        <v>283</v>
      </c>
      <c r="M198" s="15" t="s">
        <v>279</v>
      </c>
      <c r="N198" s="15"/>
    </row>
    <row r="199" s="10" customFormat="1" ht="31.9" customHeight="1" spans="1:14">
      <c r="A199" s="15"/>
      <c r="B199" s="15"/>
      <c r="C199" s="15"/>
      <c r="D199" s="17"/>
      <c r="E199" s="15"/>
      <c r="F199" s="15" t="s">
        <v>284</v>
      </c>
      <c r="G199" s="15" t="s">
        <v>305</v>
      </c>
      <c r="H199" s="15" t="s">
        <v>350</v>
      </c>
      <c r="I199" s="15" t="s">
        <v>350</v>
      </c>
      <c r="J199" s="15" t="s">
        <v>350</v>
      </c>
      <c r="K199" s="15" t="s">
        <v>350</v>
      </c>
      <c r="L199" s="15" t="s">
        <v>288</v>
      </c>
      <c r="M199" s="15" t="s">
        <v>289</v>
      </c>
      <c r="N199" s="15"/>
    </row>
    <row r="200" s="10" customFormat="1" ht="31.9" customHeight="1" spans="1:14">
      <c r="A200" s="15"/>
      <c r="B200" s="15"/>
      <c r="C200" s="15"/>
      <c r="D200" s="17"/>
      <c r="E200" s="15"/>
      <c r="F200" s="15" t="s">
        <v>290</v>
      </c>
      <c r="G200" s="15" t="s">
        <v>291</v>
      </c>
      <c r="H200" s="15" t="s">
        <v>502</v>
      </c>
      <c r="I200" s="15" t="s">
        <v>276</v>
      </c>
      <c r="J200" s="15" t="s">
        <v>503</v>
      </c>
      <c r="K200" s="15" t="s">
        <v>500</v>
      </c>
      <c r="L200" s="15" t="s">
        <v>288</v>
      </c>
      <c r="M200" s="15" t="s">
        <v>289</v>
      </c>
      <c r="N200" s="15"/>
    </row>
    <row r="201" s="10" customFormat="1" ht="37.95" customHeight="1" spans="1:14">
      <c r="A201" s="15" t="s">
        <v>129</v>
      </c>
      <c r="B201" s="15" t="s">
        <v>504</v>
      </c>
      <c r="C201" s="15"/>
      <c r="D201" s="17">
        <v>10</v>
      </c>
      <c r="E201" s="15"/>
      <c r="F201" s="15" t="s">
        <v>284</v>
      </c>
      <c r="G201" s="15" t="s">
        <v>305</v>
      </c>
      <c r="H201" s="15" t="s">
        <v>306</v>
      </c>
      <c r="I201" s="15" t="s">
        <v>287</v>
      </c>
      <c r="J201" s="15" t="s">
        <v>306</v>
      </c>
      <c r="K201" s="15" t="s">
        <v>332</v>
      </c>
      <c r="L201" s="15" t="s">
        <v>288</v>
      </c>
      <c r="M201" s="15" t="s">
        <v>289</v>
      </c>
      <c r="N201" s="15"/>
    </row>
    <row r="202" s="10" customFormat="1" ht="37.95" customHeight="1" spans="1:14">
      <c r="A202" s="15"/>
      <c r="B202" s="15"/>
      <c r="C202" s="15"/>
      <c r="D202" s="17"/>
      <c r="E202" s="15"/>
      <c r="F202" s="15" t="s">
        <v>273</v>
      </c>
      <c r="G202" s="15" t="s">
        <v>280</v>
      </c>
      <c r="H202" s="15" t="s">
        <v>505</v>
      </c>
      <c r="I202" s="15" t="s">
        <v>438</v>
      </c>
      <c r="J202" s="15" t="s">
        <v>505</v>
      </c>
      <c r="K202" s="15" t="s">
        <v>282</v>
      </c>
      <c r="L202" s="15" t="s">
        <v>283</v>
      </c>
      <c r="M202" s="15" t="s">
        <v>279</v>
      </c>
      <c r="N202" s="15"/>
    </row>
    <row r="203" s="10" customFormat="1" ht="37.95" customHeight="1" spans="1:14">
      <c r="A203" s="15"/>
      <c r="B203" s="15"/>
      <c r="C203" s="15"/>
      <c r="D203" s="17"/>
      <c r="E203" s="15"/>
      <c r="F203" s="15"/>
      <c r="G203" s="15" t="s">
        <v>300</v>
      </c>
      <c r="H203" s="15" t="s">
        <v>375</v>
      </c>
      <c r="I203" s="15" t="s">
        <v>375</v>
      </c>
      <c r="J203" s="15" t="s">
        <v>375</v>
      </c>
      <c r="K203" s="15" t="s">
        <v>302</v>
      </c>
      <c r="L203" s="15" t="s">
        <v>288</v>
      </c>
      <c r="M203" s="15" t="s">
        <v>289</v>
      </c>
      <c r="N203" s="15"/>
    </row>
    <row r="204" s="10" customFormat="1" ht="37.95" customHeight="1" spans="1:14">
      <c r="A204" s="15"/>
      <c r="B204" s="15"/>
      <c r="C204" s="15"/>
      <c r="D204" s="17"/>
      <c r="E204" s="15"/>
      <c r="F204" s="15" t="s">
        <v>290</v>
      </c>
      <c r="G204" s="15" t="s">
        <v>291</v>
      </c>
      <c r="H204" s="15" t="s">
        <v>321</v>
      </c>
      <c r="I204" s="15" t="s">
        <v>293</v>
      </c>
      <c r="J204" s="15" t="s">
        <v>294</v>
      </c>
      <c r="K204" s="15" t="s">
        <v>295</v>
      </c>
      <c r="L204" s="15" t="s">
        <v>278</v>
      </c>
      <c r="M204" s="15" t="s">
        <v>299</v>
      </c>
      <c r="N204" s="15"/>
    </row>
    <row r="205" s="10" customFormat="1" ht="31.9" customHeight="1" spans="1:14">
      <c r="A205" s="15" t="s">
        <v>129</v>
      </c>
      <c r="B205" s="15" t="s">
        <v>506</v>
      </c>
      <c r="C205" s="15"/>
      <c r="D205" s="17">
        <v>150</v>
      </c>
      <c r="E205" s="15" t="s">
        <v>507</v>
      </c>
      <c r="F205" s="15" t="s">
        <v>273</v>
      </c>
      <c r="G205" s="15" t="s">
        <v>367</v>
      </c>
      <c r="H205" s="15" t="s">
        <v>507</v>
      </c>
      <c r="I205" s="15" t="s">
        <v>288</v>
      </c>
      <c r="J205" s="15" t="s">
        <v>507</v>
      </c>
      <c r="K205" s="15" t="s">
        <v>409</v>
      </c>
      <c r="L205" s="15" t="s">
        <v>288</v>
      </c>
      <c r="M205" s="15" t="s">
        <v>289</v>
      </c>
      <c r="N205" s="15"/>
    </row>
    <row r="206" s="10" customFormat="1" ht="31.9" customHeight="1" spans="1:14">
      <c r="A206" s="15"/>
      <c r="B206" s="15"/>
      <c r="C206" s="15"/>
      <c r="D206" s="17"/>
      <c r="E206" s="15"/>
      <c r="F206" s="15" t="s">
        <v>284</v>
      </c>
      <c r="G206" s="15" t="s">
        <v>335</v>
      </c>
      <c r="H206" s="15" t="s">
        <v>507</v>
      </c>
      <c r="I206" s="15" t="s">
        <v>288</v>
      </c>
      <c r="J206" s="15" t="s">
        <v>508</v>
      </c>
      <c r="K206" s="15" t="s">
        <v>409</v>
      </c>
      <c r="L206" s="15" t="s">
        <v>288</v>
      </c>
      <c r="M206" s="15" t="s">
        <v>289</v>
      </c>
      <c r="N206" s="15"/>
    </row>
    <row r="207" s="10" customFormat="1" ht="31.9" customHeight="1" spans="1:14">
      <c r="A207" s="15"/>
      <c r="B207" s="15"/>
      <c r="C207" s="15"/>
      <c r="D207" s="17"/>
      <c r="E207" s="15"/>
      <c r="F207" s="15" t="s">
        <v>357</v>
      </c>
      <c r="G207" s="15" t="s">
        <v>280</v>
      </c>
      <c r="H207" s="15" t="s">
        <v>507</v>
      </c>
      <c r="I207" s="15" t="s">
        <v>363</v>
      </c>
      <c r="J207" s="15" t="s">
        <v>508</v>
      </c>
      <c r="K207" s="15" t="s">
        <v>409</v>
      </c>
      <c r="L207" s="15" t="s">
        <v>283</v>
      </c>
      <c r="M207" s="15" t="s">
        <v>289</v>
      </c>
      <c r="N207" s="15"/>
    </row>
    <row r="208" s="10" customFormat="1" ht="31.9" customHeight="1" spans="1:14">
      <c r="A208" s="15" t="s">
        <v>129</v>
      </c>
      <c r="B208" s="15" t="s">
        <v>509</v>
      </c>
      <c r="C208" s="15"/>
      <c r="D208" s="17">
        <v>20</v>
      </c>
      <c r="E208" s="15" t="s">
        <v>510</v>
      </c>
      <c r="F208" s="15" t="s">
        <v>284</v>
      </c>
      <c r="G208" s="15" t="s">
        <v>285</v>
      </c>
      <c r="H208" s="15" t="s">
        <v>510</v>
      </c>
      <c r="I208" s="15" t="s">
        <v>409</v>
      </c>
      <c r="J208" s="15" t="s">
        <v>511</v>
      </c>
      <c r="K208" s="15" t="s">
        <v>510</v>
      </c>
      <c r="L208" s="15" t="s">
        <v>288</v>
      </c>
      <c r="M208" s="15" t="s">
        <v>289</v>
      </c>
      <c r="N208" s="15"/>
    </row>
    <row r="209" s="10" customFormat="1" ht="31.9" customHeight="1" spans="1:14">
      <c r="A209" s="15"/>
      <c r="B209" s="15"/>
      <c r="C209" s="15"/>
      <c r="D209" s="17"/>
      <c r="E209" s="15"/>
      <c r="F209" s="15" t="s">
        <v>357</v>
      </c>
      <c r="G209" s="15" t="s">
        <v>280</v>
      </c>
      <c r="H209" s="15" t="s">
        <v>511</v>
      </c>
      <c r="I209" s="15" t="s">
        <v>447</v>
      </c>
      <c r="J209" s="15" t="s">
        <v>511</v>
      </c>
      <c r="K209" s="15" t="s">
        <v>511</v>
      </c>
      <c r="L209" s="15" t="s">
        <v>283</v>
      </c>
      <c r="M209" s="15" t="s">
        <v>289</v>
      </c>
      <c r="N209" s="15"/>
    </row>
    <row r="210" s="10" customFormat="1" ht="31.9" customHeight="1" spans="1:14">
      <c r="A210" s="15"/>
      <c r="B210" s="15"/>
      <c r="C210" s="15"/>
      <c r="D210" s="17"/>
      <c r="E210" s="15"/>
      <c r="F210" s="15" t="s">
        <v>273</v>
      </c>
      <c r="G210" s="15" t="s">
        <v>300</v>
      </c>
      <c r="H210" s="15" t="s">
        <v>511</v>
      </c>
      <c r="I210" s="15" t="s">
        <v>409</v>
      </c>
      <c r="J210" s="15" t="s">
        <v>511</v>
      </c>
      <c r="K210" s="15" t="s">
        <v>511</v>
      </c>
      <c r="L210" s="15" t="s">
        <v>288</v>
      </c>
      <c r="M210" s="15" t="s">
        <v>289</v>
      </c>
      <c r="N210" s="15"/>
    </row>
    <row r="211" s="10" customFormat="1" ht="11.25"/>
    <row r="212" s="10" customFormat="1" ht="11.25"/>
    <row r="213" s="10" customFormat="1" ht="11.25"/>
    <row r="214" s="10" customFormat="1" ht="11.25"/>
    <row r="215" s="10" customFormat="1" ht="11.25"/>
    <row r="216" s="10" customFormat="1" ht="11.25"/>
    <row r="217" s="10" customFormat="1" ht="11.25"/>
    <row r="218" s="10" customFormat="1" ht="11.25"/>
    <row r="219" s="10" customFormat="1" ht="11.25"/>
    <row r="220" s="10" customFormat="1" ht="11.25"/>
    <row r="221" s="10" customFormat="1" ht="11.25"/>
    <row r="222" s="10" customFormat="1" ht="11.25"/>
    <row r="223" s="10" customFormat="1" ht="11.25"/>
  </sheetData>
  <mergeCells count="319">
    <mergeCell ref="A1:N1"/>
    <mergeCell ref="A2:E2"/>
    <mergeCell ref="F2:J2"/>
    <mergeCell ref="K2:N2"/>
    <mergeCell ref="A3:B3"/>
    <mergeCell ref="M3:N3"/>
    <mergeCell ref="F5:J5"/>
    <mergeCell ref="K5:N5"/>
    <mergeCell ref="A5:A6"/>
    <mergeCell ref="A8:A11"/>
    <mergeCell ref="A12:A15"/>
    <mergeCell ref="A16:A19"/>
    <mergeCell ref="A20:A23"/>
    <mergeCell ref="A24:A27"/>
    <mergeCell ref="A28:A31"/>
    <mergeCell ref="A32:A35"/>
    <mergeCell ref="A36:A39"/>
    <mergeCell ref="A40:A43"/>
    <mergeCell ref="A44:A47"/>
    <mergeCell ref="A48:A51"/>
    <mergeCell ref="A52:A55"/>
    <mergeCell ref="A56:A59"/>
    <mergeCell ref="A60:A63"/>
    <mergeCell ref="A64:A67"/>
    <mergeCell ref="A68:A71"/>
    <mergeCell ref="A72:A75"/>
    <mergeCell ref="A76:A79"/>
    <mergeCell ref="A80:A83"/>
    <mergeCell ref="A84:A87"/>
    <mergeCell ref="A88:A91"/>
    <mergeCell ref="A92:A95"/>
    <mergeCell ref="A96:A99"/>
    <mergeCell ref="A100:A102"/>
    <mergeCell ref="A103:A106"/>
    <mergeCell ref="A107:A110"/>
    <mergeCell ref="A111:A114"/>
    <mergeCell ref="A115:A118"/>
    <mergeCell ref="A119:A122"/>
    <mergeCell ref="A123:A126"/>
    <mergeCell ref="A127:A129"/>
    <mergeCell ref="A130:A133"/>
    <mergeCell ref="A134:A137"/>
    <mergeCell ref="A138:A141"/>
    <mergeCell ref="A142:A145"/>
    <mergeCell ref="A146:A149"/>
    <mergeCell ref="A150:A153"/>
    <mergeCell ref="A154:A157"/>
    <mergeCell ref="A158:A160"/>
    <mergeCell ref="A161:A164"/>
    <mergeCell ref="A165:A168"/>
    <mergeCell ref="A169:A172"/>
    <mergeCell ref="A173:A176"/>
    <mergeCell ref="A177:A180"/>
    <mergeCell ref="A181:A184"/>
    <mergeCell ref="A185:A188"/>
    <mergeCell ref="A189:A192"/>
    <mergeCell ref="A193:A196"/>
    <mergeCell ref="A197:A200"/>
    <mergeCell ref="A201:A204"/>
    <mergeCell ref="A205:A207"/>
    <mergeCell ref="A208:A210"/>
    <mergeCell ref="B5:B6"/>
    <mergeCell ref="B8:B11"/>
    <mergeCell ref="B12:B15"/>
    <mergeCell ref="B16:B19"/>
    <mergeCell ref="B20:B23"/>
    <mergeCell ref="B24:B27"/>
    <mergeCell ref="B28:B31"/>
    <mergeCell ref="B32:B35"/>
    <mergeCell ref="B36:B39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84:B87"/>
    <mergeCell ref="B88:B91"/>
    <mergeCell ref="B92:B95"/>
    <mergeCell ref="B96:B99"/>
    <mergeCell ref="B100:B102"/>
    <mergeCell ref="B103:B106"/>
    <mergeCell ref="B107:B110"/>
    <mergeCell ref="B111:B114"/>
    <mergeCell ref="B115:B118"/>
    <mergeCell ref="B119:B122"/>
    <mergeCell ref="B123:B126"/>
    <mergeCell ref="B127:B129"/>
    <mergeCell ref="B130:B133"/>
    <mergeCell ref="B134:B137"/>
    <mergeCell ref="B138:B141"/>
    <mergeCell ref="B142:B145"/>
    <mergeCell ref="B146:B149"/>
    <mergeCell ref="B150:B153"/>
    <mergeCell ref="B154:B157"/>
    <mergeCell ref="B158:B160"/>
    <mergeCell ref="B161:B164"/>
    <mergeCell ref="B165:B168"/>
    <mergeCell ref="B169:B172"/>
    <mergeCell ref="B173:B176"/>
    <mergeCell ref="B177:B180"/>
    <mergeCell ref="B181:B184"/>
    <mergeCell ref="B185:B188"/>
    <mergeCell ref="B189:B192"/>
    <mergeCell ref="B193:B196"/>
    <mergeCell ref="B197:B200"/>
    <mergeCell ref="B201:B204"/>
    <mergeCell ref="B205:B207"/>
    <mergeCell ref="B208:B210"/>
    <mergeCell ref="C5:C6"/>
    <mergeCell ref="C8:C11"/>
    <mergeCell ref="C12:C15"/>
    <mergeCell ref="C16:C19"/>
    <mergeCell ref="C20:C23"/>
    <mergeCell ref="C24:C27"/>
    <mergeCell ref="C28:C31"/>
    <mergeCell ref="C32:C35"/>
    <mergeCell ref="C36:C39"/>
    <mergeCell ref="C40:C43"/>
    <mergeCell ref="C44:C47"/>
    <mergeCell ref="C48:C51"/>
    <mergeCell ref="C52:C55"/>
    <mergeCell ref="C56:C59"/>
    <mergeCell ref="C60:C63"/>
    <mergeCell ref="C64:C67"/>
    <mergeCell ref="C68:C71"/>
    <mergeCell ref="C72:C75"/>
    <mergeCell ref="C76:C79"/>
    <mergeCell ref="C80:C83"/>
    <mergeCell ref="C84:C87"/>
    <mergeCell ref="C88:C91"/>
    <mergeCell ref="C92:C95"/>
    <mergeCell ref="C96:C99"/>
    <mergeCell ref="C100:C102"/>
    <mergeCell ref="C103:C106"/>
    <mergeCell ref="C107:C110"/>
    <mergeCell ref="C111:C114"/>
    <mergeCell ref="C115:C118"/>
    <mergeCell ref="C119:C122"/>
    <mergeCell ref="C123:C126"/>
    <mergeCell ref="C127:C129"/>
    <mergeCell ref="C130:C133"/>
    <mergeCell ref="C134:C137"/>
    <mergeCell ref="C138:C141"/>
    <mergeCell ref="C142:C145"/>
    <mergeCell ref="C146:C149"/>
    <mergeCell ref="C150:C153"/>
    <mergeCell ref="C154:C157"/>
    <mergeCell ref="C158:C160"/>
    <mergeCell ref="C161:C164"/>
    <mergeCell ref="C165:C168"/>
    <mergeCell ref="C169:C172"/>
    <mergeCell ref="C173:C176"/>
    <mergeCell ref="C177:C180"/>
    <mergeCell ref="C181:C184"/>
    <mergeCell ref="C185:C188"/>
    <mergeCell ref="C189:C192"/>
    <mergeCell ref="C193:C196"/>
    <mergeCell ref="C197:C200"/>
    <mergeCell ref="C201:C204"/>
    <mergeCell ref="C205:C207"/>
    <mergeCell ref="C208:C210"/>
    <mergeCell ref="D5:D6"/>
    <mergeCell ref="D8:D11"/>
    <mergeCell ref="D12:D15"/>
    <mergeCell ref="D16:D19"/>
    <mergeCell ref="D20:D23"/>
    <mergeCell ref="D24:D27"/>
    <mergeCell ref="D28:D31"/>
    <mergeCell ref="D32:D35"/>
    <mergeCell ref="D36:D39"/>
    <mergeCell ref="D40:D43"/>
    <mergeCell ref="D44:D47"/>
    <mergeCell ref="D48:D51"/>
    <mergeCell ref="D52:D55"/>
    <mergeCell ref="D56:D59"/>
    <mergeCell ref="D60:D63"/>
    <mergeCell ref="D64:D67"/>
    <mergeCell ref="D68:D71"/>
    <mergeCell ref="D72:D75"/>
    <mergeCell ref="D76:D79"/>
    <mergeCell ref="D80:D83"/>
    <mergeCell ref="D84:D87"/>
    <mergeCell ref="D88:D91"/>
    <mergeCell ref="D92:D95"/>
    <mergeCell ref="D96:D99"/>
    <mergeCell ref="D100:D102"/>
    <mergeCell ref="D103:D106"/>
    <mergeCell ref="D107:D110"/>
    <mergeCell ref="D111:D114"/>
    <mergeCell ref="D115:D118"/>
    <mergeCell ref="D119:D122"/>
    <mergeCell ref="D123:D126"/>
    <mergeCell ref="D127:D129"/>
    <mergeCell ref="D130:D133"/>
    <mergeCell ref="D134:D137"/>
    <mergeCell ref="D138:D141"/>
    <mergeCell ref="D142:D145"/>
    <mergeCell ref="D146:D149"/>
    <mergeCell ref="D150:D153"/>
    <mergeCell ref="D154:D157"/>
    <mergeCell ref="D158:D160"/>
    <mergeCell ref="D161:D164"/>
    <mergeCell ref="D165:D168"/>
    <mergeCell ref="D169:D172"/>
    <mergeCell ref="D173:D176"/>
    <mergeCell ref="D177:D180"/>
    <mergeCell ref="D181:D184"/>
    <mergeCell ref="D185:D188"/>
    <mergeCell ref="D189:D192"/>
    <mergeCell ref="D193:D196"/>
    <mergeCell ref="D197:D200"/>
    <mergeCell ref="D201:D204"/>
    <mergeCell ref="D205:D207"/>
    <mergeCell ref="D208:D210"/>
    <mergeCell ref="E5:E6"/>
    <mergeCell ref="E8:E11"/>
    <mergeCell ref="E12:E15"/>
    <mergeCell ref="E16:E19"/>
    <mergeCell ref="E20:E23"/>
    <mergeCell ref="E24:E27"/>
    <mergeCell ref="E28:E31"/>
    <mergeCell ref="E32:E35"/>
    <mergeCell ref="E36:E39"/>
    <mergeCell ref="E40:E43"/>
    <mergeCell ref="E44:E47"/>
    <mergeCell ref="E48:E51"/>
    <mergeCell ref="E52:E55"/>
    <mergeCell ref="E56:E59"/>
    <mergeCell ref="E60:E63"/>
    <mergeCell ref="E64:E67"/>
    <mergeCell ref="E68:E71"/>
    <mergeCell ref="E72:E75"/>
    <mergeCell ref="E76:E79"/>
    <mergeCell ref="E80:E83"/>
    <mergeCell ref="E84:E87"/>
    <mergeCell ref="E88:E91"/>
    <mergeCell ref="E92:E95"/>
    <mergeCell ref="E96:E99"/>
    <mergeCell ref="E100:E102"/>
    <mergeCell ref="E103:E106"/>
    <mergeCell ref="E107:E110"/>
    <mergeCell ref="E111:E114"/>
    <mergeCell ref="E115:E118"/>
    <mergeCell ref="E120:E122"/>
    <mergeCell ref="E123:E126"/>
    <mergeCell ref="E127:E129"/>
    <mergeCell ref="E130:E133"/>
    <mergeCell ref="E134:E137"/>
    <mergeCell ref="E138:E141"/>
    <mergeCell ref="E142:E145"/>
    <mergeCell ref="E146:E149"/>
    <mergeCell ref="E150:E153"/>
    <mergeCell ref="E154:E157"/>
    <mergeCell ref="E158:E160"/>
    <mergeCell ref="E161:E164"/>
    <mergeCell ref="E165:E168"/>
    <mergeCell ref="E169:E172"/>
    <mergeCell ref="E173:E176"/>
    <mergeCell ref="E177:E180"/>
    <mergeCell ref="E181:E184"/>
    <mergeCell ref="E185:E188"/>
    <mergeCell ref="E189:E192"/>
    <mergeCell ref="E193:E196"/>
    <mergeCell ref="E197:E200"/>
    <mergeCell ref="E201:E204"/>
    <mergeCell ref="E205:E207"/>
    <mergeCell ref="E208:E210"/>
    <mergeCell ref="F8:F9"/>
    <mergeCell ref="F13:F14"/>
    <mergeCell ref="F16:F17"/>
    <mergeCell ref="F20:F21"/>
    <mergeCell ref="F24:F25"/>
    <mergeCell ref="F29:F30"/>
    <mergeCell ref="F32:F33"/>
    <mergeCell ref="F37:F38"/>
    <mergeCell ref="F40:F41"/>
    <mergeCell ref="F44:F45"/>
    <mergeCell ref="F56:F57"/>
    <mergeCell ref="F61:F62"/>
    <mergeCell ref="F66:F67"/>
    <mergeCell ref="F68:F69"/>
    <mergeCell ref="F72:F73"/>
    <mergeCell ref="F77:F78"/>
    <mergeCell ref="F81:F82"/>
    <mergeCell ref="F85:F86"/>
    <mergeCell ref="F89:F90"/>
    <mergeCell ref="F94:F95"/>
    <mergeCell ref="F103:F104"/>
    <mergeCell ref="F107:F108"/>
    <mergeCell ref="F113:F114"/>
    <mergeCell ref="F116:F117"/>
    <mergeCell ref="F120:F121"/>
    <mergeCell ref="F124:F125"/>
    <mergeCell ref="F127:F128"/>
    <mergeCell ref="F131:F132"/>
    <mergeCell ref="F135:F136"/>
    <mergeCell ref="F140:F141"/>
    <mergeCell ref="F142:F143"/>
    <mergeCell ref="F146:F147"/>
    <mergeCell ref="F151:F152"/>
    <mergeCell ref="F155:F156"/>
    <mergeCell ref="F158:F159"/>
    <mergeCell ref="F161:F162"/>
    <mergeCell ref="F167:F168"/>
    <mergeCell ref="F169:F170"/>
    <mergeCell ref="F173:F174"/>
    <mergeCell ref="F177:F178"/>
    <mergeCell ref="F183:F184"/>
    <mergeCell ref="F187:F188"/>
    <mergeCell ref="F189:F190"/>
    <mergeCell ref="F195:F196"/>
    <mergeCell ref="F197:F198"/>
    <mergeCell ref="F202:F203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1、部门收支总体情况表</vt:lpstr>
      <vt:lpstr>2、部门收入总体情况表</vt:lpstr>
      <vt:lpstr>3、部门支出总体情况表</vt:lpstr>
      <vt:lpstr>4、财政拨款收支情况表</vt:lpstr>
      <vt:lpstr>5、一般公共预算支出表</vt:lpstr>
      <vt:lpstr>6、一般公共预算基本支出表</vt:lpstr>
      <vt:lpstr>7、一般公共预算“三公”经费支出表</vt:lpstr>
      <vt:lpstr>8、政府性基金预算支出情况表</vt:lpstr>
      <vt:lpstr>9、项目支出绩效目标表</vt:lpstr>
      <vt:lpstr>10、整体支出绩效目标表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江山</cp:lastModifiedBy>
  <dcterms:created xsi:type="dcterms:W3CDTF">2022-05-13T03:20:00Z</dcterms:created>
  <dcterms:modified xsi:type="dcterms:W3CDTF">2024-09-03T03:54:53Z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43F1902C4A0A4A93ABD0E5823E222F31</vt:lpwstr>
  </property>
  <property fmtid="{D5CDD505-2E9C-101B-9397-08002B2CF9AE}" pid="3" name="KSOProductBuildVer">
    <vt:lpwstr>2052-12.1.0.17827</vt:lpwstr>
  </property>
</Properties>
</file>