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<sst xmlns="http://schemas.openxmlformats.org/spreadsheetml/2006/main" count="35" uniqueCount="31">
  <si>
    <t>附件2：</t>
  </si>
  <si>
    <t>江永县2025年公开招聘事业单位工作人员综合成绩及体检入围情况公示表（教育系统教师岗位）</t>
  </si>
  <si>
    <t>序号</t>
  </si>
  <si>
    <t>招考单位</t>
  </si>
  <si>
    <t>岗位名称</t>
  </si>
  <si>
    <t>岗位代码</t>
  </si>
  <si>
    <t>招考人数</t>
  </si>
  <si>
    <t>姓名</t>
  </si>
  <si>
    <t>性别</t>
  </si>
  <si>
    <t>准考证号</t>
  </si>
  <si>
    <t>笔试成绩</t>
  </si>
  <si>
    <t>面试成绩</t>
  </si>
  <si>
    <t>综合成绩</t>
  </si>
  <si>
    <t>是否入围体检</t>
  </si>
  <si>
    <t>备注</t>
  </si>
  <si>
    <t>笔试分数</t>
  </si>
  <si>
    <t>折合50%</t>
  </si>
  <si>
    <t>面试分数</t>
  </si>
  <si>
    <t xml:space="preserve">江永县职业中专学校 </t>
  </si>
  <si>
    <t>职中汽修专业教师</t>
  </si>
  <si>
    <t>李军</t>
  </si>
  <si>
    <t>男</t>
  </si>
  <si>
    <t>202505312617</t>
  </si>
  <si>
    <t>是</t>
  </si>
  <si>
    <t>职中计算机专业教师</t>
  </si>
  <si>
    <t>唐满意</t>
  </si>
  <si>
    <t>202505412634</t>
  </si>
  <si>
    <t>否</t>
  </si>
  <si>
    <t>阳广菊</t>
  </si>
  <si>
    <t>女</t>
  </si>
  <si>
    <t>202505412636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</si>
</sst>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tabSelected="1" workbookViewId="0">
      <selection activeCell="J19" sqref="J19"/>
    </sheetView>
  </sheetViews>
  <sheetFormatPr defaultColWidth="9.125" defaultRowHeight="13.5" outlineLevelRow="6"/>
  <cols>
    <col min="1" max="1" width="2.875" customWidth="1"/>
    <col min="2" max="2" width="9.125" customWidth="1"/>
    <col min="3" max="3" width="21.9333333333333" customWidth="1"/>
    <col min="4" max="4" width="9.125" customWidth="1"/>
    <col min="5" max="5" width="5.8" customWidth="1"/>
    <col min="6" max="6" width="9.125" customWidth="1"/>
    <col min="7" max="7" width="3.95833333333333" customWidth="1"/>
    <col min="8" max="8" width="13.5" customWidth="1"/>
    <col min="9" max="9" width="10.3666666666667" customWidth="1"/>
    <col min="10" max="10" width="11.0833333333333" customWidth="1"/>
    <col min="11" max="11" width="10.9666666666667" customWidth="1"/>
    <col min="12" max="12" width="9.125" customWidth="1"/>
    <col min="13" max="13" width="10.2666666666667" customWidth="1"/>
    <col min="14" max="14" width="6.31666666666667" customWidth="1"/>
    <col min="15" max="15" width="8.575" customWidth="1"/>
    <col min="16" max="16384" width="9.125" customWidth="1"/>
  </cols>
  <sheetData>
    <row r="1" ht="37" customHeight="1" spans="2:2">
      <c r="B1" s="2" t="s">
        <v>0</v>
      </c>
    </row>
    <row r="2" s="1" customFormat="1" ht="35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10"/>
      <c r="K2" s="3"/>
      <c r="L2" s="3"/>
      <c r="M2" s="3"/>
      <c r="N2" s="3"/>
      <c r="O2" s="3"/>
    </row>
    <row r="3" s="1" customFormat="1" ht="29" customHeight="1" spans="1:15">
      <c r="A3" s="4" t="s">
        <v>2</v>
      </c>
      <c r="B3" s="4" t="s">
        <v>3</v>
      </c>
      <c r="C3" s="5" t="s">
        <v>4</v>
      </c>
      <c r="D3" s="6" t="s">
        <v>5</v>
      </c>
      <c r="E3" s="6" t="s">
        <v>6</v>
      </c>
      <c r="F3" s="5" t="s">
        <v>7</v>
      </c>
      <c r="G3" s="5" t="s">
        <v>8</v>
      </c>
      <c r="H3" s="7" t="s">
        <v>9</v>
      </c>
      <c r="I3" s="11" t="s">
        <v>10</v>
      </c>
      <c r="J3" s="11"/>
      <c r="K3" s="11" t="s">
        <v>11</v>
      </c>
      <c r="L3" s="11"/>
      <c r="M3" s="12" t="s">
        <v>12</v>
      </c>
      <c r="N3" s="12" t="s">
        <v>13</v>
      </c>
      <c r="O3" s="12" t="s">
        <v>14</v>
      </c>
    </row>
    <row r="4" s="1" customFormat="1" ht="29" customHeight="1" spans="1:15">
      <c r="A4" s="4"/>
      <c r="B4" s="4"/>
      <c r="C4" s="5"/>
      <c r="D4" s="6"/>
      <c r="E4" s="6"/>
      <c r="F4" s="5"/>
      <c r="G4" s="5"/>
      <c r="H4" s="7"/>
      <c r="I4" s="11" t="s">
        <v>15</v>
      </c>
      <c r="J4" s="11" t="s">
        <v>16</v>
      </c>
      <c r="K4" s="11" t="s">
        <v>17</v>
      </c>
      <c r="L4" s="11" t="s">
        <v>16</v>
      </c>
      <c r="M4" s="12"/>
      <c r="N4" s="12"/>
      <c r="O4" s="12"/>
    </row>
    <row r="5" s="1" customFormat="1" ht="32" customHeight="1" spans="1:15">
      <c r="A5" s="4">
        <v>1</v>
      </c>
      <c r="B5" s="8" t="s">
        <v>18</v>
      </c>
      <c r="C5" s="9" t="s">
        <v>19</v>
      </c>
      <c r="D5" s="8">
        <v>2025053</v>
      </c>
      <c r="E5" s="4">
        <v>1</v>
      </c>
      <c r="F5" s="9" t="s">
        <v>20</v>
      </c>
      <c r="G5" s="9" t="s">
        <v>21</v>
      </c>
      <c r="H5" s="8" t="s">
        <v>22</v>
      </c>
      <c r="I5" s="13">
        <v>62.3</v>
      </c>
      <c r="J5" s="13">
        <f t="shared" ref="J5:J7" si="0">I5*0.5</f>
        <v>31.15</v>
      </c>
      <c r="K5" s="14">
        <v>86.6</v>
      </c>
      <c r="L5" s="13">
        <f t="shared" ref="L5:L7" si="1">K5*0.5</f>
        <v>43.3</v>
      </c>
      <c r="M5" s="13">
        <f t="shared" ref="M5:M7" si="2">J5+L5</f>
        <v>74.45</v>
      </c>
      <c r="N5" s="4" t="s">
        <v>23</v>
      </c>
      <c r="O5" s="4"/>
    </row>
    <row r="6" s="1" customFormat="1" ht="32" customHeight="1" spans="1:15">
      <c r="A6" s="4">
        <v>2</v>
      </c>
      <c r="B6" s="8"/>
      <c r="C6" s="9" t="s">
        <v>24</v>
      </c>
      <c r="D6" s="8">
        <v>2025054</v>
      </c>
      <c r="E6" s="4">
        <v>1</v>
      </c>
      <c r="F6" s="9" t="s">
        <v>25</v>
      </c>
      <c r="G6" s="9" t="s">
        <v>21</v>
      </c>
      <c r="H6" s="8" t="s">
        <v>26</v>
      </c>
      <c r="I6" s="15">
        <v>77.03</v>
      </c>
      <c r="J6" s="13">
        <f t="shared" si="0"/>
        <v>38.515</v>
      </c>
      <c r="K6" s="14">
        <v>73.4</v>
      </c>
      <c r="L6" s="13">
        <f t="shared" si="1"/>
        <v>36.7</v>
      </c>
      <c r="M6" s="13">
        <f t="shared" si="2"/>
        <v>75.215</v>
      </c>
      <c r="N6" s="4" t="s">
        <v>27</v>
      </c>
      <c r="O6" s="4"/>
    </row>
    <row r="7" s="1" customFormat="1" ht="32" customHeight="1" spans="1:15">
      <c r="A7" s="4">
        <v>3</v>
      </c>
      <c r="B7" s="8"/>
      <c r="C7" s="9" t="s">
        <v>24</v>
      </c>
      <c r="D7" s="8">
        <v>2025054</v>
      </c>
      <c r="E7" s="4"/>
      <c r="F7" s="9" t="s">
        <v>28</v>
      </c>
      <c r="G7" s="9" t="s">
        <v>29</v>
      </c>
      <c r="H7" s="8" t="s">
        <v>30</v>
      </c>
      <c r="I7" s="15">
        <v>73.21</v>
      </c>
      <c r="J7" s="13">
        <f t="shared" si="0"/>
        <v>36.605</v>
      </c>
      <c r="K7" s="14">
        <v>88.6</v>
      </c>
      <c r="L7" s="13">
        <f t="shared" si="1"/>
        <v>44.3</v>
      </c>
      <c r="M7" s="13">
        <f t="shared" si="2"/>
        <v>80.905</v>
      </c>
      <c r="N7" s="4" t="s">
        <v>23</v>
      </c>
      <c r="O7" s="4"/>
    </row>
  </sheetData>
  <mergeCells count="16">
    <mergeCell ref="A2:O2"/>
    <mergeCell ref="I3:J3"/>
    <mergeCell ref="K3:L3"/>
    <mergeCell ref="A3:A4"/>
    <mergeCell ref="B3:B4"/>
    <mergeCell ref="B5:B7"/>
    <mergeCell ref="C3:C4"/>
    <mergeCell ref="D3:D4"/>
    <mergeCell ref="E3:E4"/>
    <mergeCell ref="E6:E7"/>
    <mergeCell ref="F3:F4"/>
    <mergeCell ref="G3:G4"/>
    <mergeCell ref="H3:H4"/>
    <mergeCell ref="M3:M4"/>
    <mergeCell ref="N3:N4"/>
    <mergeCell ref="O3:O4"/>
  </mergeCells>
  <pageMargins left="0.354166666666667" right="0.2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肖群</cp:lastModifiedBy>
  <dcterms:created xsi:type="dcterms:W3CDTF">2025-07-31T03:51:00Z</dcterms:created>
  <dcterms:modified xsi:type="dcterms:W3CDTF">2025-07-31T04:06:29Z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CD420BCA72824C6289044D0EF4517684_11</vt:lpwstr>
  </property>
  <property fmtid="{D5CDD505-2E9C-101B-9397-08002B2CF9AE}" pid="3" name="KSOProductBuildVer">
    <vt:lpwstr>2052-12.1.0.16399</vt:lpwstr>
  </property>
</Properties>
</file>