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40"/>
  </bookViews>
  <sheets>
    <sheet name="2019年扶贫资金  " sheetId="4" r:id="rId1"/>
  </sheets>
  <definedNames>
    <definedName name="_xlnm.Print_Area" localSheetId="0">'2019年扶贫资金  '!$A$1:$L$22</definedName>
    <definedName name="_xlnm.Print_Titles" localSheetId="0">'2019年扶贫资金  '!$3:$4</definedName>
    <definedName name="_xlnm._FilterDatabase" localSheetId="0" hidden="1">'2019年扶贫资金  '!$A$4:$P$33</definedName>
  </definedNames>
  <calcPr calcId="144525"/>
</workbook>
</file>

<file path=xl/sharedStrings.xml><?xml version="1.0" encoding="utf-8"?>
<sst xmlns="http://schemas.openxmlformats.org/spreadsheetml/2006/main" count="100" uniqueCount="64">
  <si>
    <t>2019年江永县扶贫资金拨付台账</t>
  </si>
  <si>
    <t>制表：江永县财政局                                                                                                     单位：万元</t>
  </si>
  <si>
    <t>序号</t>
  </si>
  <si>
    <t>指标文号</t>
  </si>
  <si>
    <t>摘要</t>
  </si>
  <si>
    <t>指标金额</t>
  </si>
  <si>
    <t>拨付金额</t>
  </si>
  <si>
    <t>资金收款部门（业务部门或乡镇）</t>
  </si>
  <si>
    <t>合
计</t>
  </si>
  <si>
    <t>中
央</t>
  </si>
  <si>
    <t>省
级</t>
  </si>
  <si>
    <t>市
级</t>
  </si>
  <si>
    <t>湘财预【2018】165号</t>
  </si>
  <si>
    <t>2019年中央财政专项扶贫资金</t>
  </si>
  <si>
    <t>扶贫办</t>
  </si>
  <si>
    <t>高泽源林场</t>
  </si>
  <si>
    <t>黑山林场</t>
  </si>
  <si>
    <t>统战部</t>
  </si>
  <si>
    <t>湘财预【2019】83号</t>
  </si>
  <si>
    <t>2019年第二批中央财政专项扶贫资金</t>
  </si>
  <si>
    <t>湘财预【2019】73号</t>
  </si>
  <si>
    <t>2019年省级财政专项扶贫资金</t>
  </si>
  <si>
    <t>农业局</t>
  </si>
  <si>
    <t>湘财预【2019】174号</t>
  </si>
  <si>
    <t>水务局</t>
  </si>
  <si>
    <t>湘财预【2019】57号</t>
  </si>
  <si>
    <t>永财农指【2019】14号</t>
  </si>
  <si>
    <t>2019年第一批市级财政专项扶贫资金</t>
  </si>
  <si>
    <t>永财农指【2019】52号</t>
  </si>
  <si>
    <t>2019年第二批市级财政专项扶贫资金</t>
  </si>
  <si>
    <t>农业农村局</t>
  </si>
  <si>
    <t>湘财预【2019】36号</t>
  </si>
  <si>
    <t>2019年省级财政扶贫老区发展资金</t>
  </si>
  <si>
    <t>民政局</t>
  </si>
  <si>
    <t>湘财预【2019】79号</t>
  </si>
  <si>
    <t>2019年扶贫特色农业保险</t>
  </si>
  <si>
    <t>金融债务股</t>
  </si>
  <si>
    <t>湘财农指【2018】176号</t>
  </si>
  <si>
    <t>提前下达2019年第二批省级财政专项资金</t>
  </si>
  <si>
    <t>统筹办</t>
  </si>
  <si>
    <t>湘财农指【2019】37号</t>
  </si>
  <si>
    <t>湘财农指【2018】178号</t>
  </si>
  <si>
    <t>提前下达2019年省级农业专项贫困县统筹整合资金</t>
  </si>
  <si>
    <t>湘财农指【2018】180号</t>
  </si>
  <si>
    <t>提前下达省水利厅2019年第一批部门预算资金</t>
  </si>
  <si>
    <t>湘财预【2019】49号</t>
  </si>
  <si>
    <t>2019年第二批生猪调出大县奖励资金</t>
  </si>
  <si>
    <t>湘财文指【2019】5号</t>
  </si>
  <si>
    <t>下达乡村文化旅游发展资金</t>
  </si>
  <si>
    <t>湘财农指【2019】29号</t>
  </si>
  <si>
    <t>2019年省级农业专项贫困县统筹整合资金</t>
  </si>
  <si>
    <t>湘财建二指【2018】76号</t>
  </si>
  <si>
    <t>2019年省级财政专项扶贫统筹资金</t>
  </si>
  <si>
    <t>湘财外指【2018】66号</t>
  </si>
  <si>
    <t>2019年度省级流通产业发展专项中用于支持农村流通产业基础设施统筹整合涉农资金</t>
  </si>
  <si>
    <t>湘财建二指【2019】21号</t>
  </si>
  <si>
    <t>2019年省级农村环境综合整治资金</t>
  </si>
  <si>
    <t>湘财预【2019】47号</t>
  </si>
  <si>
    <t>2019年农村综合改革转移支付省级补助资金</t>
  </si>
  <si>
    <t>湘财资环指【2019】6号</t>
  </si>
  <si>
    <t>2019年第二批省级林业专项扶贫统筹资金</t>
  </si>
  <si>
    <t>湘财农指【2019】089号</t>
  </si>
  <si>
    <t>关于收回省级农田建设项目资金的通知</t>
  </si>
  <si>
    <t>合计</t>
  </si>
</sst>
</file>

<file path=xl/styles.xml><?xml version="1.0" encoding="utf-8"?>
<styleSheet xmlns="http://schemas.openxmlformats.org/spreadsheetml/2006/main">
  <numFmts count="4">
    <numFmt numFmtId="42" formatCode="_ &quot;￥&quot;* #,##0_ ;_ &quot;￥&quot;* \-#,##0_ ;_ &quot;￥&quot;* &quot;-&quot;_ ;_ @_ "/>
    <numFmt numFmtId="41" formatCode="_ * #,##0_ ;_ * \-#,##0_ ;_ * &quot;-&quot;_ ;_ @_ "/>
    <numFmt numFmtId="44" formatCode="_ &quot;￥&quot;* #,##0.00_ ;_ &quot;￥&quot;* \-#,##0.00_ ;_ &quot;￥&quot;* &quot;-&quot;??_ ;_ @_ "/>
    <numFmt numFmtId="43" formatCode="_ * #,##0.00_ ;_ * \-#,##0.00_ ;_ * &quot;-&quot;??_ ;_ @_ "/>
  </numFmts>
  <fonts count="32">
    <font>
      <sz val="11"/>
      <color indexed="8"/>
      <name val="宋体"/>
      <charset val="134"/>
    </font>
    <font>
      <b/>
      <sz val="18"/>
      <color indexed="8"/>
      <name val="宋体"/>
      <charset val="134"/>
    </font>
    <font>
      <sz val="12"/>
      <color indexed="8"/>
      <name val="仿宋_GB2312"/>
      <charset val="134"/>
    </font>
    <font>
      <sz val="12"/>
      <color indexed="8"/>
      <name val="方正小标宋简体"/>
      <charset val="134"/>
    </font>
    <font>
      <sz val="11"/>
      <name val="宋体"/>
      <charset val="134"/>
    </font>
    <font>
      <b/>
      <sz val="11"/>
      <color indexed="8"/>
      <name val="宋体"/>
      <charset val="134"/>
    </font>
    <font>
      <sz val="10"/>
      <name val="宋体"/>
      <charset val="134"/>
    </font>
    <font>
      <sz val="11"/>
      <color rgb="FFFF0000"/>
      <name val="宋体"/>
      <charset val="134"/>
    </font>
    <font>
      <sz val="12"/>
      <name val="宋体"/>
      <charset val="134"/>
    </font>
    <font>
      <sz val="10"/>
      <color rgb="FFFF0000"/>
      <name val="Segoe UI"/>
      <charset val="134"/>
    </font>
    <font>
      <sz val="10"/>
      <name val="Segoe UI"/>
      <charset val="134"/>
    </font>
    <font>
      <sz val="10"/>
      <color rgb="FFFF0000"/>
      <name val="宋体"/>
      <charset val="134"/>
    </font>
    <font>
      <sz val="11"/>
      <color theme="1"/>
      <name val="宋体"/>
      <charset val="0"/>
      <scheme val="minor"/>
    </font>
    <font>
      <sz val="11"/>
      <color rgb="FF9C6500"/>
      <name val="宋体"/>
      <charset val="0"/>
      <scheme val="minor"/>
    </font>
    <font>
      <sz val="11"/>
      <color theme="1"/>
      <name val="宋体"/>
      <charset val="134"/>
      <scheme val="minor"/>
    </font>
    <font>
      <sz val="11"/>
      <color theme="0"/>
      <name val="宋体"/>
      <charset val="0"/>
      <scheme val="minor"/>
    </font>
    <font>
      <sz val="11"/>
      <color rgb="FF9C0006"/>
      <name val="宋体"/>
      <charset val="0"/>
      <scheme val="minor"/>
    </font>
    <font>
      <b/>
      <sz val="11"/>
      <color theme="1"/>
      <name val="宋体"/>
      <charset val="0"/>
      <scheme val="minor"/>
    </font>
    <font>
      <sz val="11"/>
      <color rgb="FF3F3F76"/>
      <name val="宋体"/>
      <charset val="0"/>
      <scheme val="minor"/>
    </font>
    <font>
      <b/>
      <sz val="11"/>
      <color rgb="FFFA7D00"/>
      <name val="宋体"/>
      <charset val="0"/>
      <scheme val="minor"/>
    </font>
    <font>
      <b/>
      <sz val="11"/>
      <color rgb="FF3F3F3F"/>
      <name val="宋体"/>
      <charset val="0"/>
      <scheme val="minor"/>
    </font>
    <font>
      <u/>
      <sz val="11"/>
      <color rgb="FF0000FF"/>
      <name val="宋体"/>
      <charset val="0"/>
      <scheme val="minor"/>
    </font>
    <font>
      <u/>
      <sz val="11"/>
      <color rgb="FF800080"/>
      <name val="宋体"/>
      <charset val="0"/>
      <scheme val="minor"/>
    </font>
    <font>
      <sz val="11"/>
      <color rgb="FF00610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b/>
      <sz val="13"/>
      <color theme="3"/>
      <name val="宋体"/>
      <charset val="134"/>
      <scheme val="minor"/>
    </font>
    <font>
      <i/>
      <sz val="11"/>
      <color rgb="FF7F7F7F"/>
      <name val="宋体"/>
      <charset val="0"/>
      <scheme val="minor"/>
    </font>
    <font>
      <b/>
      <sz val="15"/>
      <color theme="3"/>
      <name val="宋体"/>
      <charset val="134"/>
      <scheme val="minor"/>
    </font>
    <font>
      <sz val="11"/>
      <color rgb="FFFA7D00"/>
      <name val="宋体"/>
      <charset val="0"/>
      <scheme val="minor"/>
    </font>
    <font>
      <b/>
      <sz val="11"/>
      <color rgb="FFFFFFFF"/>
      <name val="宋体"/>
      <charset val="0"/>
      <scheme val="minor"/>
    </font>
  </fonts>
  <fills count="35">
    <fill>
      <patternFill patternType="none"/>
    </fill>
    <fill>
      <patternFill patternType="gray125"/>
    </fill>
    <fill>
      <patternFill patternType="solid">
        <fgColor theme="0"/>
        <bgColor indexed="64"/>
      </patternFill>
    </fill>
    <fill>
      <patternFill patternType="solid">
        <fgColor indexed="1"/>
        <bgColor indexed="64"/>
      </patternFill>
    </fill>
    <fill>
      <patternFill patternType="solid">
        <fgColor theme="4" tint="0.599993896298105"/>
        <bgColor indexed="64"/>
      </patternFill>
    </fill>
    <fill>
      <patternFill patternType="solid">
        <fgColor theme="4" tint="0.799981688894314"/>
        <bgColor indexed="64"/>
      </patternFill>
    </fill>
    <fill>
      <patternFill patternType="solid">
        <fgColor rgb="FFFFEB9C"/>
        <bgColor indexed="64"/>
      </patternFill>
    </fill>
    <fill>
      <patternFill patternType="solid">
        <fgColor theme="6" tint="0.799981688894314"/>
        <bgColor indexed="64"/>
      </patternFill>
    </fill>
    <fill>
      <patternFill patternType="solid">
        <fgColor theme="8"/>
        <bgColor indexed="64"/>
      </patternFill>
    </fill>
    <fill>
      <patternFill patternType="solid">
        <fgColor theme="7" tint="0.599993896298105"/>
        <bgColor indexed="64"/>
      </patternFill>
    </fill>
    <fill>
      <patternFill patternType="solid">
        <fgColor theme="4"/>
        <bgColor indexed="64"/>
      </patternFill>
    </fill>
    <fill>
      <patternFill patternType="solid">
        <fgColor theme="5" tint="0.399975585192419"/>
        <bgColor indexed="64"/>
      </patternFill>
    </fill>
    <fill>
      <patternFill patternType="solid">
        <fgColor theme="6"/>
        <bgColor indexed="64"/>
      </patternFill>
    </fill>
    <fill>
      <patternFill patternType="solid">
        <fgColor theme="5" tint="0.799981688894314"/>
        <bgColor indexed="64"/>
      </patternFill>
    </fill>
    <fill>
      <patternFill patternType="solid">
        <fgColor rgb="FFFFC7CE"/>
        <bgColor indexed="64"/>
      </patternFill>
    </fill>
    <fill>
      <patternFill patternType="solid">
        <fgColor rgb="FFFFCC99"/>
        <bgColor indexed="64"/>
      </patternFill>
    </fill>
    <fill>
      <patternFill patternType="solid">
        <fgColor theme="9" tint="0.599993896298105"/>
        <bgColor indexed="64"/>
      </patternFill>
    </fill>
    <fill>
      <patternFill patternType="solid">
        <fgColor theme="7"/>
        <bgColor indexed="64"/>
      </patternFill>
    </fill>
    <fill>
      <patternFill patternType="solid">
        <fgColor theme="8" tint="0.799981688894314"/>
        <bgColor indexed="64"/>
      </patternFill>
    </fill>
    <fill>
      <patternFill patternType="solid">
        <fgColor rgb="FFF2F2F2"/>
        <bgColor indexed="64"/>
      </patternFill>
    </fill>
    <fill>
      <patternFill patternType="solid">
        <fgColor theme="6" tint="0.599993896298105"/>
        <bgColor indexed="64"/>
      </patternFill>
    </fill>
    <fill>
      <patternFill patternType="solid">
        <fgColor theme="9"/>
        <bgColor indexed="64"/>
      </patternFill>
    </fill>
    <fill>
      <patternFill patternType="solid">
        <fgColor theme="5"/>
        <bgColor indexed="64"/>
      </patternFill>
    </fill>
    <fill>
      <patternFill patternType="solid">
        <fgColor theme="9" tint="0.799981688894314"/>
        <bgColor indexed="64"/>
      </patternFill>
    </fill>
    <fill>
      <patternFill patternType="solid">
        <fgColor theme="6" tint="0.399975585192419"/>
        <bgColor indexed="64"/>
      </patternFill>
    </fill>
    <fill>
      <patternFill patternType="solid">
        <fgColor rgb="FFFFFFCC"/>
        <bgColor indexed="64"/>
      </patternFill>
    </fill>
    <fill>
      <patternFill patternType="solid">
        <fgColor rgb="FFC6EFCE"/>
        <bgColor indexed="64"/>
      </patternFill>
    </fill>
    <fill>
      <patternFill patternType="solid">
        <fgColor theme="8" tint="0.399975585192419"/>
        <bgColor indexed="64"/>
      </patternFill>
    </fill>
    <fill>
      <patternFill patternType="solid">
        <fgColor theme="5" tint="0.599993896298105"/>
        <bgColor indexed="64"/>
      </patternFill>
    </fill>
    <fill>
      <patternFill patternType="solid">
        <fgColor theme="8" tint="0.599993896298105"/>
        <bgColor indexed="64"/>
      </patternFill>
    </fill>
    <fill>
      <patternFill patternType="solid">
        <fgColor theme="7" tint="0.799981688894314"/>
        <bgColor indexed="64"/>
      </patternFill>
    </fill>
    <fill>
      <patternFill patternType="solid">
        <fgColor theme="7" tint="0.399975585192419"/>
        <bgColor indexed="64"/>
      </patternFill>
    </fill>
    <fill>
      <patternFill patternType="solid">
        <fgColor theme="4" tint="0.399975585192419"/>
        <bgColor indexed="64"/>
      </patternFill>
    </fill>
    <fill>
      <patternFill patternType="solid">
        <fgColor rgb="FFA5A5A5"/>
        <bgColor indexed="64"/>
      </patternFill>
    </fill>
    <fill>
      <patternFill patternType="solid">
        <fgColor theme="9" tint="0.399975585192419"/>
        <bgColor indexed="64"/>
      </patternFill>
    </fill>
  </fills>
  <borders count="17">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style="thin">
        <color auto="1"/>
      </left>
      <right style="thin">
        <color auto="1"/>
      </right>
      <top style="thin">
        <color auto="1"/>
      </top>
      <bottom/>
      <diagonal/>
    </border>
    <border>
      <left/>
      <right/>
      <top style="thin">
        <color auto="1"/>
      </top>
      <bottom/>
      <diagonal/>
    </border>
    <border>
      <left/>
      <right style="thin">
        <color auto="1"/>
      </right>
      <top style="thin">
        <color auto="1"/>
      </top>
      <bottom/>
      <diagonal/>
    </border>
    <border>
      <left/>
      <right/>
      <top style="thin">
        <color theme="4"/>
      </top>
      <bottom style="double">
        <color theme="4"/>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s>
  <cellStyleXfs count="50">
    <xf numFmtId="0" fontId="0" fillId="0" borderId="0">
      <alignment vertical="center"/>
    </xf>
    <xf numFmtId="42" fontId="14" fillId="0" borderId="0" applyFont="0" applyFill="0" applyBorder="0" applyAlignment="0" applyProtection="0">
      <alignment vertical="center"/>
    </xf>
    <xf numFmtId="0" fontId="12" fillId="7" borderId="0" applyNumberFormat="0" applyBorder="0" applyAlignment="0" applyProtection="0">
      <alignment vertical="center"/>
    </xf>
    <xf numFmtId="0" fontId="18" fillId="15" borderId="10" applyNumberFormat="0" applyAlignment="0" applyProtection="0">
      <alignment vertical="center"/>
    </xf>
    <xf numFmtId="44" fontId="14" fillId="0" borderId="0" applyFont="0" applyFill="0" applyBorder="0" applyAlignment="0" applyProtection="0">
      <alignment vertical="center"/>
    </xf>
    <xf numFmtId="41" fontId="14" fillId="0" borderId="0" applyFont="0" applyFill="0" applyBorder="0" applyAlignment="0" applyProtection="0">
      <alignment vertical="center"/>
    </xf>
    <xf numFmtId="0" fontId="12" fillId="20" borderId="0" applyNumberFormat="0" applyBorder="0" applyAlignment="0" applyProtection="0">
      <alignment vertical="center"/>
    </xf>
    <xf numFmtId="0" fontId="16" fillId="14" borderId="0" applyNumberFormat="0" applyBorder="0" applyAlignment="0" applyProtection="0">
      <alignment vertical="center"/>
    </xf>
    <xf numFmtId="43" fontId="14" fillId="0" borderId="0" applyFont="0" applyFill="0" applyBorder="0" applyAlignment="0" applyProtection="0">
      <alignment vertical="center"/>
    </xf>
    <xf numFmtId="0" fontId="15" fillId="24" borderId="0" applyNumberFormat="0" applyBorder="0" applyAlignment="0" applyProtection="0">
      <alignment vertical="center"/>
    </xf>
    <xf numFmtId="0" fontId="21" fillId="0" borderId="0" applyNumberFormat="0" applyFill="0" applyBorder="0" applyAlignment="0" applyProtection="0">
      <alignment vertical="center"/>
    </xf>
    <xf numFmtId="9" fontId="14" fillId="0" borderId="0" applyFont="0" applyFill="0" applyBorder="0" applyAlignment="0" applyProtection="0">
      <alignment vertical="center"/>
    </xf>
    <xf numFmtId="0" fontId="22" fillId="0" borderId="0" applyNumberFormat="0" applyFill="0" applyBorder="0" applyAlignment="0" applyProtection="0">
      <alignment vertical="center"/>
    </xf>
    <xf numFmtId="0" fontId="14" fillId="25" borderId="12" applyNumberFormat="0" applyFont="0" applyAlignment="0" applyProtection="0">
      <alignment vertical="center"/>
    </xf>
    <xf numFmtId="0" fontId="15" fillId="11" borderId="0" applyNumberFormat="0" applyBorder="0" applyAlignment="0" applyProtection="0">
      <alignment vertical="center"/>
    </xf>
    <xf numFmtId="0" fontId="24"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29" fillId="0" borderId="13" applyNumberFormat="0" applyFill="0" applyAlignment="0" applyProtection="0">
      <alignment vertical="center"/>
    </xf>
    <xf numFmtId="0" fontId="27" fillId="0" borderId="13" applyNumberFormat="0" applyFill="0" applyAlignment="0" applyProtection="0">
      <alignment vertical="center"/>
    </xf>
    <xf numFmtId="0" fontId="15" fillId="32" borderId="0" applyNumberFormat="0" applyBorder="0" applyAlignment="0" applyProtection="0">
      <alignment vertical="center"/>
    </xf>
    <xf numFmtId="0" fontId="24" fillId="0" borderId="14" applyNumberFormat="0" applyFill="0" applyAlignment="0" applyProtection="0">
      <alignment vertical="center"/>
    </xf>
    <xf numFmtId="0" fontId="15" fillId="31" borderId="0" applyNumberFormat="0" applyBorder="0" applyAlignment="0" applyProtection="0">
      <alignment vertical="center"/>
    </xf>
    <xf numFmtId="0" fontId="20" fillId="19" borderId="11" applyNumberFormat="0" applyAlignment="0" applyProtection="0">
      <alignment vertical="center"/>
    </xf>
    <xf numFmtId="0" fontId="19" fillId="19" borderId="10" applyNumberFormat="0" applyAlignment="0" applyProtection="0">
      <alignment vertical="center"/>
    </xf>
    <xf numFmtId="0" fontId="31" fillId="33" borderId="16" applyNumberFormat="0" applyAlignment="0" applyProtection="0">
      <alignment vertical="center"/>
    </xf>
    <xf numFmtId="0" fontId="12" fillId="23" borderId="0" applyNumberFormat="0" applyBorder="0" applyAlignment="0" applyProtection="0">
      <alignment vertical="center"/>
    </xf>
    <xf numFmtId="0" fontId="15" fillId="22" borderId="0" applyNumberFormat="0" applyBorder="0" applyAlignment="0" applyProtection="0">
      <alignment vertical="center"/>
    </xf>
    <xf numFmtId="0" fontId="30" fillId="0" borderId="15" applyNumberFormat="0" applyFill="0" applyAlignment="0" applyProtection="0">
      <alignment vertical="center"/>
    </xf>
    <xf numFmtId="0" fontId="17" fillId="0" borderId="9" applyNumberFormat="0" applyFill="0" applyAlignment="0" applyProtection="0">
      <alignment vertical="center"/>
    </xf>
    <xf numFmtId="0" fontId="23" fillId="26" borderId="0" applyNumberFormat="0" applyBorder="0" applyAlignment="0" applyProtection="0">
      <alignment vertical="center"/>
    </xf>
    <xf numFmtId="0" fontId="13" fillId="6" borderId="0" applyNumberFormat="0" applyBorder="0" applyAlignment="0" applyProtection="0">
      <alignment vertical="center"/>
    </xf>
    <xf numFmtId="0" fontId="12" fillId="18" borderId="0" applyNumberFormat="0" applyBorder="0" applyAlignment="0" applyProtection="0">
      <alignment vertical="center"/>
    </xf>
    <xf numFmtId="0" fontId="15" fillId="10" borderId="0" applyNumberFormat="0" applyBorder="0" applyAlignment="0" applyProtection="0">
      <alignment vertical="center"/>
    </xf>
    <xf numFmtId="0" fontId="12" fillId="5" borderId="0" applyNumberFormat="0" applyBorder="0" applyAlignment="0" applyProtection="0">
      <alignment vertical="center"/>
    </xf>
    <xf numFmtId="0" fontId="12" fillId="4" borderId="0" applyNumberFormat="0" applyBorder="0" applyAlignment="0" applyProtection="0">
      <alignment vertical="center"/>
    </xf>
    <xf numFmtId="0" fontId="12" fillId="13" borderId="0" applyNumberFormat="0" applyBorder="0" applyAlignment="0" applyProtection="0">
      <alignment vertical="center"/>
    </xf>
    <xf numFmtId="0" fontId="12" fillId="28" borderId="0" applyNumberFormat="0" applyBorder="0" applyAlignment="0" applyProtection="0">
      <alignment vertical="center"/>
    </xf>
    <xf numFmtId="0" fontId="15" fillId="12" borderId="0" applyNumberFormat="0" applyBorder="0" applyAlignment="0" applyProtection="0">
      <alignment vertical="center"/>
    </xf>
    <xf numFmtId="0" fontId="15" fillId="17" borderId="0" applyNumberFormat="0" applyBorder="0" applyAlignment="0" applyProtection="0">
      <alignment vertical="center"/>
    </xf>
    <xf numFmtId="0" fontId="12" fillId="30" borderId="0" applyNumberFormat="0" applyBorder="0" applyAlignment="0" applyProtection="0">
      <alignment vertical="center"/>
    </xf>
    <xf numFmtId="0" fontId="12" fillId="9" borderId="0" applyNumberFormat="0" applyBorder="0" applyAlignment="0" applyProtection="0">
      <alignment vertical="center"/>
    </xf>
    <xf numFmtId="0" fontId="15" fillId="8" borderId="0" applyNumberFormat="0" applyBorder="0" applyAlignment="0" applyProtection="0">
      <alignment vertical="center"/>
    </xf>
    <xf numFmtId="0" fontId="12" fillId="29" borderId="0" applyNumberFormat="0" applyBorder="0" applyAlignment="0" applyProtection="0">
      <alignment vertical="center"/>
    </xf>
    <xf numFmtId="0" fontId="15" fillId="27" borderId="0" applyNumberFormat="0" applyBorder="0" applyAlignment="0" applyProtection="0">
      <alignment vertical="center"/>
    </xf>
    <xf numFmtId="0" fontId="15" fillId="21" borderId="0" applyNumberFormat="0" applyBorder="0" applyAlignment="0" applyProtection="0">
      <alignment vertical="center"/>
    </xf>
    <xf numFmtId="0" fontId="12" fillId="16" borderId="0" applyNumberFormat="0" applyBorder="0" applyAlignment="0" applyProtection="0">
      <alignment vertical="center"/>
    </xf>
    <xf numFmtId="0" fontId="15" fillId="34" borderId="0" applyNumberFormat="0" applyBorder="0" applyAlignment="0" applyProtection="0">
      <alignment vertical="center"/>
    </xf>
    <xf numFmtId="0" fontId="0" fillId="0" borderId="0">
      <alignment vertical="center"/>
    </xf>
  </cellStyleXfs>
  <cellXfs count="51">
    <xf numFmtId="0" fontId="0" fillId="0" borderId="0" xfId="0">
      <alignment vertical="center"/>
    </xf>
    <xf numFmtId="0" fontId="0" fillId="0" borderId="0" xfId="0" applyBorder="1">
      <alignment vertical="center"/>
    </xf>
    <xf numFmtId="0" fontId="0" fillId="0" borderId="0" xfId="0" applyFill="1" applyAlignment="1">
      <alignment horizontal="center" vertical="center"/>
    </xf>
    <xf numFmtId="0" fontId="0" fillId="0" borderId="0" xfId="0" applyAlignment="1">
      <alignment horizontal="center" vertical="center"/>
    </xf>
    <xf numFmtId="0" fontId="0" fillId="0" borderId="0" xfId="0" applyFill="1">
      <alignment vertical="center"/>
    </xf>
    <xf numFmtId="0" fontId="1" fillId="0" borderId="0" xfId="0" applyFont="1" applyBorder="1" applyAlignment="1">
      <alignment horizontal="center" vertical="center"/>
    </xf>
    <xf numFmtId="0" fontId="1" fillId="0" borderId="0" xfId="0" applyFont="1" applyFill="1" applyBorder="1" applyAlignment="1">
      <alignment horizontal="center" vertical="center"/>
    </xf>
    <xf numFmtId="0" fontId="2" fillId="0" borderId="0" xfId="0" applyFont="1" applyAlignment="1">
      <alignment vertical="center" wrapText="1"/>
    </xf>
    <xf numFmtId="0" fontId="2" fillId="0" borderId="0" xfId="0" applyFont="1" applyFill="1" applyAlignment="1">
      <alignment vertical="center" wrapText="1"/>
    </xf>
    <xf numFmtId="0" fontId="0" fillId="0" borderId="1" xfId="0" applyBorder="1" applyAlignment="1">
      <alignment horizontal="center" vertical="center"/>
    </xf>
    <xf numFmtId="0" fontId="3" fillId="0" borderId="1" xfId="0" applyFont="1" applyFill="1" applyBorder="1" applyAlignment="1">
      <alignment horizontal="center"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3" fillId="0" borderId="5" xfId="0" applyFont="1" applyBorder="1" applyAlignment="1">
      <alignment horizontal="center" vertical="center"/>
    </xf>
    <xf numFmtId="0" fontId="4" fillId="0" borderId="1" xfId="0" applyFont="1" applyFill="1" applyBorder="1" applyAlignment="1">
      <alignment horizontal="left" vertical="center"/>
    </xf>
    <xf numFmtId="0" fontId="4" fillId="0" borderId="1" xfId="0" applyFont="1" applyFill="1" applyBorder="1" applyAlignment="1">
      <alignment horizontal="left" vertical="center" wrapText="1"/>
    </xf>
    <xf numFmtId="0" fontId="4" fillId="0" borderId="1" xfId="0" applyFont="1" applyFill="1" applyBorder="1" applyAlignment="1">
      <alignment horizontal="center" vertical="center"/>
    </xf>
    <xf numFmtId="0" fontId="0" fillId="0" borderId="1" xfId="0" applyFont="1" applyBorder="1" applyAlignment="1">
      <alignment horizontal="center" vertical="center"/>
    </xf>
    <xf numFmtId="0" fontId="4" fillId="0" borderId="1" xfId="0" applyFont="1" applyBorder="1" applyAlignment="1">
      <alignment horizontal="center" vertical="center"/>
    </xf>
    <xf numFmtId="0" fontId="5" fillId="0" borderId="1" xfId="0" applyFont="1" applyBorder="1" applyAlignment="1">
      <alignment horizontal="center" vertical="center"/>
    </xf>
    <xf numFmtId="0" fontId="4" fillId="2" borderId="1" xfId="0" applyFont="1" applyFill="1" applyBorder="1" applyAlignment="1">
      <alignment horizontal="center" vertical="center"/>
    </xf>
    <xf numFmtId="0" fontId="4" fillId="0" borderId="1" xfId="0" applyFont="1" applyBorder="1" applyAlignment="1">
      <alignment horizontal="center" vertical="center" wrapText="1"/>
    </xf>
    <xf numFmtId="0" fontId="6" fillId="0" borderId="1" xfId="0" applyFont="1" applyFill="1" applyBorder="1" applyAlignment="1">
      <alignment horizontal="left" vertical="center" wrapText="1"/>
    </xf>
    <xf numFmtId="0" fontId="4" fillId="0" borderId="6" xfId="0" applyFont="1" applyFill="1" applyBorder="1" applyAlignment="1">
      <alignment horizontal="left" vertical="center"/>
    </xf>
    <xf numFmtId="0" fontId="6" fillId="0" borderId="6" xfId="0" applyFont="1" applyFill="1" applyBorder="1" applyAlignment="1">
      <alignment horizontal="left" vertical="center" wrapText="1"/>
    </xf>
    <xf numFmtId="0" fontId="4" fillId="0" borderId="6" xfId="0" applyFont="1" applyBorder="1" applyAlignment="1">
      <alignment horizontal="center" vertical="center"/>
    </xf>
    <xf numFmtId="0" fontId="0" fillId="0" borderId="0" xfId="0" applyBorder="1" applyAlignment="1">
      <alignment horizontal="center" vertical="center"/>
    </xf>
    <xf numFmtId="0" fontId="6" fillId="0" borderId="6" xfId="0" applyFont="1" applyFill="1" applyBorder="1" applyAlignment="1">
      <alignment horizontal="center" vertical="center"/>
    </xf>
    <xf numFmtId="0" fontId="7" fillId="0" borderId="1" xfId="0" applyFont="1" applyBorder="1" applyAlignment="1">
      <alignment horizontal="center" vertical="center"/>
    </xf>
    <xf numFmtId="0" fontId="4" fillId="0" borderId="1" xfId="0" applyFont="1" applyBorder="1" applyAlignment="1">
      <alignment horizontal="center" vertical="center"/>
    </xf>
    <xf numFmtId="0" fontId="4" fillId="0" borderId="1" xfId="0" applyFont="1" applyBorder="1">
      <alignment vertical="center"/>
    </xf>
    <xf numFmtId="0" fontId="4" fillId="0" borderId="1" xfId="0" applyFont="1" applyFill="1" applyBorder="1" applyAlignment="1">
      <alignment horizontal="left" vertical="center" wrapText="1"/>
    </xf>
    <xf numFmtId="0" fontId="4" fillId="0" borderId="1" xfId="0" applyFont="1" applyFill="1" applyBorder="1" applyAlignment="1">
      <alignment horizontal="left" vertical="center" wrapText="1"/>
    </xf>
    <xf numFmtId="0" fontId="4" fillId="0" borderId="1" xfId="0" applyFont="1" applyFill="1" applyBorder="1" applyAlignment="1">
      <alignment horizontal="left" vertical="center"/>
    </xf>
    <xf numFmtId="0" fontId="4" fillId="0" borderId="1" xfId="0" applyFont="1" applyFill="1" applyBorder="1" applyAlignment="1">
      <alignment horizontal="center" vertical="center" wrapText="1"/>
    </xf>
    <xf numFmtId="0" fontId="8" fillId="0" borderId="1" xfId="0" applyFont="1" applyFill="1" applyBorder="1" applyAlignment="1">
      <alignment horizontal="left" vertical="center" wrapText="1"/>
    </xf>
    <xf numFmtId="0" fontId="4" fillId="0" borderId="1" xfId="0" applyFont="1" applyFill="1" applyBorder="1" applyAlignment="1">
      <alignment horizontal="center" vertical="center"/>
    </xf>
    <xf numFmtId="0" fontId="3" fillId="0" borderId="7" xfId="0" applyFont="1" applyBorder="1" applyAlignment="1">
      <alignment horizontal="center" vertical="center"/>
    </xf>
    <xf numFmtId="0" fontId="3" fillId="0" borderId="8" xfId="0" applyFont="1" applyBorder="1" applyAlignment="1">
      <alignment horizontal="center" vertical="center"/>
    </xf>
    <xf numFmtId="0" fontId="9" fillId="0" borderId="0" xfId="0" applyFont="1" applyFill="1" applyBorder="1" applyAlignment="1">
      <alignment horizontal="center" vertical="center"/>
    </xf>
    <xf numFmtId="0" fontId="0" fillId="0" borderId="1" xfId="0" applyFont="1" applyBorder="1" applyAlignment="1">
      <alignment horizontal="center" vertical="center" wrapText="1"/>
    </xf>
    <xf numFmtId="0" fontId="10" fillId="0" borderId="0" xfId="0" applyFont="1" applyFill="1" applyBorder="1" applyAlignment="1">
      <alignment horizontal="center" vertical="center"/>
    </xf>
    <xf numFmtId="0" fontId="10" fillId="3" borderId="0" xfId="0" applyFont="1" applyFill="1" applyBorder="1" applyAlignment="1">
      <alignment horizontal="center" vertical="center"/>
    </xf>
    <xf numFmtId="0" fontId="0" fillId="0" borderId="1" xfId="0" applyBorder="1" applyAlignment="1">
      <alignment horizontal="center" vertical="center" wrapText="1"/>
    </xf>
    <xf numFmtId="0" fontId="11" fillId="0" borderId="0" xfId="0" applyFont="1" applyFill="1" applyBorder="1" applyAlignment="1">
      <alignment horizontal="center" vertical="center"/>
    </xf>
    <xf numFmtId="0" fontId="9" fillId="3" borderId="0" xfId="0" applyFont="1" applyFill="1" applyBorder="1" applyAlignment="1">
      <alignment horizontal="center" vertical="center"/>
    </xf>
    <xf numFmtId="0" fontId="0" fillId="0" borderId="6" xfId="0" applyFont="1" applyBorder="1" applyAlignment="1">
      <alignment horizontal="center" vertical="center"/>
    </xf>
    <xf numFmtId="0" fontId="0" fillId="0" borderId="0" xfId="0" applyFill="1" applyBorder="1">
      <alignment vertical="center"/>
    </xf>
    <xf numFmtId="0" fontId="0" fillId="0" borderId="0" xfId="0" applyBorder="1">
      <alignment vertical="center"/>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P33"/>
  <sheetViews>
    <sheetView tabSelected="1" topLeftCell="A19" workbookViewId="0">
      <selection activeCell="A23" sqref="$A23:$XFD23"/>
    </sheetView>
  </sheetViews>
  <sheetFormatPr defaultColWidth="9" defaultRowHeight="13.5"/>
  <cols>
    <col min="1" max="1" width="6" customWidth="1"/>
    <col min="2" max="2" width="20.875" style="2" customWidth="1"/>
    <col min="3" max="3" width="32.25" style="3" customWidth="1"/>
    <col min="4" max="4" width="7.625" style="3" customWidth="1"/>
    <col min="5" max="7" width="6.625" style="3" customWidth="1"/>
    <col min="8" max="8" width="7.625" style="3" customWidth="1"/>
    <col min="9" max="11" width="6.625" style="3" customWidth="1"/>
    <col min="12" max="12" width="15.5333333333333" style="3" customWidth="1"/>
    <col min="15" max="15" width="24.875" style="4" customWidth="1"/>
  </cols>
  <sheetData>
    <row r="1" ht="44.1" customHeight="1" spans="1:12">
      <c r="A1" s="5" t="s">
        <v>0</v>
      </c>
      <c r="B1" s="6"/>
      <c r="C1" s="5"/>
      <c r="D1" s="5"/>
      <c r="E1" s="5"/>
      <c r="F1" s="5"/>
      <c r="G1" s="5"/>
      <c r="H1" s="5"/>
      <c r="I1" s="5"/>
      <c r="J1" s="5"/>
      <c r="K1" s="5"/>
      <c r="L1" s="5"/>
    </row>
    <row r="2" ht="20" customHeight="1" spans="1:12">
      <c r="A2" s="7" t="s">
        <v>1</v>
      </c>
      <c r="B2" s="8"/>
      <c r="C2" s="7"/>
      <c r="D2" s="7"/>
      <c r="E2" s="7"/>
      <c r="F2" s="7"/>
      <c r="G2" s="7"/>
      <c r="H2" s="7"/>
      <c r="I2" s="7"/>
      <c r="J2" s="7"/>
      <c r="K2" s="7"/>
      <c r="L2" s="7"/>
    </row>
    <row r="3" ht="42" customHeight="1" spans="1:12">
      <c r="A3" s="9" t="s">
        <v>2</v>
      </c>
      <c r="B3" s="10" t="s">
        <v>3</v>
      </c>
      <c r="C3" s="11" t="s">
        <v>4</v>
      </c>
      <c r="D3" s="12" t="s">
        <v>5</v>
      </c>
      <c r="E3" s="13"/>
      <c r="F3" s="13"/>
      <c r="G3" s="14"/>
      <c r="H3" s="15" t="s">
        <v>6</v>
      </c>
      <c r="I3" s="39"/>
      <c r="J3" s="39"/>
      <c r="K3" s="40"/>
      <c r="L3" s="11" t="s">
        <v>7</v>
      </c>
    </row>
    <row r="4" ht="36" customHeight="1" spans="1:15">
      <c r="A4" s="9"/>
      <c r="B4" s="10"/>
      <c r="C4" s="11"/>
      <c r="D4" s="11" t="s">
        <v>8</v>
      </c>
      <c r="E4" s="11" t="s">
        <v>9</v>
      </c>
      <c r="F4" s="11" t="s">
        <v>10</v>
      </c>
      <c r="G4" s="11" t="s">
        <v>11</v>
      </c>
      <c r="H4" s="11" t="s">
        <v>8</v>
      </c>
      <c r="I4" s="11" t="s">
        <v>9</v>
      </c>
      <c r="J4" s="11" t="s">
        <v>10</v>
      </c>
      <c r="K4" s="11" t="s">
        <v>11</v>
      </c>
      <c r="L4" s="11"/>
      <c r="O4" s="41"/>
    </row>
    <row r="5" ht="32" customHeight="1" spans="1:16">
      <c r="A5" s="9">
        <v>1</v>
      </c>
      <c r="B5" s="16" t="s">
        <v>12</v>
      </c>
      <c r="C5" s="17" t="s">
        <v>13</v>
      </c>
      <c r="D5" s="18">
        <v>2966</v>
      </c>
      <c r="E5" s="18">
        <v>2966</v>
      </c>
      <c r="F5" s="19"/>
      <c r="G5" s="19"/>
      <c r="H5" s="18">
        <v>2966</v>
      </c>
      <c r="I5" s="18">
        <v>2966</v>
      </c>
      <c r="J5" s="19"/>
      <c r="K5" s="19"/>
      <c r="L5" s="42" t="s">
        <v>14</v>
      </c>
      <c r="O5" s="43"/>
      <c r="P5" s="44"/>
    </row>
    <row r="6" ht="32" customHeight="1" spans="1:16">
      <c r="A6" s="9">
        <v>2</v>
      </c>
      <c r="B6" s="16" t="s">
        <v>12</v>
      </c>
      <c r="C6" s="17" t="s">
        <v>13</v>
      </c>
      <c r="D6" s="18">
        <v>27</v>
      </c>
      <c r="E6" s="18">
        <v>27</v>
      </c>
      <c r="F6" s="19"/>
      <c r="G6" s="19"/>
      <c r="H6" s="18">
        <v>27</v>
      </c>
      <c r="I6" s="18">
        <v>27</v>
      </c>
      <c r="J6" s="19"/>
      <c r="K6" s="19"/>
      <c r="L6" s="36" t="s">
        <v>15</v>
      </c>
      <c r="O6" s="43"/>
      <c r="P6" s="44"/>
    </row>
    <row r="7" ht="32" customHeight="1" spans="1:16">
      <c r="A7" s="9">
        <v>3</v>
      </c>
      <c r="B7" s="16" t="s">
        <v>12</v>
      </c>
      <c r="C7" s="17" t="s">
        <v>13</v>
      </c>
      <c r="D7" s="18">
        <v>20</v>
      </c>
      <c r="E7" s="18">
        <v>20</v>
      </c>
      <c r="F7" s="19"/>
      <c r="G7" s="19"/>
      <c r="H7" s="18">
        <v>20</v>
      </c>
      <c r="I7" s="18">
        <v>20</v>
      </c>
      <c r="J7" s="19"/>
      <c r="K7" s="19"/>
      <c r="L7" s="36" t="s">
        <v>16</v>
      </c>
      <c r="O7" s="43"/>
      <c r="P7" s="44"/>
    </row>
    <row r="8" ht="32" customHeight="1" spans="1:16">
      <c r="A8" s="9">
        <v>4</v>
      </c>
      <c r="B8" s="16" t="s">
        <v>12</v>
      </c>
      <c r="C8" s="17" t="s">
        <v>13</v>
      </c>
      <c r="D8" s="18">
        <v>338</v>
      </c>
      <c r="E8" s="18">
        <v>338</v>
      </c>
      <c r="F8" s="19"/>
      <c r="G8" s="19"/>
      <c r="H8" s="18">
        <v>338</v>
      </c>
      <c r="I8" s="18">
        <v>338</v>
      </c>
      <c r="J8" s="19"/>
      <c r="K8" s="19"/>
      <c r="L8" s="36" t="s">
        <v>17</v>
      </c>
      <c r="O8" s="43"/>
      <c r="P8" s="44"/>
    </row>
    <row r="9" ht="32" customHeight="1" spans="1:16">
      <c r="A9" s="9">
        <v>5</v>
      </c>
      <c r="B9" s="16" t="s">
        <v>18</v>
      </c>
      <c r="C9" s="17" t="s">
        <v>19</v>
      </c>
      <c r="D9" s="18">
        <v>31</v>
      </c>
      <c r="E9" s="18">
        <v>31</v>
      </c>
      <c r="F9" s="9"/>
      <c r="G9" s="9"/>
      <c r="H9" s="18">
        <v>31</v>
      </c>
      <c r="I9" s="18">
        <v>31</v>
      </c>
      <c r="J9" s="9"/>
      <c r="K9" s="9"/>
      <c r="L9" s="36" t="s">
        <v>17</v>
      </c>
      <c r="O9" s="43"/>
      <c r="P9" s="44"/>
    </row>
    <row r="10" ht="32" customHeight="1" spans="1:16">
      <c r="A10" s="9">
        <v>6</v>
      </c>
      <c r="B10" s="16" t="s">
        <v>18</v>
      </c>
      <c r="C10" s="17" t="s">
        <v>19</v>
      </c>
      <c r="D10" s="18">
        <v>735</v>
      </c>
      <c r="E10" s="18">
        <v>735</v>
      </c>
      <c r="F10" s="9"/>
      <c r="G10" s="9"/>
      <c r="H10" s="18">
        <v>735</v>
      </c>
      <c r="I10" s="18">
        <v>735</v>
      </c>
      <c r="J10" s="9"/>
      <c r="K10" s="9"/>
      <c r="L10" s="42" t="s">
        <v>14</v>
      </c>
      <c r="O10" s="43"/>
      <c r="P10" s="44"/>
    </row>
    <row r="11" ht="32" customHeight="1" spans="1:16">
      <c r="A11" s="9">
        <v>7</v>
      </c>
      <c r="B11" s="16" t="s">
        <v>18</v>
      </c>
      <c r="C11" s="17" t="s">
        <v>19</v>
      </c>
      <c r="D11" s="18">
        <v>3</v>
      </c>
      <c r="E11" s="18">
        <v>3</v>
      </c>
      <c r="F11" s="9"/>
      <c r="G11" s="9"/>
      <c r="H11" s="18">
        <v>3</v>
      </c>
      <c r="I11" s="18">
        <v>3</v>
      </c>
      <c r="J11" s="9"/>
      <c r="K11" s="9"/>
      <c r="L11" s="36" t="s">
        <v>15</v>
      </c>
      <c r="O11" s="43"/>
      <c r="P11" s="44"/>
    </row>
    <row r="12" ht="32" customHeight="1" spans="1:16">
      <c r="A12" s="9">
        <v>8</v>
      </c>
      <c r="B12" s="16" t="s">
        <v>20</v>
      </c>
      <c r="C12" s="17" t="s">
        <v>21</v>
      </c>
      <c r="D12" s="9">
        <v>45</v>
      </c>
      <c r="E12" s="20"/>
      <c r="F12" s="9">
        <v>45</v>
      </c>
      <c r="G12" s="9"/>
      <c r="H12" s="9">
        <v>45</v>
      </c>
      <c r="I12" s="20"/>
      <c r="J12" s="9">
        <v>45</v>
      </c>
      <c r="K12" s="9"/>
      <c r="L12" s="23" t="s">
        <v>14</v>
      </c>
      <c r="O12" s="43"/>
      <c r="P12" s="44"/>
    </row>
    <row r="13" ht="32" customHeight="1" spans="1:16">
      <c r="A13" s="9">
        <v>9</v>
      </c>
      <c r="B13" s="16" t="s">
        <v>20</v>
      </c>
      <c r="C13" s="17" t="s">
        <v>21</v>
      </c>
      <c r="D13" s="9">
        <v>390</v>
      </c>
      <c r="E13" s="20"/>
      <c r="F13" s="9">
        <v>390</v>
      </c>
      <c r="G13" s="9"/>
      <c r="H13" s="9">
        <v>390</v>
      </c>
      <c r="I13" s="20"/>
      <c r="J13" s="9">
        <v>390</v>
      </c>
      <c r="K13" s="9"/>
      <c r="L13" s="23" t="s">
        <v>22</v>
      </c>
      <c r="O13" s="43"/>
      <c r="P13" s="44"/>
    </row>
    <row r="14" ht="32" customHeight="1" spans="1:16">
      <c r="A14" s="9">
        <v>10</v>
      </c>
      <c r="B14" s="16" t="s">
        <v>23</v>
      </c>
      <c r="C14" s="17" t="s">
        <v>21</v>
      </c>
      <c r="D14" s="20">
        <f t="shared" ref="D14:D20" si="0">E14+F14+G14</f>
        <v>1173</v>
      </c>
      <c r="E14" s="21"/>
      <c r="F14" s="20">
        <v>1173</v>
      </c>
      <c r="G14" s="20"/>
      <c r="H14" s="20">
        <f t="shared" ref="H14:H20" si="1">I14+J14+K14</f>
        <v>1173</v>
      </c>
      <c r="I14" s="20"/>
      <c r="J14" s="20">
        <v>1173</v>
      </c>
      <c r="K14" s="21"/>
      <c r="L14" s="45" t="s">
        <v>24</v>
      </c>
      <c r="O14" s="46"/>
      <c r="P14" s="47"/>
    </row>
    <row r="15" ht="32" customHeight="1" spans="1:16">
      <c r="A15" s="9">
        <v>11</v>
      </c>
      <c r="B15" s="16" t="s">
        <v>25</v>
      </c>
      <c r="C15" s="17" t="s">
        <v>21</v>
      </c>
      <c r="D15" s="20">
        <f t="shared" si="0"/>
        <v>486.68</v>
      </c>
      <c r="E15" s="20"/>
      <c r="F15" s="20">
        <v>486.68</v>
      </c>
      <c r="G15" s="20"/>
      <c r="H15" s="20">
        <f t="shared" si="1"/>
        <v>486.68</v>
      </c>
      <c r="I15" s="9"/>
      <c r="J15" s="9">
        <v>486.68</v>
      </c>
      <c r="K15" s="9"/>
      <c r="L15" s="18" t="s">
        <v>22</v>
      </c>
      <c r="O15" s="46"/>
      <c r="P15" s="47"/>
    </row>
    <row r="16" ht="32" customHeight="1" spans="1:16">
      <c r="A16" s="9">
        <v>12</v>
      </c>
      <c r="B16" s="16" t="s">
        <v>26</v>
      </c>
      <c r="C16" s="17" t="s">
        <v>27</v>
      </c>
      <c r="D16" s="20">
        <f t="shared" si="0"/>
        <v>30</v>
      </c>
      <c r="E16" s="20"/>
      <c r="F16" s="9"/>
      <c r="G16" s="9">
        <v>30</v>
      </c>
      <c r="H16" s="20">
        <f t="shared" si="1"/>
        <v>30</v>
      </c>
      <c r="I16" s="20"/>
      <c r="J16" s="9"/>
      <c r="K16" s="9">
        <v>30</v>
      </c>
      <c r="L16" s="42" t="s">
        <v>14</v>
      </c>
      <c r="O16" s="43"/>
      <c r="P16" s="44"/>
    </row>
    <row r="17" s="1" customFormat="1" ht="32" customHeight="1" spans="1:16">
      <c r="A17" s="9">
        <v>13</v>
      </c>
      <c r="B17" s="16" t="s">
        <v>28</v>
      </c>
      <c r="C17" s="17" t="s">
        <v>29</v>
      </c>
      <c r="D17" s="22">
        <f t="shared" si="0"/>
        <v>80</v>
      </c>
      <c r="E17" s="23"/>
      <c r="F17" s="9"/>
      <c r="G17" s="9">
        <v>80</v>
      </c>
      <c r="H17" s="20">
        <f t="shared" si="1"/>
        <v>80</v>
      </c>
      <c r="I17" s="23"/>
      <c r="J17" s="9"/>
      <c r="K17" s="9">
        <v>80</v>
      </c>
      <c r="L17" s="42" t="s">
        <v>30</v>
      </c>
      <c r="O17" s="43"/>
      <c r="P17" s="44"/>
    </row>
    <row r="18" s="1" customFormat="1" ht="32" customHeight="1" spans="1:16">
      <c r="A18" s="9">
        <v>14</v>
      </c>
      <c r="B18" s="16" t="s">
        <v>31</v>
      </c>
      <c r="C18" s="24" t="s">
        <v>32</v>
      </c>
      <c r="D18" s="20">
        <f t="shared" si="0"/>
        <v>10</v>
      </c>
      <c r="E18" s="9"/>
      <c r="F18" s="9">
        <v>10</v>
      </c>
      <c r="G18" s="9"/>
      <c r="H18" s="20">
        <f t="shared" si="1"/>
        <v>10</v>
      </c>
      <c r="I18" s="9"/>
      <c r="J18" s="9">
        <v>10</v>
      </c>
      <c r="K18" s="9"/>
      <c r="L18" s="42" t="s">
        <v>33</v>
      </c>
      <c r="O18" s="43"/>
      <c r="P18" s="44"/>
    </row>
    <row r="19" s="1" customFormat="1" ht="32" customHeight="1" spans="1:16">
      <c r="A19" s="9">
        <v>15</v>
      </c>
      <c r="B19" s="25" t="s">
        <v>34</v>
      </c>
      <c r="C19" s="26" t="s">
        <v>35</v>
      </c>
      <c r="D19" s="27">
        <f t="shared" si="0"/>
        <v>103.4</v>
      </c>
      <c r="E19" s="28"/>
      <c r="F19" s="29">
        <v>103.4</v>
      </c>
      <c r="G19" s="28"/>
      <c r="H19" s="27">
        <f t="shared" si="1"/>
        <v>103.4</v>
      </c>
      <c r="I19" s="48"/>
      <c r="J19" s="29">
        <v>103.4</v>
      </c>
      <c r="K19" s="19"/>
      <c r="L19" s="42" t="s">
        <v>36</v>
      </c>
      <c r="O19" s="43"/>
      <c r="P19" s="44"/>
    </row>
    <row r="20" s="1" customFormat="1" ht="32" customHeight="1" spans="1:16">
      <c r="A20" s="30">
        <v>16</v>
      </c>
      <c r="B20" s="16" t="s">
        <v>37</v>
      </c>
      <c r="C20" s="17" t="s">
        <v>38</v>
      </c>
      <c r="D20" s="20">
        <v>317</v>
      </c>
      <c r="E20" s="31"/>
      <c r="F20" s="20">
        <v>317</v>
      </c>
      <c r="G20" s="31"/>
      <c r="H20" s="20">
        <v>317</v>
      </c>
      <c r="I20" s="31"/>
      <c r="J20" s="20">
        <v>317</v>
      </c>
      <c r="K20" s="20"/>
      <c r="L20" s="18" t="s">
        <v>39</v>
      </c>
      <c r="O20" s="43"/>
      <c r="P20" s="44"/>
    </row>
    <row r="21" s="1" customFormat="1" ht="32" customHeight="1" spans="1:16">
      <c r="A21" s="30">
        <v>17</v>
      </c>
      <c r="B21" s="16" t="s">
        <v>40</v>
      </c>
      <c r="C21" s="17" t="s">
        <v>21</v>
      </c>
      <c r="D21" s="20">
        <v>133</v>
      </c>
      <c r="E21" s="31"/>
      <c r="F21" s="20">
        <v>133</v>
      </c>
      <c r="G21" s="31"/>
      <c r="H21" s="20">
        <v>133</v>
      </c>
      <c r="I21" s="31"/>
      <c r="J21" s="20">
        <v>133</v>
      </c>
      <c r="K21" s="20"/>
      <c r="L21" s="18" t="s">
        <v>39</v>
      </c>
      <c r="O21" s="43"/>
      <c r="P21" s="44"/>
    </row>
    <row r="22" s="1" customFormat="1" ht="32" customHeight="1" spans="1:16">
      <c r="A22" s="9">
        <v>18</v>
      </c>
      <c r="B22" s="16" t="s">
        <v>41</v>
      </c>
      <c r="C22" s="17" t="s">
        <v>42</v>
      </c>
      <c r="D22" s="18">
        <v>545.47</v>
      </c>
      <c r="E22" s="32"/>
      <c r="F22" s="18">
        <v>545.47</v>
      </c>
      <c r="G22" s="32"/>
      <c r="H22" s="18">
        <v>545.47</v>
      </c>
      <c r="I22" s="20"/>
      <c r="J22" s="18">
        <v>545.47</v>
      </c>
      <c r="K22" s="20"/>
      <c r="L22" s="18" t="s">
        <v>39</v>
      </c>
      <c r="O22" s="43"/>
      <c r="P22" s="44"/>
    </row>
    <row r="23" ht="32" customHeight="1" spans="1:16">
      <c r="A23" s="9">
        <v>20</v>
      </c>
      <c r="B23" s="16" t="s">
        <v>43</v>
      </c>
      <c r="C23" s="17" t="s">
        <v>44</v>
      </c>
      <c r="D23" s="18">
        <v>85</v>
      </c>
      <c r="E23" s="31"/>
      <c r="F23" s="18">
        <v>85</v>
      </c>
      <c r="G23" s="31"/>
      <c r="H23" s="18">
        <v>85</v>
      </c>
      <c r="I23" s="31"/>
      <c r="J23" s="18">
        <v>85</v>
      </c>
      <c r="K23" s="31"/>
      <c r="L23" s="18" t="s">
        <v>39</v>
      </c>
      <c r="O23" s="43"/>
      <c r="P23" s="44"/>
    </row>
    <row r="24" ht="32" customHeight="1" spans="1:16">
      <c r="A24" s="9">
        <v>22</v>
      </c>
      <c r="B24" s="33" t="s">
        <v>45</v>
      </c>
      <c r="C24" s="17" t="s">
        <v>46</v>
      </c>
      <c r="D24" s="18">
        <v>10.66</v>
      </c>
      <c r="E24" s="9"/>
      <c r="F24" s="18">
        <v>10.66</v>
      </c>
      <c r="G24" s="9"/>
      <c r="H24" s="18">
        <v>10.66</v>
      </c>
      <c r="I24" s="9"/>
      <c r="J24" s="18">
        <v>10.66</v>
      </c>
      <c r="K24" s="9"/>
      <c r="L24" s="18" t="s">
        <v>39</v>
      </c>
      <c r="O24" s="49"/>
      <c r="P24" s="50"/>
    </row>
    <row r="25" ht="32" customHeight="1" spans="1:16">
      <c r="A25" s="9">
        <v>23</v>
      </c>
      <c r="B25" s="34" t="s">
        <v>47</v>
      </c>
      <c r="C25" s="17" t="s">
        <v>48</v>
      </c>
      <c r="D25" s="18">
        <v>55</v>
      </c>
      <c r="E25" s="9"/>
      <c r="F25" s="18">
        <v>55</v>
      </c>
      <c r="G25" s="9"/>
      <c r="H25" s="18">
        <v>55</v>
      </c>
      <c r="I25" s="9"/>
      <c r="J25" s="18">
        <v>55</v>
      </c>
      <c r="K25" s="9"/>
      <c r="L25" s="18" t="s">
        <v>39</v>
      </c>
      <c r="O25" s="49"/>
      <c r="P25" s="50"/>
    </row>
    <row r="26" ht="32" customHeight="1" spans="1:12">
      <c r="A26" s="9">
        <v>24</v>
      </c>
      <c r="B26" s="35" t="s">
        <v>49</v>
      </c>
      <c r="C26" s="17" t="s">
        <v>50</v>
      </c>
      <c r="D26" s="18">
        <v>75.64</v>
      </c>
      <c r="E26" s="9"/>
      <c r="F26" s="18">
        <v>75.64</v>
      </c>
      <c r="G26" s="9"/>
      <c r="H26" s="18">
        <v>75.64</v>
      </c>
      <c r="I26" s="9"/>
      <c r="J26" s="18">
        <v>75.64</v>
      </c>
      <c r="K26" s="9"/>
      <c r="L26" s="18" t="s">
        <v>39</v>
      </c>
    </row>
    <row r="27" ht="32" customHeight="1" spans="1:12">
      <c r="A27" s="9">
        <v>25</v>
      </c>
      <c r="B27" s="34" t="s">
        <v>51</v>
      </c>
      <c r="C27" s="17" t="s">
        <v>52</v>
      </c>
      <c r="D27" s="36">
        <v>224</v>
      </c>
      <c r="E27" s="9"/>
      <c r="F27" s="36">
        <v>224</v>
      </c>
      <c r="G27" s="9"/>
      <c r="H27" s="36">
        <v>224</v>
      </c>
      <c r="I27" s="9"/>
      <c r="J27" s="36">
        <v>224</v>
      </c>
      <c r="K27" s="9"/>
      <c r="L27" s="18" t="s">
        <v>39</v>
      </c>
    </row>
    <row r="28" ht="45" customHeight="1" spans="1:12">
      <c r="A28" s="9">
        <v>26</v>
      </c>
      <c r="B28" s="35" t="s">
        <v>53</v>
      </c>
      <c r="C28" s="17" t="s">
        <v>54</v>
      </c>
      <c r="D28" s="36">
        <v>99</v>
      </c>
      <c r="E28" s="9"/>
      <c r="F28" s="36">
        <v>99</v>
      </c>
      <c r="G28" s="9"/>
      <c r="H28" s="36">
        <v>99</v>
      </c>
      <c r="I28" s="9"/>
      <c r="J28" s="36">
        <v>99</v>
      </c>
      <c r="K28" s="9"/>
      <c r="L28" s="18" t="s">
        <v>39</v>
      </c>
    </row>
    <row r="29" ht="32" customHeight="1" spans="1:12">
      <c r="A29" s="9">
        <v>27</v>
      </c>
      <c r="B29" s="34" t="s">
        <v>55</v>
      </c>
      <c r="C29" s="17" t="s">
        <v>56</v>
      </c>
      <c r="D29" s="36">
        <v>270</v>
      </c>
      <c r="E29" s="9"/>
      <c r="F29" s="36">
        <v>270</v>
      </c>
      <c r="G29" s="9"/>
      <c r="H29" s="36">
        <v>270</v>
      </c>
      <c r="I29" s="9"/>
      <c r="J29" s="36">
        <v>270</v>
      </c>
      <c r="K29" s="9"/>
      <c r="L29" s="18" t="s">
        <v>39</v>
      </c>
    </row>
    <row r="30" ht="32" customHeight="1" spans="1:12">
      <c r="A30" s="9">
        <v>28</v>
      </c>
      <c r="B30" s="34" t="s">
        <v>57</v>
      </c>
      <c r="C30" s="17" t="s">
        <v>58</v>
      </c>
      <c r="D30" s="36">
        <v>408</v>
      </c>
      <c r="E30" s="9"/>
      <c r="F30" s="36">
        <v>408</v>
      </c>
      <c r="G30" s="9"/>
      <c r="H30" s="36">
        <v>408</v>
      </c>
      <c r="I30" s="9"/>
      <c r="J30" s="36">
        <v>408</v>
      </c>
      <c r="K30" s="9"/>
      <c r="L30" s="18" t="s">
        <v>39</v>
      </c>
    </row>
    <row r="31" ht="32" customHeight="1" spans="1:12">
      <c r="A31" s="9">
        <v>29</v>
      </c>
      <c r="B31" s="34" t="s">
        <v>59</v>
      </c>
      <c r="C31" s="17" t="s">
        <v>60</v>
      </c>
      <c r="D31" s="36">
        <v>70</v>
      </c>
      <c r="E31" s="9"/>
      <c r="F31" s="36">
        <v>70</v>
      </c>
      <c r="G31" s="9"/>
      <c r="H31" s="36">
        <v>70</v>
      </c>
      <c r="I31" s="9"/>
      <c r="J31" s="36">
        <v>70</v>
      </c>
      <c r="K31" s="9"/>
      <c r="L31" s="18" t="s">
        <v>39</v>
      </c>
    </row>
    <row r="32" ht="32" customHeight="1" spans="1:12">
      <c r="A32" s="9">
        <v>30</v>
      </c>
      <c r="B32" s="16" t="s">
        <v>61</v>
      </c>
      <c r="C32" s="37" t="s">
        <v>62</v>
      </c>
      <c r="D32" s="18">
        <v>-346.68</v>
      </c>
      <c r="E32" s="9"/>
      <c r="F32" s="18">
        <v>-346.68</v>
      </c>
      <c r="G32" s="9"/>
      <c r="H32" s="18">
        <v>-346.68</v>
      </c>
      <c r="I32" s="9"/>
      <c r="J32" s="18">
        <v>-346.68</v>
      </c>
      <c r="K32" s="9"/>
      <c r="L32" s="18"/>
    </row>
    <row r="33" ht="32" customHeight="1" spans="1:12">
      <c r="A33" s="9">
        <v>31</v>
      </c>
      <c r="B33" s="38" t="s">
        <v>63</v>
      </c>
      <c r="C33" s="17"/>
      <c r="D33" s="18">
        <f t="shared" ref="D33:K33" si="2">SUM(D5:D32)</f>
        <v>8384.17</v>
      </c>
      <c r="E33" s="18">
        <f t="shared" si="2"/>
        <v>4120</v>
      </c>
      <c r="F33" s="18">
        <f t="shared" si="2"/>
        <v>4154.17</v>
      </c>
      <c r="G33" s="18">
        <f t="shared" si="2"/>
        <v>110</v>
      </c>
      <c r="H33" s="18">
        <f t="shared" si="2"/>
        <v>8384.17</v>
      </c>
      <c r="I33" s="18">
        <f t="shared" si="2"/>
        <v>4120</v>
      </c>
      <c r="J33" s="18">
        <f t="shared" si="2"/>
        <v>4154.17</v>
      </c>
      <c r="K33" s="18">
        <f t="shared" si="2"/>
        <v>110</v>
      </c>
      <c r="L33" s="9"/>
    </row>
  </sheetData>
  <mergeCells count="8">
    <mergeCell ref="A1:L1"/>
    <mergeCell ref="A2:L2"/>
    <mergeCell ref="D3:G3"/>
    <mergeCell ref="H3:K3"/>
    <mergeCell ref="A3:A4"/>
    <mergeCell ref="B3:B4"/>
    <mergeCell ref="C3:C4"/>
    <mergeCell ref="L3:L4"/>
  </mergeCells>
  <printOptions horizontalCentered="1" verticalCentered="1"/>
  <pageMargins left="0.275" right="0.236111111111111" top="0.0784722222222222" bottom="0.393055555555556" header="0.118055555555556" footer="0.550694444444444"/>
  <pageSetup paperSize="9" orientation="landscape" horizontalDpi="600"/>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2019年扶贫资金  </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用户</dc:creator>
  <cp:lastModifiedBy>农财股001</cp:lastModifiedBy>
  <dcterms:created xsi:type="dcterms:W3CDTF">2019-06-14T07:21:00Z</dcterms:created>
  <dcterms:modified xsi:type="dcterms:W3CDTF">2021-06-10T09:06:24Z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2052-11.1.0.10495</vt:lpwstr>
  </property>
  <property fmtid="{D5CDD505-2E9C-101B-9397-08002B2CF9AE}" pid="3" name="ICV">
    <vt:lpwstr>7FD94CBD83FB486C9B81F7B62148B769</vt:lpwstr>
  </property>
</Properties>
</file>