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1 (2)" sheetId="3" state="hidden" r:id="rId2"/>
  </sheets>
  <definedNames>
    <definedName name="_xlnm._FilterDatabase" localSheetId="0" hidden="1">Sheet1!$A$2:$J$60</definedName>
    <definedName name="_xlnm._FilterDatabase" localSheetId="1" hidden="1">'Sheet1 (2)'!$A$2:$M$60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<sst xmlns="http://schemas.openxmlformats.org/spreadsheetml/2006/main" count="587" uniqueCount="115">
  <si>
    <t>江华瑶族自治县卫健系统2025年公开招聘事业单位工作人员综合成绩公示
（卫健系统）</t>
  </si>
  <si>
    <t>序号</t>
  </si>
  <si>
    <t>姓名</t>
  </si>
  <si>
    <t>报考单位名称</t>
  </si>
  <si>
    <t>报考岗位</t>
  </si>
  <si>
    <t>岗位代码</t>
  </si>
  <si>
    <t>准考证号</t>
  </si>
  <si>
    <t>笔试成绩</t>
  </si>
  <si>
    <t>面试成绩</t>
  </si>
  <si>
    <t>综合成绩</t>
  </si>
  <si>
    <t>备注</t>
  </si>
  <si>
    <t>陈巧林</t>
  </si>
  <si>
    <t>码市镇中心卫生院</t>
  </si>
  <si>
    <t>护士</t>
  </si>
  <si>
    <t>001</t>
  </si>
  <si>
    <t>宁瑶</t>
  </si>
  <si>
    <t>莫艳姣</t>
  </si>
  <si>
    <t>小圩壮族乡卫生院</t>
  </si>
  <si>
    <t>002</t>
  </si>
  <si>
    <t>刘薇</t>
  </si>
  <si>
    <t>唐洁</t>
  </si>
  <si>
    <t>白芒营镇中心卫生院</t>
  </si>
  <si>
    <t>005</t>
  </si>
  <si>
    <t>梁羽希</t>
  </si>
  <si>
    <t>蒋芳</t>
  </si>
  <si>
    <t>涛圩镇中心卫生院</t>
  </si>
  <si>
    <t>009</t>
  </si>
  <si>
    <t>何维庆</t>
  </si>
  <si>
    <t>吕俊贤</t>
  </si>
  <si>
    <t>大圩镇中心卫生院</t>
  </si>
  <si>
    <t>会计</t>
  </si>
  <si>
    <t>010</t>
  </si>
  <si>
    <t>廖文洁</t>
  </si>
  <si>
    <t>郭芳</t>
  </si>
  <si>
    <t>县康复医院</t>
  </si>
  <si>
    <t>011</t>
  </si>
  <si>
    <t>蒋霜</t>
  </si>
  <si>
    <t>何扬</t>
  </si>
  <si>
    <t>沱江镇卫生院</t>
  </si>
  <si>
    <t>临床医师</t>
  </si>
  <si>
    <t>003</t>
  </si>
  <si>
    <t>王子涵</t>
  </si>
  <si>
    <t>邹霖</t>
  </si>
  <si>
    <t>008</t>
  </si>
  <si>
    <t>莫照伟</t>
  </si>
  <si>
    <t>朱江琴</t>
  </si>
  <si>
    <t>县民族中医医院</t>
  </si>
  <si>
    <t>外科医师</t>
  </si>
  <si>
    <t>017</t>
  </si>
  <si>
    <t>宋小龙</t>
  </si>
  <si>
    <t>何玉凯</t>
  </si>
  <si>
    <t>翟国宇</t>
  </si>
  <si>
    <t>林爽</t>
  </si>
  <si>
    <t>中医师</t>
  </si>
  <si>
    <t>007</t>
  </si>
  <si>
    <t>龙潜</t>
  </si>
  <si>
    <t>朱禧</t>
  </si>
  <si>
    <t>中医内科医师</t>
  </si>
  <si>
    <t>012</t>
  </si>
  <si>
    <t>面试缺考</t>
  </si>
  <si>
    <t>杨莲凤</t>
  </si>
  <si>
    <t>陈克勤</t>
  </si>
  <si>
    <t>童慧婷</t>
  </si>
  <si>
    <t>旷文月</t>
  </si>
  <si>
    <t>李飞凤</t>
  </si>
  <si>
    <t>周彦辰</t>
  </si>
  <si>
    <t>实际参加面试人数未达到1:2面试比例的，应聘人员面试成绩必须不低于70分</t>
  </si>
  <si>
    <t>尹秋萍</t>
  </si>
  <si>
    <t>任畔</t>
  </si>
  <si>
    <t>王立</t>
  </si>
  <si>
    <t>李美君</t>
  </si>
  <si>
    <t>蒋春芳</t>
  </si>
  <si>
    <t>王丽平</t>
  </si>
  <si>
    <t>林从欢</t>
  </si>
  <si>
    <t>莫冬香</t>
  </si>
  <si>
    <t>针灸推拿师</t>
  </si>
  <si>
    <t>013</t>
  </si>
  <si>
    <t>奉幕园</t>
  </si>
  <si>
    <t>赵梦芝</t>
  </si>
  <si>
    <t>封林娟</t>
  </si>
  <si>
    <t>廖佳琪</t>
  </si>
  <si>
    <t>中医外科医师</t>
  </si>
  <si>
    <t>014</t>
  </si>
  <si>
    <t>蒋菊凤</t>
  </si>
  <si>
    <t>唐建东</t>
  </si>
  <si>
    <t>梅鉴沁</t>
  </si>
  <si>
    <t>罗峰</t>
  </si>
  <si>
    <t>杨梦玲</t>
  </si>
  <si>
    <t>张佳</t>
  </si>
  <si>
    <t>范禾禾</t>
  </si>
  <si>
    <t>杨庭艳</t>
  </si>
  <si>
    <t>康复治疗师</t>
  </si>
  <si>
    <t>016</t>
  </si>
  <si>
    <t>杨清沣</t>
  </si>
  <si>
    <t>阳群</t>
  </si>
  <si>
    <t>阮红颜</t>
  </si>
  <si>
    <t>魏冲</t>
  </si>
  <si>
    <t>中药师</t>
  </si>
  <si>
    <t>004</t>
  </si>
  <si>
    <t>周慧琴</t>
  </si>
  <si>
    <t>刘静</t>
  </si>
  <si>
    <t>大石桥乡卫生院</t>
  </si>
  <si>
    <t>药师</t>
  </si>
  <si>
    <t>006</t>
  </si>
  <si>
    <t>盘娜</t>
  </si>
  <si>
    <t>周诗懿</t>
  </si>
  <si>
    <t>015</t>
  </si>
  <si>
    <t>朱秀芝</t>
  </si>
  <si>
    <t>江华瑶族自治县卫健系统2025年公开招聘事业单位工作人员综合成绩公示表</t>
  </si>
  <si>
    <t>性别</t>
  </si>
  <si>
    <t>是否入围体检</t>
  </si>
  <si>
    <t>女</t>
  </si>
  <si>
    <t>是</t>
  </si>
  <si>
    <t>男</t>
  </si>
  <si>
    <t>实际参加面试人数未达到1:2面试比例，面试分数低于70分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</si>
</sst>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tabSelected="1" workbookViewId="0">
      <selection activeCell="Q6" sqref="Q6"/>
    </sheetView>
  </sheetViews>
  <sheetFormatPr defaultColWidth="9" defaultRowHeight="13.5"/>
  <cols>
    <col min="1" max="1" width="5.125" style="1" customWidth="1"/>
    <col min="2" max="2" width="11.125" style="1" customWidth="1"/>
    <col min="3" max="3" width="23.625" style="1" customWidth="1"/>
    <col min="4" max="4" width="13" style="1" customWidth="1"/>
    <col min="5" max="5" width="5.375" style="1" customWidth="1"/>
    <col min="6" max="6" width="11.875" style="1" customWidth="1"/>
    <col min="7" max="7" width="8.375" style="2" customWidth="1"/>
    <col min="8" max="8" width="8.75" style="2" customWidth="1"/>
    <col min="9" max="9" width="8.625" style="2" customWidth="1"/>
    <col min="10" max="10" width="14.5" style="1" customWidth="1"/>
  </cols>
  <sheetData>
    <row r="1" ht="46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24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0" customHeight="1" spans="1:10">
      <c r="A3" s="9">
        <v>1</v>
      </c>
      <c r="B3" s="9" t="s">
        <v>11</v>
      </c>
      <c r="C3" s="9" t="s">
        <v>12</v>
      </c>
      <c r="D3" s="9" t="s">
        <v>13</v>
      </c>
      <c r="E3" s="18" t="s">
        <v>14</v>
      </c>
      <c r="F3" s="9">
        <v>202507014</v>
      </c>
      <c r="G3" s="10">
        <v>75.3</v>
      </c>
      <c r="H3" s="10">
        <v>76.8</v>
      </c>
      <c r="I3" s="10">
        <f>G3*0.5+H3*0.5</f>
        <v>76.05</v>
      </c>
      <c r="J3" s="9"/>
    </row>
    <row r="4" ht="20" customHeight="1" spans="1:10">
      <c r="A4" s="9">
        <v>2</v>
      </c>
      <c r="B4" s="9" t="s">
        <v>15</v>
      </c>
      <c r="C4" s="9" t="s">
        <v>12</v>
      </c>
      <c r="D4" s="9" t="s">
        <v>13</v>
      </c>
      <c r="E4" s="18" t="s">
        <v>14</v>
      </c>
      <c r="F4" s="9">
        <v>202507027</v>
      </c>
      <c r="G4" s="10">
        <v>75.2</v>
      </c>
      <c r="H4" s="10">
        <v>82</v>
      </c>
      <c r="I4" s="10">
        <f t="shared" ref="I4:I35" si="0">G4*0.5+H4*0.5</f>
        <v>78.6</v>
      </c>
      <c r="J4" s="9"/>
    </row>
    <row r="5" ht="20" customHeight="1" spans="1:10">
      <c r="A5" s="9">
        <v>3</v>
      </c>
      <c r="B5" s="9" t="s">
        <v>16</v>
      </c>
      <c r="C5" s="9" t="s">
        <v>17</v>
      </c>
      <c r="D5" s="9" t="s">
        <v>13</v>
      </c>
      <c r="E5" s="18" t="s">
        <v>18</v>
      </c>
      <c r="F5" s="9">
        <v>202507092</v>
      </c>
      <c r="G5" s="10">
        <v>79.25</v>
      </c>
      <c r="H5" s="10">
        <v>74.2</v>
      </c>
      <c r="I5" s="10">
        <f t="shared" si="0"/>
        <v>76.725</v>
      </c>
      <c r="J5" s="9"/>
    </row>
    <row r="6" ht="20" customHeight="1" spans="1:10">
      <c r="A6" s="9">
        <v>4</v>
      </c>
      <c r="B6" s="9" t="s">
        <v>19</v>
      </c>
      <c r="C6" s="9" t="s">
        <v>17</v>
      </c>
      <c r="D6" s="9" t="s">
        <v>13</v>
      </c>
      <c r="E6" s="18" t="s">
        <v>18</v>
      </c>
      <c r="F6" s="9">
        <v>202507108</v>
      </c>
      <c r="G6" s="10">
        <v>77.05</v>
      </c>
      <c r="H6" s="10">
        <v>71.4</v>
      </c>
      <c r="I6" s="10">
        <f t="shared" si="0"/>
        <v>74.225</v>
      </c>
      <c r="J6" s="9"/>
    </row>
    <row r="7" ht="20" customHeight="1" spans="1:10">
      <c r="A7" s="9">
        <v>5</v>
      </c>
      <c r="B7" s="9" t="s">
        <v>20</v>
      </c>
      <c r="C7" s="9" t="s">
        <v>21</v>
      </c>
      <c r="D7" s="9" t="s">
        <v>13</v>
      </c>
      <c r="E7" s="18" t="s">
        <v>22</v>
      </c>
      <c r="F7" s="9">
        <v>202507171</v>
      </c>
      <c r="G7" s="10">
        <v>75.45</v>
      </c>
      <c r="H7" s="10">
        <v>73.4</v>
      </c>
      <c r="I7" s="10">
        <f t="shared" si="0"/>
        <v>74.425</v>
      </c>
      <c r="J7" s="9"/>
    </row>
    <row r="8" ht="20" customHeight="1" spans="1:10">
      <c r="A8" s="9">
        <v>6</v>
      </c>
      <c r="B8" s="9" t="s">
        <v>23</v>
      </c>
      <c r="C8" s="9" t="s">
        <v>21</v>
      </c>
      <c r="D8" s="9" t="s">
        <v>13</v>
      </c>
      <c r="E8" s="18" t="s">
        <v>22</v>
      </c>
      <c r="F8" s="9">
        <v>202507186</v>
      </c>
      <c r="G8" s="10">
        <v>77.2</v>
      </c>
      <c r="H8" s="10">
        <v>83</v>
      </c>
      <c r="I8" s="10">
        <f t="shared" si="0"/>
        <v>80.1</v>
      </c>
      <c r="J8" s="9"/>
    </row>
    <row r="9" ht="20" customHeight="1" spans="1:10">
      <c r="A9" s="9">
        <v>7</v>
      </c>
      <c r="B9" s="9" t="s">
        <v>24</v>
      </c>
      <c r="C9" s="9" t="s">
        <v>25</v>
      </c>
      <c r="D9" s="9" t="s">
        <v>13</v>
      </c>
      <c r="E9" s="18" t="s">
        <v>26</v>
      </c>
      <c r="F9" s="9">
        <v>202507251</v>
      </c>
      <c r="G9" s="10">
        <v>76.85</v>
      </c>
      <c r="H9" s="10">
        <v>77.2</v>
      </c>
      <c r="I9" s="10">
        <f t="shared" si="0"/>
        <v>77.025</v>
      </c>
      <c r="J9" s="9"/>
    </row>
    <row r="10" ht="20" customHeight="1" spans="1:10">
      <c r="A10" s="9">
        <v>8</v>
      </c>
      <c r="B10" s="9" t="s">
        <v>27</v>
      </c>
      <c r="C10" s="9" t="s">
        <v>25</v>
      </c>
      <c r="D10" s="9" t="s">
        <v>13</v>
      </c>
      <c r="E10" s="18" t="s">
        <v>26</v>
      </c>
      <c r="F10" s="9">
        <v>202507280</v>
      </c>
      <c r="G10" s="10">
        <v>76.2</v>
      </c>
      <c r="H10" s="10">
        <v>81.4</v>
      </c>
      <c r="I10" s="10">
        <f t="shared" si="0"/>
        <v>78.8</v>
      </c>
      <c r="J10" s="9"/>
    </row>
    <row r="11" ht="20" customHeight="1" spans="1:10">
      <c r="A11" s="9">
        <v>9</v>
      </c>
      <c r="B11" s="9" t="s">
        <v>28</v>
      </c>
      <c r="C11" s="9" t="s">
        <v>29</v>
      </c>
      <c r="D11" s="9" t="s">
        <v>30</v>
      </c>
      <c r="E11" s="18" t="s">
        <v>31</v>
      </c>
      <c r="F11" s="9">
        <v>202507289</v>
      </c>
      <c r="G11" s="10">
        <v>78.6</v>
      </c>
      <c r="H11" s="10">
        <v>78.84</v>
      </c>
      <c r="I11" s="10">
        <f>G11*0.6+H11*0.4</f>
        <v>78.696</v>
      </c>
      <c r="J11" s="9"/>
    </row>
    <row r="12" ht="20" customHeight="1" spans="1:10">
      <c r="A12" s="9">
        <v>10</v>
      </c>
      <c r="B12" s="9" t="s">
        <v>32</v>
      </c>
      <c r="C12" s="9" t="s">
        <v>29</v>
      </c>
      <c r="D12" s="9" t="s">
        <v>30</v>
      </c>
      <c r="E12" s="18" t="s">
        <v>31</v>
      </c>
      <c r="F12" s="9">
        <v>202507290</v>
      </c>
      <c r="G12" s="10">
        <v>76.3</v>
      </c>
      <c r="H12" s="10">
        <v>76.3</v>
      </c>
      <c r="I12" s="10">
        <f>G12*0.6+H12*0.4</f>
        <v>76.3</v>
      </c>
      <c r="J12" s="9"/>
    </row>
    <row r="13" ht="20" customHeight="1" spans="1:10">
      <c r="A13" s="9">
        <v>11</v>
      </c>
      <c r="B13" s="9" t="s">
        <v>33</v>
      </c>
      <c r="C13" s="9" t="s">
        <v>34</v>
      </c>
      <c r="D13" s="9" t="s">
        <v>30</v>
      </c>
      <c r="E13" s="9" t="s">
        <v>35</v>
      </c>
      <c r="F13" s="9">
        <v>202507314</v>
      </c>
      <c r="G13" s="10">
        <v>80.3</v>
      </c>
      <c r="H13" s="10">
        <v>79.86</v>
      </c>
      <c r="I13" s="10">
        <f>G13*0.6+H13*0.4</f>
        <v>80.124</v>
      </c>
      <c r="J13" s="9"/>
    </row>
    <row r="14" ht="20" customHeight="1" spans="1:10">
      <c r="A14" s="9">
        <v>12</v>
      </c>
      <c r="B14" s="9" t="s">
        <v>36</v>
      </c>
      <c r="C14" s="9" t="s">
        <v>34</v>
      </c>
      <c r="D14" s="9" t="s">
        <v>30</v>
      </c>
      <c r="E14" s="9" t="s">
        <v>35</v>
      </c>
      <c r="F14" s="9">
        <v>202507326</v>
      </c>
      <c r="G14" s="10">
        <v>81.2</v>
      </c>
      <c r="H14" s="10">
        <v>80.08</v>
      </c>
      <c r="I14" s="10">
        <f>G14*0.6+H14*0.4</f>
        <v>80.752</v>
      </c>
      <c r="J14" s="9"/>
    </row>
    <row r="15" ht="20" customHeight="1" spans="1:10">
      <c r="A15" s="9">
        <v>13</v>
      </c>
      <c r="B15" s="9" t="s">
        <v>37</v>
      </c>
      <c r="C15" s="9" t="s">
        <v>38</v>
      </c>
      <c r="D15" s="9" t="s">
        <v>39</v>
      </c>
      <c r="E15" s="18" t="s">
        <v>40</v>
      </c>
      <c r="F15" s="9">
        <v>202507370</v>
      </c>
      <c r="G15" s="10">
        <v>81.35</v>
      </c>
      <c r="H15" s="10">
        <v>86.4</v>
      </c>
      <c r="I15" s="10">
        <f t="shared" si="0"/>
        <v>83.875</v>
      </c>
      <c r="J15" s="9"/>
    </row>
    <row r="16" ht="20" customHeight="1" spans="1:10">
      <c r="A16" s="9">
        <v>14</v>
      </c>
      <c r="B16" s="9" t="s">
        <v>41</v>
      </c>
      <c r="C16" s="9" t="s">
        <v>38</v>
      </c>
      <c r="D16" s="9" t="s">
        <v>39</v>
      </c>
      <c r="E16" s="18" t="s">
        <v>40</v>
      </c>
      <c r="F16" s="9">
        <v>202507376</v>
      </c>
      <c r="G16" s="10">
        <v>76.65</v>
      </c>
      <c r="H16" s="10">
        <v>81.9</v>
      </c>
      <c r="I16" s="10">
        <f t="shared" si="0"/>
        <v>79.275</v>
      </c>
      <c r="J16" s="9"/>
    </row>
    <row r="17" ht="20" customHeight="1" spans="1:10">
      <c r="A17" s="9">
        <v>15</v>
      </c>
      <c r="B17" s="9" t="s">
        <v>42</v>
      </c>
      <c r="C17" s="9" t="s">
        <v>25</v>
      </c>
      <c r="D17" s="9" t="s">
        <v>39</v>
      </c>
      <c r="E17" s="18" t="s">
        <v>43</v>
      </c>
      <c r="F17" s="9">
        <v>202507411</v>
      </c>
      <c r="G17" s="10">
        <v>74.1</v>
      </c>
      <c r="H17" s="10">
        <v>84.1</v>
      </c>
      <c r="I17" s="10">
        <f t="shared" si="0"/>
        <v>79.1</v>
      </c>
      <c r="J17" s="9"/>
    </row>
    <row r="18" ht="20" customHeight="1" spans="1:10">
      <c r="A18" s="9">
        <v>16</v>
      </c>
      <c r="B18" s="9" t="s">
        <v>44</v>
      </c>
      <c r="C18" s="9" t="s">
        <v>25</v>
      </c>
      <c r="D18" s="9" t="s">
        <v>39</v>
      </c>
      <c r="E18" s="18" t="s">
        <v>43</v>
      </c>
      <c r="F18" s="9">
        <v>202507412</v>
      </c>
      <c r="G18" s="10">
        <v>73.45</v>
      </c>
      <c r="H18" s="10">
        <v>82.4</v>
      </c>
      <c r="I18" s="10">
        <f t="shared" si="0"/>
        <v>77.925</v>
      </c>
      <c r="J18" s="9"/>
    </row>
    <row r="19" ht="20" customHeight="1" spans="1:10">
      <c r="A19" s="9">
        <v>17</v>
      </c>
      <c r="B19" s="9" t="s">
        <v>45</v>
      </c>
      <c r="C19" s="9" t="s">
        <v>46</v>
      </c>
      <c r="D19" s="9" t="s">
        <v>47</v>
      </c>
      <c r="E19" s="18" t="s">
        <v>48</v>
      </c>
      <c r="F19" s="9">
        <v>202507426</v>
      </c>
      <c r="G19" s="10">
        <v>81.65</v>
      </c>
      <c r="H19" s="10">
        <v>85.4</v>
      </c>
      <c r="I19" s="10">
        <f t="shared" si="0"/>
        <v>83.525</v>
      </c>
      <c r="J19" s="9"/>
    </row>
    <row r="20" ht="20" customHeight="1" spans="1:10">
      <c r="A20" s="9">
        <v>18</v>
      </c>
      <c r="B20" s="9" t="s">
        <v>49</v>
      </c>
      <c r="C20" s="9" t="s">
        <v>46</v>
      </c>
      <c r="D20" s="9" t="s">
        <v>47</v>
      </c>
      <c r="E20" s="18" t="s">
        <v>48</v>
      </c>
      <c r="F20" s="9">
        <v>202507432</v>
      </c>
      <c r="G20" s="10">
        <v>72.8</v>
      </c>
      <c r="H20" s="10">
        <v>84.5</v>
      </c>
      <c r="I20" s="10">
        <f t="shared" si="0"/>
        <v>78.65</v>
      </c>
      <c r="J20" s="9"/>
    </row>
    <row r="21" ht="20" customHeight="1" spans="1:10">
      <c r="A21" s="9">
        <v>19</v>
      </c>
      <c r="B21" s="9" t="s">
        <v>50</v>
      </c>
      <c r="C21" s="9" t="s">
        <v>46</v>
      </c>
      <c r="D21" s="9" t="s">
        <v>47</v>
      </c>
      <c r="E21" s="18" t="s">
        <v>48</v>
      </c>
      <c r="F21" s="9">
        <v>202507439</v>
      </c>
      <c r="G21" s="10">
        <v>82.15</v>
      </c>
      <c r="H21" s="10">
        <v>74</v>
      </c>
      <c r="I21" s="10">
        <f t="shared" si="0"/>
        <v>78.075</v>
      </c>
      <c r="J21" s="9"/>
    </row>
    <row r="22" ht="20" customHeight="1" spans="1:10">
      <c r="A22" s="9">
        <v>20</v>
      </c>
      <c r="B22" s="9" t="s">
        <v>51</v>
      </c>
      <c r="C22" s="9" t="s">
        <v>46</v>
      </c>
      <c r="D22" s="9" t="s">
        <v>47</v>
      </c>
      <c r="E22" s="18" t="s">
        <v>48</v>
      </c>
      <c r="F22" s="9">
        <v>202507445</v>
      </c>
      <c r="G22" s="10">
        <v>76</v>
      </c>
      <c r="H22" s="10">
        <v>71.8</v>
      </c>
      <c r="I22" s="10">
        <f t="shared" si="0"/>
        <v>73.9</v>
      </c>
      <c r="J22" s="9"/>
    </row>
    <row r="23" ht="20" customHeight="1" spans="1:10">
      <c r="A23" s="9">
        <v>21</v>
      </c>
      <c r="B23" s="9" t="s">
        <v>52</v>
      </c>
      <c r="C23" s="9" t="s">
        <v>25</v>
      </c>
      <c r="D23" s="9" t="s">
        <v>53</v>
      </c>
      <c r="E23" s="18" t="s">
        <v>54</v>
      </c>
      <c r="F23" s="9">
        <v>202507463</v>
      </c>
      <c r="G23" s="10">
        <v>67.75</v>
      </c>
      <c r="H23" s="10">
        <v>80</v>
      </c>
      <c r="I23" s="10">
        <f t="shared" si="0"/>
        <v>73.875</v>
      </c>
      <c r="J23" s="9"/>
    </row>
    <row r="24" ht="20" customHeight="1" spans="1:10">
      <c r="A24" s="9">
        <v>22</v>
      </c>
      <c r="B24" s="9" t="s">
        <v>55</v>
      </c>
      <c r="C24" s="9" t="s">
        <v>25</v>
      </c>
      <c r="D24" s="9" t="s">
        <v>53</v>
      </c>
      <c r="E24" s="18" t="s">
        <v>54</v>
      </c>
      <c r="F24" s="9">
        <v>202507465</v>
      </c>
      <c r="G24" s="10">
        <v>74.55</v>
      </c>
      <c r="H24" s="10">
        <v>58</v>
      </c>
      <c r="I24" s="10">
        <f t="shared" si="0"/>
        <v>66.275</v>
      </c>
      <c r="J24" s="9"/>
    </row>
    <row r="25" ht="20" customHeight="1" spans="1:10">
      <c r="A25" s="9">
        <v>23</v>
      </c>
      <c r="B25" s="9" t="s">
        <v>56</v>
      </c>
      <c r="C25" s="9" t="s">
        <v>46</v>
      </c>
      <c r="D25" s="9" t="s">
        <v>57</v>
      </c>
      <c r="E25" s="18" t="s">
        <v>58</v>
      </c>
      <c r="F25" s="9">
        <v>202507470</v>
      </c>
      <c r="G25" s="10">
        <v>61</v>
      </c>
      <c r="H25" s="14">
        <v>0</v>
      </c>
      <c r="I25" s="10">
        <v>30.5</v>
      </c>
      <c r="J25" s="9" t="s">
        <v>59</v>
      </c>
    </row>
    <row r="26" ht="20" customHeight="1" spans="1:10">
      <c r="A26" s="9">
        <v>24</v>
      </c>
      <c r="B26" s="9" t="s">
        <v>60</v>
      </c>
      <c r="C26" s="9" t="s">
        <v>46</v>
      </c>
      <c r="D26" s="9" t="s">
        <v>57</v>
      </c>
      <c r="E26" s="18" t="s">
        <v>58</v>
      </c>
      <c r="F26" s="9">
        <v>202507471</v>
      </c>
      <c r="G26" s="10">
        <v>69.5</v>
      </c>
      <c r="H26" s="10">
        <v>80.2</v>
      </c>
      <c r="I26" s="10">
        <f t="shared" si="0"/>
        <v>74.85</v>
      </c>
      <c r="J26" s="9"/>
    </row>
    <row r="27" ht="20" customHeight="1" spans="1:10">
      <c r="A27" s="9">
        <v>25</v>
      </c>
      <c r="B27" s="9" t="s">
        <v>61</v>
      </c>
      <c r="C27" s="9" t="s">
        <v>46</v>
      </c>
      <c r="D27" s="9" t="s">
        <v>57</v>
      </c>
      <c r="E27" s="18" t="s">
        <v>58</v>
      </c>
      <c r="F27" s="9">
        <v>202507473</v>
      </c>
      <c r="G27" s="10">
        <v>72.2</v>
      </c>
      <c r="H27" s="10">
        <v>44</v>
      </c>
      <c r="I27" s="10">
        <f t="shared" si="0"/>
        <v>58.1</v>
      </c>
      <c r="J27" s="9"/>
    </row>
    <row r="28" ht="20" customHeight="1" spans="1:10">
      <c r="A28" s="9">
        <v>26</v>
      </c>
      <c r="B28" s="9" t="s">
        <v>62</v>
      </c>
      <c r="C28" s="9" t="s">
        <v>46</v>
      </c>
      <c r="D28" s="9" t="s">
        <v>57</v>
      </c>
      <c r="E28" s="18" t="s">
        <v>58</v>
      </c>
      <c r="F28" s="9">
        <v>202507475</v>
      </c>
      <c r="G28" s="10">
        <v>73.4</v>
      </c>
      <c r="H28" s="10">
        <v>78</v>
      </c>
      <c r="I28" s="10">
        <f t="shared" si="0"/>
        <v>75.7</v>
      </c>
      <c r="J28" s="9"/>
    </row>
    <row r="29" ht="20" customHeight="1" spans="1:10">
      <c r="A29" s="9">
        <v>27</v>
      </c>
      <c r="B29" s="9" t="s">
        <v>63</v>
      </c>
      <c r="C29" s="9" t="s">
        <v>46</v>
      </c>
      <c r="D29" s="9" t="s">
        <v>57</v>
      </c>
      <c r="E29" s="18" t="s">
        <v>58</v>
      </c>
      <c r="F29" s="9">
        <v>202507476</v>
      </c>
      <c r="G29" s="10">
        <v>74.8</v>
      </c>
      <c r="H29" s="10">
        <v>42.2</v>
      </c>
      <c r="I29" s="10">
        <f t="shared" si="0"/>
        <v>58.5</v>
      </c>
      <c r="J29" s="9"/>
    </row>
    <row r="30" ht="20" customHeight="1" spans="1:10">
      <c r="A30" s="9">
        <v>28</v>
      </c>
      <c r="B30" s="9" t="s">
        <v>64</v>
      </c>
      <c r="C30" s="9" t="s">
        <v>46</v>
      </c>
      <c r="D30" s="9" t="s">
        <v>57</v>
      </c>
      <c r="E30" s="18" t="s">
        <v>58</v>
      </c>
      <c r="F30" s="9">
        <v>202507477</v>
      </c>
      <c r="G30" s="10">
        <v>82</v>
      </c>
      <c r="H30" s="10">
        <v>79.8</v>
      </c>
      <c r="I30" s="10">
        <f t="shared" si="0"/>
        <v>80.9</v>
      </c>
      <c r="J30" s="9"/>
    </row>
    <row r="31" ht="42" spans="1:10">
      <c r="A31" s="9">
        <v>29</v>
      </c>
      <c r="B31" s="9" t="s">
        <v>65</v>
      </c>
      <c r="C31" s="9" t="s">
        <v>46</v>
      </c>
      <c r="D31" s="9" t="s">
        <v>57</v>
      </c>
      <c r="E31" s="18" t="s">
        <v>58</v>
      </c>
      <c r="F31" s="9">
        <v>202507478</v>
      </c>
      <c r="G31" s="10">
        <v>67.7</v>
      </c>
      <c r="H31" s="10">
        <v>69.6</v>
      </c>
      <c r="I31" s="10">
        <f t="shared" si="0"/>
        <v>68.65</v>
      </c>
      <c r="J31" s="17" t="s">
        <v>66</v>
      </c>
    </row>
    <row r="32" ht="42" spans="1:10">
      <c r="A32" s="9">
        <v>30</v>
      </c>
      <c r="B32" s="9" t="s">
        <v>67</v>
      </c>
      <c r="C32" s="9" t="s">
        <v>46</v>
      </c>
      <c r="D32" s="9" t="s">
        <v>57</v>
      </c>
      <c r="E32" s="18" t="s">
        <v>58</v>
      </c>
      <c r="F32" s="9">
        <v>202507479</v>
      </c>
      <c r="G32" s="10">
        <v>73.15</v>
      </c>
      <c r="H32" s="10">
        <v>68.8</v>
      </c>
      <c r="I32" s="10">
        <f t="shared" si="0"/>
        <v>70.975</v>
      </c>
      <c r="J32" s="17" t="s">
        <v>66</v>
      </c>
    </row>
    <row r="33" ht="20" customHeight="1" spans="1:10">
      <c r="A33" s="9">
        <v>31</v>
      </c>
      <c r="B33" s="9" t="s">
        <v>68</v>
      </c>
      <c r="C33" s="9" t="s">
        <v>46</v>
      </c>
      <c r="D33" s="9" t="s">
        <v>57</v>
      </c>
      <c r="E33" s="18" t="s">
        <v>58</v>
      </c>
      <c r="F33" s="9">
        <v>202507480</v>
      </c>
      <c r="G33" s="10">
        <v>66.85</v>
      </c>
      <c r="H33" s="10">
        <v>63.6</v>
      </c>
      <c r="I33" s="10">
        <f t="shared" si="0"/>
        <v>65.225</v>
      </c>
      <c r="J33" s="9"/>
    </row>
    <row r="34" ht="42" spans="1:10">
      <c r="A34" s="9">
        <v>32</v>
      </c>
      <c r="B34" s="9" t="s">
        <v>69</v>
      </c>
      <c r="C34" s="9" t="s">
        <v>46</v>
      </c>
      <c r="D34" s="9" t="s">
        <v>57</v>
      </c>
      <c r="E34" s="18" t="s">
        <v>58</v>
      </c>
      <c r="F34" s="9">
        <v>202507481</v>
      </c>
      <c r="G34" s="10">
        <v>77.7</v>
      </c>
      <c r="H34" s="10">
        <v>63.2</v>
      </c>
      <c r="I34" s="10">
        <f t="shared" si="0"/>
        <v>70.45</v>
      </c>
      <c r="J34" s="17" t="s">
        <v>66</v>
      </c>
    </row>
    <row r="35" ht="20" customHeight="1" spans="1:10">
      <c r="A35" s="9">
        <v>33</v>
      </c>
      <c r="B35" s="9" t="s">
        <v>70</v>
      </c>
      <c r="C35" s="9" t="s">
        <v>46</v>
      </c>
      <c r="D35" s="9" t="s">
        <v>57</v>
      </c>
      <c r="E35" s="18" t="s">
        <v>58</v>
      </c>
      <c r="F35" s="9">
        <v>202507482</v>
      </c>
      <c r="G35" s="10">
        <v>61.85</v>
      </c>
      <c r="H35" s="10">
        <v>73</v>
      </c>
      <c r="I35" s="10">
        <f t="shared" si="0"/>
        <v>67.425</v>
      </c>
      <c r="J35" s="9"/>
    </row>
    <row r="36" ht="42" spans="1:10">
      <c r="A36" s="9">
        <v>34</v>
      </c>
      <c r="B36" s="9" t="s">
        <v>71</v>
      </c>
      <c r="C36" s="9" t="s">
        <v>46</v>
      </c>
      <c r="D36" s="9" t="s">
        <v>57</v>
      </c>
      <c r="E36" s="18" t="s">
        <v>58</v>
      </c>
      <c r="F36" s="9">
        <v>202507483</v>
      </c>
      <c r="G36" s="10">
        <v>76.1</v>
      </c>
      <c r="H36" s="10">
        <v>68.2</v>
      </c>
      <c r="I36" s="10">
        <f t="shared" ref="I36:I60" si="1">G36*0.5+H36*0.5</f>
        <v>72.15</v>
      </c>
      <c r="J36" s="17" t="s">
        <v>66</v>
      </c>
    </row>
    <row r="37" ht="20" customHeight="1" spans="1:10">
      <c r="A37" s="9">
        <v>35</v>
      </c>
      <c r="B37" s="9" t="s">
        <v>72</v>
      </c>
      <c r="C37" s="9" t="s">
        <v>46</v>
      </c>
      <c r="D37" s="9" t="s">
        <v>57</v>
      </c>
      <c r="E37" s="18" t="s">
        <v>58</v>
      </c>
      <c r="F37" s="9">
        <v>202507484</v>
      </c>
      <c r="G37" s="10">
        <v>75.9</v>
      </c>
      <c r="H37" s="10">
        <v>48.6</v>
      </c>
      <c r="I37" s="10">
        <f t="shared" si="1"/>
        <v>62.25</v>
      </c>
      <c r="J37" s="9"/>
    </row>
    <row r="38" ht="20" customHeight="1" spans="1:10">
      <c r="A38" s="9">
        <v>36</v>
      </c>
      <c r="B38" s="9" t="s">
        <v>73</v>
      </c>
      <c r="C38" s="9" t="s">
        <v>46</v>
      </c>
      <c r="D38" s="9" t="s">
        <v>57</v>
      </c>
      <c r="E38" s="18" t="s">
        <v>58</v>
      </c>
      <c r="F38" s="9">
        <v>202507485</v>
      </c>
      <c r="G38" s="10">
        <v>81.2</v>
      </c>
      <c r="H38" s="10">
        <v>81</v>
      </c>
      <c r="I38" s="10">
        <f t="shared" si="1"/>
        <v>81.1</v>
      </c>
      <c r="J38" s="9"/>
    </row>
    <row r="39" ht="20" customHeight="1" spans="1:10">
      <c r="A39" s="9">
        <v>37</v>
      </c>
      <c r="B39" s="9" t="s">
        <v>74</v>
      </c>
      <c r="C39" s="9" t="s">
        <v>46</v>
      </c>
      <c r="D39" s="9" t="s">
        <v>75</v>
      </c>
      <c r="E39" s="18" t="s">
        <v>76</v>
      </c>
      <c r="F39" s="9">
        <v>202507487</v>
      </c>
      <c r="G39" s="10">
        <v>75.85</v>
      </c>
      <c r="H39" s="10">
        <v>73.6</v>
      </c>
      <c r="I39" s="10">
        <f t="shared" si="1"/>
        <v>74.725</v>
      </c>
      <c r="J39" s="9"/>
    </row>
    <row r="40" ht="20" customHeight="1" spans="1:10">
      <c r="A40" s="9">
        <v>38</v>
      </c>
      <c r="B40" s="9" t="s">
        <v>77</v>
      </c>
      <c r="C40" s="9" t="s">
        <v>46</v>
      </c>
      <c r="D40" s="9" t="s">
        <v>75</v>
      </c>
      <c r="E40" s="18" t="s">
        <v>76</v>
      </c>
      <c r="F40" s="9">
        <v>202507499</v>
      </c>
      <c r="G40" s="10">
        <v>76.35</v>
      </c>
      <c r="H40" s="10">
        <v>83.4</v>
      </c>
      <c r="I40" s="10">
        <f t="shared" si="1"/>
        <v>79.875</v>
      </c>
      <c r="J40" s="9"/>
    </row>
    <row r="41" ht="20" customHeight="1" spans="1:10">
      <c r="A41" s="9">
        <v>39</v>
      </c>
      <c r="B41" s="9" t="s">
        <v>78</v>
      </c>
      <c r="C41" s="9" t="s">
        <v>46</v>
      </c>
      <c r="D41" s="9" t="s">
        <v>75</v>
      </c>
      <c r="E41" s="18" t="s">
        <v>76</v>
      </c>
      <c r="F41" s="9">
        <v>202507502</v>
      </c>
      <c r="G41" s="10">
        <v>82.15</v>
      </c>
      <c r="H41" s="10">
        <v>65.8</v>
      </c>
      <c r="I41" s="10">
        <f t="shared" si="1"/>
        <v>73.975</v>
      </c>
      <c r="J41" s="9"/>
    </row>
    <row r="42" ht="20" customHeight="1" spans="1:10">
      <c r="A42" s="9">
        <v>40</v>
      </c>
      <c r="B42" s="9" t="s">
        <v>79</v>
      </c>
      <c r="C42" s="9" t="s">
        <v>46</v>
      </c>
      <c r="D42" s="9" t="s">
        <v>75</v>
      </c>
      <c r="E42" s="18" t="s">
        <v>76</v>
      </c>
      <c r="F42" s="9">
        <v>202507506</v>
      </c>
      <c r="G42" s="10">
        <v>77.25</v>
      </c>
      <c r="H42" s="10">
        <v>84.2</v>
      </c>
      <c r="I42" s="10">
        <f t="shared" si="1"/>
        <v>80.725</v>
      </c>
      <c r="J42" s="9"/>
    </row>
    <row r="43" ht="20" customHeight="1" spans="1:10">
      <c r="A43" s="9">
        <v>41</v>
      </c>
      <c r="B43" s="9" t="s">
        <v>80</v>
      </c>
      <c r="C43" s="9" t="s">
        <v>46</v>
      </c>
      <c r="D43" s="9" t="s">
        <v>81</v>
      </c>
      <c r="E43" s="18" t="s">
        <v>82</v>
      </c>
      <c r="F43" s="9">
        <v>202507515</v>
      </c>
      <c r="G43" s="10">
        <v>65.25</v>
      </c>
      <c r="H43" s="10">
        <v>44.6</v>
      </c>
      <c r="I43" s="10">
        <f t="shared" si="1"/>
        <v>54.925</v>
      </c>
      <c r="J43" s="9"/>
    </row>
    <row r="44" ht="42" spans="1:10">
      <c r="A44" s="9">
        <v>42</v>
      </c>
      <c r="B44" s="9" t="s">
        <v>83</v>
      </c>
      <c r="C44" s="9" t="s">
        <v>46</v>
      </c>
      <c r="D44" s="9" t="s">
        <v>81</v>
      </c>
      <c r="E44" s="18" t="s">
        <v>82</v>
      </c>
      <c r="F44" s="9">
        <v>202507516</v>
      </c>
      <c r="G44" s="10">
        <v>73.5</v>
      </c>
      <c r="H44" s="10">
        <v>58</v>
      </c>
      <c r="I44" s="10">
        <f t="shared" si="1"/>
        <v>65.75</v>
      </c>
      <c r="J44" s="17" t="s">
        <v>66</v>
      </c>
    </row>
    <row r="45" ht="42" spans="1:10">
      <c r="A45" s="9">
        <v>43</v>
      </c>
      <c r="B45" s="9" t="s">
        <v>84</v>
      </c>
      <c r="C45" s="9" t="s">
        <v>46</v>
      </c>
      <c r="D45" s="9" t="s">
        <v>81</v>
      </c>
      <c r="E45" s="18" t="s">
        <v>82</v>
      </c>
      <c r="F45" s="9">
        <v>202507517</v>
      </c>
      <c r="G45" s="10">
        <v>75.95</v>
      </c>
      <c r="H45" s="10">
        <v>60</v>
      </c>
      <c r="I45" s="10">
        <f t="shared" si="1"/>
        <v>67.975</v>
      </c>
      <c r="J45" s="17" t="s">
        <v>66</v>
      </c>
    </row>
    <row r="46" ht="20" customHeight="1" spans="1:10">
      <c r="A46" s="9">
        <v>44</v>
      </c>
      <c r="B46" s="9" t="s">
        <v>85</v>
      </c>
      <c r="C46" s="9" t="s">
        <v>46</v>
      </c>
      <c r="D46" s="9" t="s">
        <v>81</v>
      </c>
      <c r="E46" s="18" t="s">
        <v>82</v>
      </c>
      <c r="F46" s="9">
        <v>202507518</v>
      </c>
      <c r="G46" s="10">
        <v>60.9</v>
      </c>
      <c r="H46" s="14">
        <v>0</v>
      </c>
      <c r="I46" s="10">
        <v>30.45</v>
      </c>
      <c r="J46" s="9" t="s">
        <v>59</v>
      </c>
    </row>
    <row r="47" ht="20" customHeight="1" spans="1:10">
      <c r="A47" s="9">
        <v>45</v>
      </c>
      <c r="B47" s="9" t="s">
        <v>86</v>
      </c>
      <c r="C47" s="9" t="s">
        <v>46</v>
      </c>
      <c r="D47" s="9" t="s">
        <v>81</v>
      </c>
      <c r="E47" s="18" t="s">
        <v>82</v>
      </c>
      <c r="F47" s="9">
        <v>202507519</v>
      </c>
      <c r="G47" s="10">
        <v>67.9</v>
      </c>
      <c r="H47" s="10">
        <v>63</v>
      </c>
      <c r="I47" s="10">
        <f t="shared" si="1"/>
        <v>65.45</v>
      </c>
      <c r="J47" s="9"/>
    </row>
    <row r="48" ht="20" customHeight="1" spans="1:10">
      <c r="A48" s="9">
        <v>46</v>
      </c>
      <c r="B48" s="9" t="s">
        <v>87</v>
      </c>
      <c r="C48" s="9" t="s">
        <v>46</v>
      </c>
      <c r="D48" s="9" t="s">
        <v>81</v>
      </c>
      <c r="E48" s="18" t="s">
        <v>82</v>
      </c>
      <c r="F48" s="9">
        <v>202507520</v>
      </c>
      <c r="G48" s="10">
        <v>71.05</v>
      </c>
      <c r="H48" s="10">
        <v>81.2</v>
      </c>
      <c r="I48" s="10">
        <f t="shared" si="1"/>
        <v>76.125</v>
      </c>
      <c r="J48" s="9"/>
    </row>
    <row r="49" ht="20" customHeight="1" spans="1:10">
      <c r="A49" s="9">
        <v>47</v>
      </c>
      <c r="B49" s="9" t="s">
        <v>88</v>
      </c>
      <c r="C49" s="9" t="s">
        <v>46</v>
      </c>
      <c r="D49" s="9" t="s">
        <v>81</v>
      </c>
      <c r="E49" s="18" t="s">
        <v>82</v>
      </c>
      <c r="F49" s="9">
        <v>202507523</v>
      </c>
      <c r="G49" s="10">
        <v>64.75</v>
      </c>
      <c r="H49" s="10">
        <v>59.6</v>
      </c>
      <c r="I49" s="10">
        <f t="shared" si="1"/>
        <v>62.175</v>
      </c>
      <c r="J49" s="9"/>
    </row>
    <row r="50" ht="20" customHeight="1" spans="1:10">
      <c r="A50" s="9">
        <v>48</v>
      </c>
      <c r="B50" s="9" t="s">
        <v>89</v>
      </c>
      <c r="C50" s="9" t="s">
        <v>46</v>
      </c>
      <c r="D50" s="9" t="s">
        <v>81</v>
      </c>
      <c r="E50" s="18" t="s">
        <v>82</v>
      </c>
      <c r="F50" s="9">
        <v>202507524</v>
      </c>
      <c r="G50" s="10">
        <v>69.5</v>
      </c>
      <c r="H50" s="10">
        <v>70.8</v>
      </c>
      <c r="I50" s="10">
        <f t="shared" si="1"/>
        <v>70.15</v>
      </c>
      <c r="J50" s="9"/>
    </row>
    <row r="51" ht="20" customHeight="1" spans="1:10">
      <c r="A51" s="9">
        <v>49</v>
      </c>
      <c r="B51" s="9" t="s">
        <v>90</v>
      </c>
      <c r="C51" s="9" t="s">
        <v>46</v>
      </c>
      <c r="D51" s="9" t="s">
        <v>91</v>
      </c>
      <c r="E51" s="18" t="s">
        <v>92</v>
      </c>
      <c r="F51" s="9">
        <v>202507529</v>
      </c>
      <c r="G51" s="10">
        <v>71</v>
      </c>
      <c r="H51" s="10">
        <v>85.6</v>
      </c>
      <c r="I51" s="10">
        <f t="shared" si="1"/>
        <v>78.3</v>
      </c>
      <c r="J51" s="9"/>
    </row>
    <row r="52" ht="20" customHeight="1" spans="1:10">
      <c r="A52" s="9">
        <v>50</v>
      </c>
      <c r="B52" s="9" t="s">
        <v>93</v>
      </c>
      <c r="C52" s="9" t="s">
        <v>46</v>
      </c>
      <c r="D52" s="9" t="s">
        <v>91</v>
      </c>
      <c r="E52" s="18" t="s">
        <v>92</v>
      </c>
      <c r="F52" s="9">
        <v>202507542</v>
      </c>
      <c r="G52" s="10">
        <v>74.55</v>
      </c>
      <c r="H52" s="10">
        <v>74.8</v>
      </c>
      <c r="I52" s="10">
        <f t="shared" si="1"/>
        <v>74.675</v>
      </c>
      <c r="J52" s="9"/>
    </row>
    <row r="53" ht="20" customHeight="1" spans="1:10">
      <c r="A53" s="9">
        <v>51</v>
      </c>
      <c r="B53" s="9" t="s">
        <v>94</v>
      </c>
      <c r="C53" s="9" t="s">
        <v>46</v>
      </c>
      <c r="D53" s="9" t="s">
        <v>91</v>
      </c>
      <c r="E53" s="18" t="s">
        <v>92</v>
      </c>
      <c r="F53" s="9">
        <v>202507546</v>
      </c>
      <c r="G53" s="10">
        <v>72</v>
      </c>
      <c r="H53" s="10">
        <v>78</v>
      </c>
      <c r="I53" s="10">
        <f t="shared" si="1"/>
        <v>75</v>
      </c>
      <c r="J53" s="9"/>
    </row>
    <row r="54" ht="20" customHeight="1" spans="1:10">
      <c r="A54" s="9">
        <v>52</v>
      </c>
      <c r="B54" s="9" t="s">
        <v>95</v>
      </c>
      <c r="C54" s="9" t="s">
        <v>46</v>
      </c>
      <c r="D54" s="9" t="s">
        <v>91</v>
      </c>
      <c r="E54" s="18" t="s">
        <v>92</v>
      </c>
      <c r="F54" s="9">
        <v>202507548</v>
      </c>
      <c r="G54" s="10">
        <v>72.8</v>
      </c>
      <c r="H54" s="10">
        <v>73</v>
      </c>
      <c r="I54" s="10">
        <f t="shared" si="1"/>
        <v>72.9</v>
      </c>
      <c r="J54" s="9"/>
    </row>
    <row r="55" ht="20" customHeight="1" spans="1:10">
      <c r="A55" s="9">
        <v>53</v>
      </c>
      <c r="B55" s="9" t="s">
        <v>96</v>
      </c>
      <c r="C55" s="9" t="s">
        <v>21</v>
      </c>
      <c r="D55" s="9" t="s">
        <v>97</v>
      </c>
      <c r="E55" s="18" t="s">
        <v>98</v>
      </c>
      <c r="F55" s="9">
        <v>202507562</v>
      </c>
      <c r="G55" s="10">
        <v>74.45</v>
      </c>
      <c r="H55" s="10">
        <v>82.8</v>
      </c>
      <c r="I55" s="10">
        <f t="shared" si="1"/>
        <v>78.625</v>
      </c>
      <c r="J55" s="9"/>
    </row>
    <row r="56" ht="20" customHeight="1" spans="1:10">
      <c r="A56" s="9">
        <v>54</v>
      </c>
      <c r="B56" s="9" t="s">
        <v>99</v>
      </c>
      <c r="C56" s="9" t="s">
        <v>21</v>
      </c>
      <c r="D56" s="9" t="s">
        <v>97</v>
      </c>
      <c r="E56" s="18" t="s">
        <v>98</v>
      </c>
      <c r="F56" s="9">
        <v>202507563</v>
      </c>
      <c r="G56" s="10">
        <v>70.4</v>
      </c>
      <c r="H56" s="10">
        <v>74.6</v>
      </c>
      <c r="I56" s="10">
        <f t="shared" si="1"/>
        <v>72.5</v>
      </c>
      <c r="J56" s="9"/>
    </row>
    <row r="57" ht="20" customHeight="1" spans="1:10">
      <c r="A57" s="9">
        <v>55</v>
      </c>
      <c r="B57" s="9" t="s">
        <v>100</v>
      </c>
      <c r="C57" s="9" t="s">
        <v>101</v>
      </c>
      <c r="D57" s="9" t="s">
        <v>102</v>
      </c>
      <c r="E57" s="18" t="s">
        <v>103</v>
      </c>
      <c r="F57" s="9">
        <v>202507576</v>
      </c>
      <c r="G57" s="10">
        <v>79.35</v>
      </c>
      <c r="H57" s="10">
        <v>71.6</v>
      </c>
      <c r="I57" s="10">
        <f t="shared" si="1"/>
        <v>75.475</v>
      </c>
      <c r="J57" s="9"/>
    </row>
    <row r="58" ht="20" customHeight="1" spans="1:10">
      <c r="A58" s="9">
        <v>56</v>
      </c>
      <c r="B58" s="9" t="s">
        <v>104</v>
      </c>
      <c r="C58" s="9" t="s">
        <v>101</v>
      </c>
      <c r="D58" s="9" t="s">
        <v>102</v>
      </c>
      <c r="E58" s="18" t="s">
        <v>103</v>
      </c>
      <c r="F58" s="9">
        <v>202507601</v>
      </c>
      <c r="G58" s="10">
        <v>80.6</v>
      </c>
      <c r="H58" s="10">
        <v>83.4</v>
      </c>
      <c r="I58" s="10">
        <f t="shared" si="1"/>
        <v>82</v>
      </c>
      <c r="J58" s="9"/>
    </row>
    <row r="59" ht="20" customHeight="1" spans="1:10">
      <c r="A59" s="9">
        <v>57</v>
      </c>
      <c r="B59" s="9" t="s">
        <v>105</v>
      </c>
      <c r="C59" s="9" t="s">
        <v>46</v>
      </c>
      <c r="D59" s="9" t="s">
        <v>97</v>
      </c>
      <c r="E59" s="18" t="s">
        <v>106</v>
      </c>
      <c r="F59" s="9">
        <v>202507616</v>
      </c>
      <c r="G59" s="10">
        <v>69.9</v>
      </c>
      <c r="H59" s="10">
        <v>85.2</v>
      </c>
      <c r="I59" s="10">
        <f t="shared" si="1"/>
        <v>77.55</v>
      </c>
      <c r="J59" s="9"/>
    </row>
    <row r="60" ht="20" customHeight="1" spans="1:10">
      <c r="A60" s="9">
        <v>58</v>
      </c>
      <c r="B60" s="9" t="s">
        <v>107</v>
      </c>
      <c r="C60" s="9" t="s">
        <v>46</v>
      </c>
      <c r="D60" s="9" t="s">
        <v>97</v>
      </c>
      <c r="E60" s="18" t="s">
        <v>106</v>
      </c>
      <c r="F60" s="9">
        <v>202507618</v>
      </c>
      <c r="G60" s="10">
        <v>61.35</v>
      </c>
      <c r="H60" s="10">
        <v>78.2</v>
      </c>
      <c r="I60" s="10">
        <f t="shared" si="1"/>
        <v>69.775</v>
      </c>
      <c r="J60" s="9"/>
    </row>
  </sheetData>
  <autoFilter xmlns:etc="http://www.wps.cn/officeDocument/2017/etCustomData" ref="A2:J60" etc:filterBottomFollowUsedRange="0">
    <extLst/>
  </autoFilter>
  <mergeCells count="1">
    <mergeCell ref="A1:J1"/>
  </mergeCells>
  <pageMargins left="0.472222222222222" right="0.472222222222222" top="1" bottom="1" header="0.5" footer="0.5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opLeftCell="A17" workbookViewId="0">
      <selection activeCell="R27" sqref="R27"/>
    </sheetView>
  </sheetViews>
  <sheetFormatPr defaultColWidth="9" defaultRowHeight="13.5"/>
  <cols>
    <col min="1" max="1" width="5.125" style="1" customWidth="1"/>
    <col min="2" max="2" width="9" style="1"/>
    <col min="3" max="3" width="5.375" style="1" customWidth="1"/>
    <col min="4" max="4" width="17.25" style="1" customWidth="1"/>
    <col min="5" max="5" width="13.125" style="1" customWidth="1"/>
    <col min="6" max="6" width="5.375" style="1" customWidth="1"/>
    <col min="7" max="7" width="11.875" style="1" customWidth="1"/>
    <col min="8" max="8" width="6.375" style="2" customWidth="1"/>
    <col min="9" max="9" width="7.125" style="3" customWidth="1"/>
    <col min="10" max="10" width="8.625" style="2" customWidth="1"/>
    <col min="11" max="11" width="12.5" customWidth="1"/>
    <col min="12" max="12" width="12.875" style="4" customWidth="1"/>
  </cols>
  <sheetData>
    <row r="1" ht="28" customHeight="1" spans="1:11">
      <c r="A1" s="5" t="s">
        <v>108</v>
      </c>
      <c r="B1" s="5"/>
      <c r="C1" s="5"/>
      <c r="D1" s="5"/>
      <c r="E1" s="5"/>
      <c r="F1" s="5"/>
      <c r="G1" s="5"/>
      <c r="H1" s="6"/>
      <c r="I1" s="11"/>
      <c r="J1" s="6"/>
      <c r="K1" s="5"/>
    </row>
    <row r="2" ht="24" spans="1:12">
      <c r="A2" s="7" t="s">
        <v>1</v>
      </c>
      <c r="B2" s="7" t="s">
        <v>2</v>
      </c>
      <c r="C2" s="7" t="s">
        <v>109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8" t="s">
        <v>8</v>
      </c>
      <c r="J2" s="8" t="s">
        <v>9</v>
      </c>
      <c r="K2" s="7" t="s">
        <v>10</v>
      </c>
      <c r="L2" s="4" t="s">
        <v>110</v>
      </c>
    </row>
    <row r="3" ht="25" customHeight="1" spans="1:12">
      <c r="A3" s="9">
        <v>1</v>
      </c>
      <c r="B3" s="9" t="s">
        <v>11</v>
      </c>
      <c r="C3" s="9" t="s">
        <v>111</v>
      </c>
      <c r="D3" s="9" t="s">
        <v>12</v>
      </c>
      <c r="E3" s="9" t="s">
        <v>13</v>
      </c>
      <c r="F3" s="18" t="s">
        <v>14</v>
      </c>
      <c r="G3" s="9">
        <v>202507014</v>
      </c>
      <c r="H3" s="10">
        <v>75.3</v>
      </c>
      <c r="I3" s="12">
        <v>76.8</v>
      </c>
      <c r="J3" s="10">
        <f t="shared" ref="J3:J10" si="0">H3*0.5+I3*0.5</f>
        <v>76.05</v>
      </c>
      <c r="K3" s="13"/>
      <c r="L3" s="2"/>
    </row>
    <row r="4" ht="25" customHeight="1" spans="1:12">
      <c r="A4" s="9">
        <v>2</v>
      </c>
      <c r="B4" s="9" t="s">
        <v>15</v>
      </c>
      <c r="C4" s="9" t="s">
        <v>111</v>
      </c>
      <c r="D4" s="9" t="s">
        <v>12</v>
      </c>
      <c r="E4" s="9" t="s">
        <v>13</v>
      </c>
      <c r="F4" s="18" t="s">
        <v>14</v>
      </c>
      <c r="G4" s="9">
        <v>202507027</v>
      </c>
      <c r="H4" s="10">
        <v>75.2</v>
      </c>
      <c r="I4" s="12">
        <v>82</v>
      </c>
      <c r="J4" s="10">
        <f t="shared" si="0"/>
        <v>78.6</v>
      </c>
      <c r="K4" s="13"/>
      <c r="L4" s="2" t="s">
        <v>112</v>
      </c>
    </row>
    <row r="5" ht="25" customHeight="1" spans="1:12">
      <c r="A5" s="9">
        <v>3</v>
      </c>
      <c r="B5" s="9" t="s">
        <v>16</v>
      </c>
      <c r="C5" s="9" t="s">
        <v>111</v>
      </c>
      <c r="D5" s="9" t="s">
        <v>17</v>
      </c>
      <c r="E5" s="9" t="s">
        <v>13</v>
      </c>
      <c r="F5" s="18" t="s">
        <v>18</v>
      </c>
      <c r="G5" s="9">
        <v>202507092</v>
      </c>
      <c r="H5" s="10">
        <v>79.25</v>
      </c>
      <c r="I5" s="12">
        <v>74.2</v>
      </c>
      <c r="J5" s="10">
        <f t="shared" si="0"/>
        <v>76.725</v>
      </c>
      <c r="K5" s="13"/>
      <c r="L5" s="2" t="s">
        <v>112</v>
      </c>
    </row>
    <row r="6" ht="25" customHeight="1" spans="1:12">
      <c r="A6" s="9">
        <v>4</v>
      </c>
      <c r="B6" s="9" t="s">
        <v>19</v>
      </c>
      <c r="C6" s="9" t="s">
        <v>111</v>
      </c>
      <c r="D6" s="9" t="s">
        <v>17</v>
      </c>
      <c r="E6" s="9" t="s">
        <v>13</v>
      </c>
      <c r="F6" s="18" t="s">
        <v>18</v>
      </c>
      <c r="G6" s="9">
        <v>202507108</v>
      </c>
      <c r="H6" s="10">
        <v>77.05</v>
      </c>
      <c r="I6" s="12">
        <v>71.4</v>
      </c>
      <c r="J6" s="10">
        <f t="shared" si="0"/>
        <v>74.225</v>
      </c>
      <c r="K6" s="13"/>
      <c r="L6" s="2"/>
    </row>
    <row r="7" ht="25" customHeight="1" spans="1:12">
      <c r="A7" s="9">
        <v>5</v>
      </c>
      <c r="B7" s="9" t="s">
        <v>20</v>
      </c>
      <c r="C7" s="9" t="s">
        <v>111</v>
      </c>
      <c r="D7" s="9" t="s">
        <v>21</v>
      </c>
      <c r="E7" s="9" t="s">
        <v>13</v>
      </c>
      <c r="F7" s="18" t="s">
        <v>22</v>
      </c>
      <c r="G7" s="9">
        <v>202507171</v>
      </c>
      <c r="H7" s="10">
        <v>75.45</v>
      </c>
      <c r="I7" s="12">
        <v>73.4</v>
      </c>
      <c r="J7" s="10">
        <f t="shared" si="0"/>
        <v>74.425</v>
      </c>
      <c r="K7" s="13"/>
      <c r="L7" s="2"/>
    </row>
    <row r="8" ht="25" customHeight="1" spans="1:12">
      <c r="A8" s="9">
        <v>6</v>
      </c>
      <c r="B8" s="9" t="s">
        <v>23</v>
      </c>
      <c r="C8" s="9" t="s">
        <v>111</v>
      </c>
      <c r="D8" s="9" t="s">
        <v>21</v>
      </c>
      <c r="E8" s="9" t="s">
        <v>13</v>
      </c>
      <c r="F8" s="18" t="s">
        <v>22</v>
      </c>
      <c r="G8" s="9">
        <v>202507186</v>
      </c>
      <c r="H8" s="10">
        <v>77.2</v>
      </c>
      <c r="I8" s="12">
        <v>83</v>
      </c>
      <c r="J8" s="10">
        <f t="shared" si="0"/>
        <v>80.1</v>
      </c>
      <c r="K8" s="13"/>
      <c r="L8" s="2" t="s">
        <v>112</v>
      </c>
    </row>
    <row r="9" ht="25" customHeight="1" spans="1:12">
      <c r="A9" s="9">
        <v>7</v>
      </c>
      <c r="B9" s="9" t="s">
        <v>24</v>
      </c>
      <c r="C9" s="9" t="s">
        <v>111</v>
      </c>
      <c r="D9" s="9" t="s">
        <v>25</v>
      </c>
      <c r="E9" s="9" t="s">
        <v>13</v>
      </c>
      <c r="F9" s="18" t="s">
        <v>26</v>
      </c>
      <c r="G9" s="9">
        <v>202507251</v>
      </c>
      <c r="H9" s="10">
        <v>76.85</v>
      </c>
      <c r="I9" s="12">
        <v>77.2</v>
      </c>
      <c r="J9" s="10">
        <f t="shared" si="0"/>
        <v>77.025</v>
      </c>
      <c r="K9" s="13"/>
      <c r="L9" s="2"/>
    </row>
    <row r="10" ht="25" customHeight="1" spans="1:12">
      <c r="A10" s="9">
        <v>8</v>
      </c>
      <c r="B10" s="9" t="s">
        <v>27</v>
      </c>
      <c r="C10" s="9" t="s">
        <v>111</v>
      </c>
      <c r="D10" s="9" t="s">
        <v>25</v>
      </c>
      <c r="E10" s="9" t="s">
        <v>13</v>
      </c>
      <c r="F10" s="18" t="s">
        <v>26</v>
      </c>
      <c r="G10" s="9">
        <v>202507280</v>
      </c>
      <c r="H10" s="10">
        <v>76.2</v>
      </c>
      <c r="I10" s="12">
        <v>81.4</v>
      </c>
      <c r="J10" s="10">
        <f t="shared" si="0"/>
        <v>78.8</v>
      </c>
      <c r="K10" s="13"/>
      <c r="L10" s="2" t="s">
        <v>112</v>
      </c>
    </row>
    <row r="11" ht="25" customHeight="1" spans="1:12">
      <c r="A11" s="9">
        <v>9</v>
      </c>
      <c r="B11" s="9" t="s">
        <v>28</v>
      </c>
      <c r="C11" s="9" t="s">
        <v>113</v>
      </c>
      <c r="D11" s="9" t="s">
        <v>29</v>
      </c>
      <c r="E11" s="9" t="s">
        <v>30</v>
      </c>
      <c r="F11" s="18" t="s">
        <v>31</v>
      </c>
      <c r="G11" s="9">
        <v>202507289</v>
      </c>
      <c r="H11" s="10">
        <v>78.6</v>
      </c>
      <c r="I11" s="12">
        <v>78.84</v>
      </c>
      <c r="J11" s="10">
        <f t="shared" ref="J11:J14" si="1">H11*0.6+I11*0.4</f>
        <v>78.696</v>
      </c>
      <c r="K11" s="13"/>
      <c r="L11" s="2" t="s">
        <v>112</v>
      </c>
    </row>
    <row r="12" ht="25" customHeight="1" spans="1:12">
      <c r="A12" s="9">
        <v>10</v>
      </c>
      <c r="B12" s="9" t="s">
        <v>32</v>
      </c>
      <c r="C12" s="9" t="s">
        <v>111</v>
      </c>
      <c r="D12" s="9" t="s">
        <v>29</v>
      </c>
      <c r="E12" s="9" t="s">
        <v>30</v>
      </c>
      <c r="F12" s="18" t="s">
        <v>31</v>
      </c>
      <c r="G12" s="9">
        <v>202507290</v>
      </c>
      <c r="H12" s="10">
        <v>76.3</v>
      </c>
      <c r="I12" s="12">
        <v>76.3</v>
      </c>
      <c r="J12" s="10">
        <f t="shared" si="1"/>
        <v>76.3</v>
      </c>
      <c r="K12" s="13"/>
      <c r="L12" s="2"/>
    </row>
    <row r="13" ht="25" customHeight="1" spans="1:12">
      <c r="A13" s="9">
        <v>11</v>
      </c>
      <c r="B13" s="9" t="s">
        <v>33</v>
      </c>
      <c r="C13" s="9" t="s">
        <v>111</v>
      </c>
      <c r="D13" s="9" t="s">
        <v>34</v>
      </c>
      <c r="E13" s="9" t="s">
        <v>30</v>
      </c>
      <c r="F13" s="9" t="s">
        <v>35</v>
      </c>
      <c r="G13" s="9">
        <v>202507314</v>
      </c>
      <c r="H13" s="10">
        <v>80.3</v>
      </c>
      <c r="I13" s="12">
        <v>79.86</v>
      </c>
      <c r="J13" s="10">
        <f t="shared" si="1"/>
        <v>80.124</v>
      </c>
      <c r="K13" s="13"/>
      <c r="L13" s="2"/>
    </row>
    <row r="14" ht="25" customHeight="1" spans="1:12">
      <c r="A14" s="9">
        <v>12</v>
      </c>
      <c r="B14" s="9" t="s">
        <v>36</v>
      </c>
      <c r="C14" s="9" t="s">
        <v>111</v>
      </c>
      <c r="D14" s="9" t="s">
        <v>34</v>
      </c>
      <c r="E14" s="9" t="s">
        <v>30</v>
      </c>
      <c r="F14" s="9" t="s">
        <v>35</v>
      </c>
      <c r="G14" s="9">
        <v>202507326</v>
      </c>
      <c r="H14" s="10">
        <v>81.2</v>
      </c>
      <c r="I14" s="12">
        <v>80.08</v>
      </c>
      <c r="J14" s="10">
        <f t="shared" si="1"/>
        <v>80.752</v>
      </c>
      <c r="K14" s="13"/>
      <c r="L14" s="2" t="s">
        <v>112</v>
      </c>
    </row>
    <row r="15" ht="25" customHeight="1" spans="1:12">
      <c r="A15" s="9">
        <v>13</v>
      </c>
      <c r="B15" s="9" t="s">
        <v>37</v>
      </c>
      <c r="C15" s="9" t="s">
        <v>113</v>
      </c>
      <c r="D15" s="9" t="s">
        <v>38</v>
      </c>
      <c r="E15" s="9" t="s">
        <v>39</v>
      </c>
      <c r="F15" s="18" t="s">
        <v>40</v>
      </c>
      <c r="G15" s="9">
        <v>202507370</v>
      </c>
      <c r="H15" s="10">
        <v>81.35</v>
      </c>
      <c r="I15" s="12">
        <v>86.4</v>
      </c>
      <c r="J15" s="10">
        <f t="shared" ref="J15:J60" si="2">H15*0.5+I15*0.5</f>
        <v>83.875</v>
      </c>
      <c r="K15" s="13"/>
      <c r="L15" s="2" t="s">
        <v>112</v>
      </c>
    </row>
    <row r="16" ht="25" customHeight="1" spans="1:12">
      <c r="A16" s="9">
        <v>14</v>
      </c>
      <c r="B16" s="9" t="s">
        <v>41</v>
      </c>
      <c r="C16" s="9" t="s">
        <v>111</v>
      </c>
      <c r="D16" s="9" t="s">
        <v>38</v>
      </c>
      <c r="E16" s="9" t="s">
        <v>39</v>
      </c>
      <c r="F16" s="18" t="s">
        <v>40</v>
      </c>
      <c r="G16" s="9">
        <v>202507376</v>
      </c>
      <c r="H16" s="10">
        <v>76.65</v>
      </c>
      <c r="I16" s="12">
        <v>81.9</v>
      </c>
      <c r="J16" s="10">
        <f t="shared" si="2"/>
        <v>79.275</v>
      </c>
      <c r="K16" s="13"/>
      <c r="L16" s="2"/>
    </row>
    <row r="17" ht="25" customHeight="1" spans="1:12">
      <c r="A17" s="9">
        <v>15</v>
      </c>
      <c r="B17" s="9" t="s">
        <v>42</v>
      </c>
      <c r="C17" s="9" t="s">
        <v>113</v>
      </c>
      <c r="D17" s="9" t="s">
        <v>25</v>
      </c>
      <c r="E17" s="9" t="s">
        <v>39</v>
      </c>
      <c r="F17" s="18" t="s">
        <v>43</v>
      </c>
      <c r="G17" s="9">
        <v>202507411</v>
      </c>
      <c r="H17" s="10">
        <v>74.1</v>
      </c>
      <c r="I17" s="12">
        <v>84.1</v>
      </c>
      <c r="J17" s="10">
        <f t="shared" si="2"/>
        <v>79.1</v>
      </c>
      <c r="K17" s="13"/>
      <c r="L17" s="2" t="s">
        <v>112</v>
      </c>
    </row>
    <row r="18" ht="25" customHeight="1" spans="1:12">
      <c r="A18" s="9">
        <v>16</v>
      </c>
      <c r="B18" s="9" t="s">
        <v>44</v>
      </c>
      <c r="C18" s="9" t="s">
        <v>113</v>
      </c>
      <c r="D18" s="9" t="s">
        <v>25</v>
      </c>
      <c r="E18" s="9" t="s">
        <v>39</v>
      </c>
      <c r="F18" s="18" t="s">
        <v>43</v>
      </c>
      <c r="G18" s="9">
        <v>202507412</v>
      </c>
      <c r="H18" s="10">
        <v>73.45</v>
      </c>
      <c r="I18" s="12">
        <v>82.4</v>
      </c>
      <c r="J18" s="10">
        <f t="shared" si="2"/>
        <v>77.925</v>
      </c>
      <c r="K18" s="13"/>
      <c r="L18" s="2"/>
    </row>
    <row r="19" ht="25" customHeight="1" spans="1:12">
      <c r="A19" s="9">
        <v>17</v>
      </c>
      <c r="B19" s="9" t="s">
        <v>45</v>
      </c>
      <c r="C19" s="9" t="s">
        <v>111</v>
      </c>
      <c r="D19" s="9" t="s">
        <v>46</v>
      </c>
      <c r="E19" s="9" t="s">
        <v>47</v>
      </c>
      <c r="F19" s="18" t="s">
        <v>48</v>
      </c>
      <c r="G19" s="9">
        <v>202507426</v>
      </c>
      <c r="H19" s="10">
        <v>81.65</v>
      </c>
      <c r="I19" s="12">
        <v>85.4</v>
      </c>
      <c r="J19" s="10">
        <f t="shared" si="2"/>
        <v>83.525</v>
      </c>
      <c r="K19" s="13"/>
      <c r="L19" s="2" t="s">
        <v>112</v>
      </c>
    </row>
    <row r="20" ht="25" customHeight="1" spans="1:12">
      <c r="A20" s="9">
        <v>18</v>
      </c>
      <c r="B20" s="9" t="s">
        <v>49</v>
      </c>
      <c r="C20" s="9" t="s">
        <v>113</v>
      </c>
      <c r="D20" s="9" t="s">
        <v>46</v>
      </c>
      <c r="E20" s="9" t="s">
        <v>47</v>
      </c>
      <c r="F20" s="18" t="s">
        <v>48</v>
      </c>
      <c r="G20" s="9">
        <v>202507432</v>
      </c>
      <c r="H20" s="10">
        <v>72.8</v>
      </c>
      <c r="I20" s="12">
        <v>84.5</v>
      </c>
      <c r="J20" s="10">
        <f t="shared" si="2"/>
        <v>78.65</v>
      </c>
      <c r="K20" s="13"/>
      <c r="L20" s="2" t="s">
        <v>112</v>
      </c>
    </row>
    <row r="21" ht="25" customHeight="1" spans="1:12">
      <c r="A21" s="9">
        <v>19</v>
      </c>
      <c r="B21" s="9" t="s">
        <v>50</v>
      </c>
      <c r="C21" s="9" t="s">
        <v>113</v>
      </c>
      <c r="D21" s="9" t="s">
        <v>46</v>
      </c>
      <c r="E21" s="9" t="s">
        <v>47</v>
      </c>
      <c r="F21" s="18" t="s">
        <v>48</v>
      </c>
      <c r="G21" s="9">
        <v>202507439</v>
      </c>
      <c r="H21" s="10">
        <v>82.15</v>
      </c>
      <c r="I21" s="12">
        <v>74</v>
      </c>
      <c r="J21" s="10">
        <f t="shared" si="2"/>
        <v>78.075</v>
      </c>
      <c r="K21" s="13"/>
      <c r="L21" s="2"/>
    </row>
    <row r="22" ht="25" customHeight="1" spans="1:12">
      <c r="A22" s="9">
        <v>20</v>
      </c>
      <c r="B22" s="9" t="s">
        <v>51</v>
      </c>
      <c r="C22" s="9" t="s">
        <v>113</v>
      </c>
      <c r="D22" s="9" t="s">
        <v>46</v>
      </c>
      <c r="E22" s="9" t="s">
        <v>47</v>
      </c>
      <c r="F22" s="18" t="s">
        <v>48</v>
      </c>
      <c r="G22" s="9">
        <v>202507445</v>
      </c>
      <c r="H22" s="10">
        <v>76</v>
      </c>
      <c r="I22" s="12">
        <v>71.8</v>
      </c>
      <c r="J22" s="10">
        <f t="shared" si="2"/>
        <v>73.9</v>
      </c>
      <c r="K22" s="13"/>
      <c r="L22" s="2"/>
    </row>
    <row r="23" ht="25" customHeight="1" spans="1:12">
      <c r="A23" s="9">
        <v>21</v>
      </c>
      <c r="B23" s="9" t="s">
        <v>52</v>
      </c>
      <c r="C23" s="9" t="s">
        <v>111</v>
      </c>
      <c r="D23" s="9" t="s">
        <v>25</v>
      </c>
      <c r="E23" s="9" t="s">
        <v>53</v>
      </c>
      <c r="F23" s="18" t="s">
        <v>54</v>
      </c>
      <c r="G23" s="9">
        <v>202507463</v>
      </c>
      <c r="H23" s="10">
        <v>67.75</v>
      </c>
      <c r="I23" s="12">
        <v>80</v>
      </c>
      <c r="J23" s="10">
        <f t="shared" si="2"/>
        <v>73.875</v>
      </c>
      <c r="K23" s="13"/>
      <c r="L23" s="2" t="s">
        <v>112</v>
      </c>
    </row>
    <row r="24" ht="25" customHeight="1" spans="1:12">
      <c r="A24" s="9">
        <v>22</v>
      </c>
      <c r="B24" s="9" t="s">
        <v>55</v>
      </c>
      <c r="C24" s="9" t="s">
        <v>113</v>
      </c>
      <c r="D24" s="9" t="s">
        <v>25</v>
      </c>
      <c r="E24" s="9" t="s">
        <v>53</v>
      </c>
      <c r="F24" s="18" t="s">
        <v>54</v>
      </c>
      <c r="G24" s="9">
        <v>202507465</v>
      </c>
      <c r="H24" s="10">
        <v>74.55</v>
      </c>
      <c r="I24" s="12">
        <v>58</v>
      </c>
      <c r="J24" s="10">
        <f t="shared" si="2"/>
        <v>66.275</v>
      </c>
      <c r="K24" s="13"/>
      <c r="L24" s="2"/>
    </row>
    <row r="25" ht="25" customHeight="1" spans="1:12">
      <c r="A25" s="9">
        <v>23</v>
      </c>
      <c r="B25" s="9" t="s">
        <v>56</v>
      </c>
      <c r="C25" s="9" t="s">
        <v>111</v>
      </c>
      <c r="D25" s="9" t="s">
        <v>46</v>
      </c>
      <c r="E25" s="9" t="s">
        <v>57</v>
      </c>
      <c r="F25" s="18" t="s">
        <v>58</v>
      </c>
      <c r="G25" s="9">
        <v>202507470</v>
      </c>
      <c r="H25" s="10">
        <v>61</v>
      </c>
      <c r="I25" s="14">
        <v>0</v>
      </c>
      <c r="J25" s="10">
        <f t="shared" si="2"/>
        <v>30.5</v>
      </c>
      <c r="K25" s="13" t="s">
        <v>59</v>
      </c>
      <c r="L25" s="2"/>
    </row>
    <row r="26" ht="25" customHeight="1" spans="1:12">
      <c r="A26" s="9">
        <v>24</v>
      </c>
      <c r="B26" s="9" t="s">
        <v>60</v>
      </c>
      <c r="C26" s="9" t="s">
        <v>111</v>
      </c>
      <c r="D26" s="9" t="s">
        <v>46</v>
      </c>
      <c r="E26" s="9" t="s">
        <v>57</v>
      </c>
      <c r="F26" s="18" t="s">
        <v>58</v>
      </c>
      <c r="G26" s="9">
        <v>202507471</v>
      </c>
      <c r="H26" s="10">
        <v>69.5</v>
      </c>
      <c r="I26" s="12">
        <v>80.2</v>
      </c>
      <c r="J26" s="10">
        <f t="shared" si="2"/>
        <v>74.85</v>
      </c>
      <c r="K26" s="13"/>
      <c r="L26" s="2" t="s">
        <v>112</v>
      </c>
    </row>
    <row r="27" ht="25" customHeight="1" spans="1:12">
      <c r="A27" s="9">
        <v>25</v>
      </c>
      <c r="B27" s="9" t="s">
        <v>61</v>
      </c>
      <c r="C27" s="9" t="s">
        <v>113</v>
      </c>
      <c r="D27" s="9" t="s">
        <v>46</v>
      </c>
      <c r="E27" s="9" t="s">
        <v>57</v>
      </c>
      <c r="F27" s="18" t="s">
        <v>58</v>
      </c>
      <c r="G27" s="9">
        <v>202507473</v>
      </c>
      <c r="H27" s="10">
        <v>72.2</v>
      </c>
      <c r="I27" s="12">
        <v>44</v>
      </c>
      <c r="J27" s="10">
        <f t="shared" si="2"/>
        <v>58.1</v>
      </c>
      <c r="K27" s="13"/>
      <c r="L27" s="2"/>
    </row>
    <row r="28" ht="25" customHeight="1" spans="1:12">
      <c r="A28" s="9">
        <v>26</v>
      </c>
      <c r="B28" s="9" t="s">
        <v>62</v>
      </c>
      <c r="C28" s="9" t="s">
        <v>111</v>
      </c>
      <c r="D28" s="9" t="s">
        <v>46</v>
      </c>
      <c r="E28" s="9" t="s">
        <v>57</v>
      </c>
      <c r="F28" s="18" t="s">
        <v>58</v>
      </c>
      <c r="G28" s="9">
        <v>202507475</v>
      </c>
      <c r="H28" s="10">
        <v>73.4</v>
      </c>
      <c r="I28" s="12">
        <v>78</v>
      </c>
      <c r="J28" s="10">
        <f t="shared" si="2"/>
        <v>75.7</v>
      </c>
      <c r="K28" s="13"/>
      <c r="L28" s="2" t="s">
        <v>112</v>
      </c>
    </row>
    <row r="29" ht="25" customHeight="1" spans="1:12">
      <c r="A29" s="9">
        <v>27</v>
      </c>
      <c r="B29" s="9" t="s">
        <v>63</v>
      </c>
      <c r="C29" s="9" t="s">
        <v>111</v>
      </c>
      <c r="D29" s="9" t="s">
        <v>46</v>
      </c>
      <c r="E29" s="9" t="s">
        <v>57</v>
      </c>
      <c r="F29" s="18" t="s">
        <v>58</v>
      </c>
      <c r="G29" s="9">
        <v>202507476</v>
      </c>
      <c r="H29" s="10">
        <v>74.8</v>
      </c>
      <c r="I29" s="12">
        <v>42.2</v>
      </c>
      <c r="J29" s="10">
        <f t="shared" si="2"/>
        <v>58.5</v>
      </c>
      <c r="K29" s="13"/>
      <c r="L29" s="2"/>
    </row>
    <row r="30" ht="25" customHeight="1" spans="1:12">
      <c r="A30" s="9">
        <v>28</v>
      </c>
      <c r="B30" s="9" t="s">
        <v>64</v>
      </c>
      <c r="C30" s="9" t="s">
        <v>111</v>
      </c>
      <c r="D30" s="9" t="s">
        <v>46</v>
      </c>
      <c r="E30" s="9" t="s">
        <v>57</v>
      </c>
      <c r="F30" s="18" t="s">
        <v>58</v>
      </c>
      <c r="G30" s="9">
        <v>202507477</v>
      </c>
      <c r="H30" s="10">
        <v>82</v>
      </c>
      <c r="I30" s="12">
        <v>79.8</v>
      </c>
      <c r="J30" s="10">
        <f t="shared" si="2"/>
        <v>80.9</v>
      </c>
      <c r="K30" s="13"/>
      <c r="L30" s="2" t="s">
        <v>112</v>
      </c>
    </row>
    <row r="31" ht="46" customHeight="1" spans="1:12">
      <c r="A31" s="9">
        <v>29</v>
      </c>
      <c r="B31" s="9" t="s">
        <v>65</v>
      </c>
      <c r="C31" s="9" t="s">
        <v>111</v>
      </c>
      <c r="D31" s="9" t="s">
        <v>46</v>
      </c>
      <c r="E31" s="9" t="s">
        <v>57</v>
      </c>
      <c r="F31" s="18" t="s">
        <v>58</v>
      </c>
      <c r="G31" s="9">
        <v>202507478</v>
      </c>
      <c r="H31" s="10">
        <v>67.7</v>
      </c>
      <c r="I31" s="12">
        <v>69.6</v>
      </c>
      <c r="J31" s="10">
        <f t="shared" si="2"/>
        <v>68.65</v>
      </c>
      <c r="K31" s="15" t="s">
        <v>114</v>
      </c>
      <c r="L31" s="2"/>
    </row>
    <row r="32" ht="45" customHeight="1" spans="1:12">
      <c r="A32" s="9">
        <v>30</v>
      </c>
      <c r="B32" s="9" t="s">
        <v>67</v>
      </c>
      <c r="C32" s="9" t="s">
        <v>111</v>
      </c>
      <c r="D32" s="9" t="s">
        <v>46</v>
      </c>
      <c r="E32" s="9" t="s">
        <v>57</v>
      </c>
      <c r="F32" s="18" t="s">
        <v>58</v>
      </c>
      <c r="G32" s="9">
        <v>202507479</v>
      </c>
      <c r="H32" s="10">
        <v>73.15</v>
      </c>
      <c r="I32" s="12">
        <v>68.8</v>
      </c>
      <c r="J32" s="10">
        <f t="shared" si="2"/>
        <v>70.975</v>
      </c>
      <c r="K32" s="15" t="s">
        <v>114</v>
      </c>
      <c r="L32" s="2"/>
    </row>
    <row r="33" ht="25" customHeight="1" spans="1:12">
      <c r="A33" s="9">
        <v>31</v>
      </c>
      <c r="B33" s="9" t="s">
        <v>68</v>
      </c>
      <c r="C33" s="9" t="s">
        <v>113</v>
      </c>
      <c r="D33" s="9" t="s">
        <v>46</v>
      </c>
      <c r="E33" s="9" t="s">
        <v>57</v>
      </c>
      <c r="F33" s="18" t="s">
        <v>58</v>
      </c>
      <c r="G33" s="9">
        <v>202507480</v>
      </c>
      <c r="H33" s="10">
        <v>66.85</v>
      </c>
      <c r="I33" s="12">
        <v>63.6</v>
      </c>
      <c r="J33" s="10">
        <f t="shared" si="2"/>
        <v>65.225</v>
      </c>
      <c r="K33" s="13"/>
      <c r="L33" s="2"/>
    </row>
    <row r="34" ht="45" customHeight="1" spans="1:12">
      <c r="A34" s="9">
        <v>32</v>
      </c>
      <c r="B34" s="9" t="s">
        <v>69</v>
      </c>
      <c r="C34" s="9" t="s">
        <v>113</v>
      </c>
      <c r="D34" s="9" t="s">
        <v>46</v>
      </c>
      <c r="E34" s="9" t="s">
        <v>57</v>
      </c>
      <c r="F34" s="18" t="s">
        <v>58</v>
      </c>
      <c r="G34" s="9">
        <v>202507481</v>
      </c>
      <c r="H34" s="10">
        <v>77.7</v>
      </c>
      <c r="I34" s="12">
        <v>63.2</v>
      </c>
      <c r="J34" s="10">
        <f t="shared" si="2"/>
        <v>70.45</v>
      </c>
      <c r="K34" s="15" t="s">
        <v>114</v>
      </c>
      <c r="L34" s="2"/>
    </row>
    <row r="35" ht="25" customHeight="1" spans="1:12">
      <c r="A35" s="9">
        <v>33</v>
      </c>
      <c r="B35" s="9" t="s">
        <v>70</v>
      </c>
      <c r="C35" s="9" t="s">
        <v>111</v>
      </c>
      <c r="D35" s="9" t="s">
        <v>46</v>
      </c>
      <c r="E35" s="9" t="s">
        <v>57</v>
      </c>
      <c r="F35" s="18" t="s">
        <v>58</v>
      </c>
      <c r="G35" s="9">
        <v>202507482</v>
      </c>
      <c r="H35" s="10">
        <v>61.85</v>
      </c>
      <c r="I35" s="12">
        <v>73</v>
      </c>
      <c r="J35" s="10">
        <f t="shared" si="2"/>
        <v>67.425</v>
      </c>
      <c r="K35" s="13"/>
      <c r="L35" s="2" t="s">
        <v>112</v>
      </c>
    </row>
    <row r="36" ht="45" customHeight="1" spans="1:12">
      <c r="A36" s="9">
        <v>34</v>
      </c>
      <c r="B36" s="9" t="s">
        <v>71</v>
      </c>
      <c r="C36" s="9" t="s">
        <v>111</v>
      </c>
      <c r="D36" s="9" t="s">
        <v>46</v>
      </c>
      <c r="E36" s="9" t="s">
        <v>57</v>
      </c>
      <c r="F36" s="18" t="s">
        <v>58</v>
      </c>
      <c r="G36" s="9">
        <v>202507483</v>
      </c>
      <c r="H36" s="10">
        <v>76.1</v>
      </c>
      <c r="I36" s="12">
        <v>68.2</v>
      </c>
      <c r="J36" s="10">
        <f t="shared" si="2"/>
        <v>72.15</v>
      </c>
      <c r="K36" s="15" t="s">
        <v>114</v>
      </c>
      <c r="L36" s="2"/>
    </row>
    <row r="37" ht="25" customHeight="1" spans="1:12">
      <c r="A37" s="9">
        <v>35</v>
      </c>
      <c r="B37" s="9" t="s">
        <v>72</v>
      </c>
      <c r="C37" s="9" t="s">
        <v>111</v>
      </c>
      <c r="D37" s="9" t="s">
        <v>46</v>
      </c>
      <c r="E37" s="9" t="s">
        <v>57</v>
      </c>
      <c r="F37" s="18" t="s">
        <v>58</v>
      </c>
      <c r="G37" s="9">
        <v>202507484</v>
      </c>
      <c r="H37" s="10">
        <v>75.9</v>
      </c>
      <c r="I37" s="12">
        <v>48.6</v>
      </c>
      <c r="J37" s="10">
        <f t="shared" si="2"/>
        <v>62.25</v>
      </c>
      <c r="K37" s="13"/>
      <c r="L37" s="2"/>
    </row>
    <row r="38" ht="25" customHeight="1" spans="1:12">
      <c r="A38" s="9">
        <v>36</v>
      </c>
      <c r="B38" s="9" t="s">
        <v>73</v>
      </c>
      <c r="C38" s="9" t="s">
        <v>113</v>
      </c>
      <c r="D38" s="9" t="s">
        <v>46</v>
      </c>
      <c r="E38" s="9" t="s">
        <v>57</v>
      </c>
      <c r="F38" s="18" t="s">
        <v>58</v>
      </c>
      <c r="G38" s="9">
        <v>202507485</v>
      </c>
      <c r="H38" s="10">
        <v>81.2</v>
      </c>
      <c r="I38" s="12">
        <v>81</v>
      </c>
      <c r="J38" s="10">
        <f t="shared" si="2"/>
        <v>81.1</v>
      </c>
      <c r="K38" s="13"/>
      <c r="L38" s="2" t="s">
        <v>112</v>
      </c>
    </row>
    <row r="39" ht="25" customHeight="1" spans="1:12">
      <c r="A39" s="9">
        <v>37</v>
      </c>
      <c r="B39" s="9" t="s">
        <v>74</v>
      </c>
      <c r="C39" s="9" t="s">
        <v>111</v>
      </c>
      <c r="D39" s="9" t="s">
        <v>46</v>
      </c>
      <c r="E39" s="9" t="s">
        <v>75</v>
      </c>
      <c r="F39" s="18" t="s">
        <v>76</v>
      </c>
      <c r="G39" s="9">
        <v>202507487</v>
      </c>
      <c r="H39" s="10">
        <v>75.85</v>
      </c>
      <c r="I39" s="12">
        <v>73.6</v>
      </c>
      <c r="J39" s="10">
        <f t="shared" si="2"/>
        <v>74.725</v>
      </c>
      <c r="K39" s="13"/>
      <c r="L39" s="2"/>
    </row>
    <row r="40" ht="25" customHeight="1" spans="1:12">
      <c r="A40" s="9">
        <v>38</v>
      </c>
      <c r="B40" s="9" t="s">
        <v>77</v>
      </c>
      <c r="C40" s="9" t="s">
        <v>113</v>
      </c>
      <c r="D40" s="9" t="s">
        <v>46</v>
      </c>
      <c r="E40" s="9" t="s">
        <v>75</v>
      </c>
      <c r="F40" s="18" t="s">
        <v>76</v>
      </c>
      <c r="G40" s="9">
        <v>202507499</v>
      </c>
      <c r="H40" s="10">
        <v>76.35</v>
      </c>
      <c r="I40" s="12">
        <v>83.4</v>
      </c>
      <c r="J40" s="10">
        <f t="shared" si="2"/>
        <v>79.875</v>
      </c>
      <c r="K40" s="13"/>
      <c r="L40" s="2" t="s">
        <v>112</v>
      </c>
    </row>
    <row r="41" ht="25" customHeight="1" spans="1:12">
      <c r="A41" s="9">
        <v>39</v>
      </c>
      <c r="B41" s="9" t="s">
        <v>78</v>
      </c>
      <c r="C41" s="9" t="s">
        <v>111</v>
      </c>
      <c r="D41" s="9" t="s">
        <v>46</v>
      </c>
      <c r="E41" s="9" t="s">
        <v>75</v>
      </c>
      <c r="F41" s="18" t="s">
        <v>76</v>
      </c>
      <c r="G41" s="9">
        <v>202507502</v>
      </c>
      <c r="H41" s="10">
        <v>82.15</v>
      </c>
      <c r="I41" s="12">
        <v>65.8</v>
      </c>
      <c r="J41" s="10">
        <f t="shared" si="2"/>
        <v>73.975</v>
      </c>
      <c r="K41" s="13"/>
      <c r="L41" s="2"/>
    </row>
    <row r="42" ht="25" customHeight="1" spans="1:12">
      <c r="A42" s="9">
        <v>40</v>
      </c>
      <c r="B42" s="9" t="s">
        <v>79</v>
      </c>
      <c r="C42" s="9" t="s">
        <v>111</v>
      </c>
      <c r="D42" s="9" t="s">
        <v>46</v>
      </c>
      <c r="E42" s="9" t="s">
        <v>75</v>
      </c>
      <c r="F42" s="18" t="s">
        <v>76</v>
      </c>
      <c r="G42" s="9">
        <v>202507506</v>
      </c>
      <c r="H42" s="10">
        <v>77.25</v>
      </c>
      <c r="I42" s="12">
        <v>84.2</v>
      </c>
      <c r="J42" s="10">
        <f t="shared" si="2"/>
        <v>80.725</v>
      </c>
      <c r="K42" s="13"/>
      <c r="L42" s="2" t="s">
        <v>112</v>
      </c>
    </row>
    <row r="43" ht="25" customHeight="1" spans="1:12">
      <c r="A43" s="9">
        <v>41</v>
      </c>
      <c r="B43" s="9" t="s">
        <v>80</v>
      </c>
      <c r="C43" s="9" t="s">
        <v>111</v>
      </c>
      <c r="D43" s="9" t="s">
        <v>46</v>
      </c>
      <c r="E43" s="9" t="s">
        <v>81</v>
      </c>
      <c r="F43" s="18" t="s">
        <v>82</v>
      </c>
      <c r="G43" s="9">
        <v>202507515</v>
      </c>
      <c r="H43" s="10">
        <v>65.25</v>
      </c>
      <c r="I43" s="12">
        <v>44.6</v>
      </c>
      <c r="J43" s="10">
        <f t="shared" si="2"/>
        <v>54.925</v>
      </c>
      <c r="K43" s="13"/>
      <c r="L43" s="2"/>
    </row>
    <row r="44" ht="45" customHeight="1" spans="1:12">
      <c r="A44" s="9">
        <v>42</v>
      </c>
      <c r="B44" s="9" t="s">
        <v>83</v>
      </c>
      <c r="C44" s="9" t="s">
        <v>111</v>
      </c>
      <c r="D44" s="9" t="s">
        <v>46</v>
      </c>
      <c r="E44" s="9" t="s">
        <v>81</v>
      </c>
      <c r="F44" s="18" t="s">
        <v>82</v>
      </c>
      <c r="G44" s="9">
        <v>202507516</v>
      </c>
      <c r="H44" s="10">
        <v>73.5</v>
      </c>
      <c r="I44" s="12">
        <v>58</v>
      </c>
      <c r="J44" s="10">
        <f t="shared" si="2"/>
        <v>65.75</v>
      </c>
      <c r="K44" s="15" t="s">
        <v>114</v>
      </c>
      <c r="L44" s="2"/>
    </row>
    <row r="45" ht="45" customHeight="1" spans="1:12">
      <c r="A45" s="9">
        <v>43</v>
      </c>
      <c r="B45" s="9" t="s">
        <v>84</v>
      </c>
      <c r="C45" s="9" t="s">
        <v>113</v>
      </c>
      <c r="D45" s="9" t="s">
        <v>46</v>
      </c>
      <c r="E45" s="9" t="s">
        <v>81</v>
      </c>
      <c r="F45" s="18" t="s">
        <v>82</v>
      </c>
      <c r="G45" s="9">
        <v>202507517</v>
      </c>
      <c r="H45" s="10">
        <v>75.95</v>
      </c>
      <c r="I45" s="12">
        <v>60</v>
      </c>
      <c r="J45" s="10">
        <f t="shared" si="2"/>
        <v>67.975</v>
      </c>
      <c r="K45" s="15" t="s">
        <v>114</v>
      </c>
      <c r="L45" s="2"/>
    </row>
    <row r="46" ht="25" customHeight="1" spans="1:12">
      <c r="A46" s="9">
        <v>44</v>
      </c>
      <c r="B46" s="9" t="s">
        <v>85</v>
      </c>
      <c r="C46" s="9" t="s">
        <v>111</v>
      </c>
      <c r="D46" s="9" t="s">
        <v>46</v>
      </c>
      <c r="E46" s="9" t="s">
        <v>81</v>
      </c>
      <c r="F46" s="18" t="s">
        <v>82</v>
      </c>
      <c r="G46" s="9">
        <v>202507518</v>
      </c>
      <c r="H46" s="10">
        <v>60.9</v>
      </c>
      <c r="I46" s="14">
        <v>0</v>
      </c>
      <c r="J46" s="10">
        <f t="shared" si="2"/>
        <v>30.45</v>
      </c>
      <c r="K46" s="13" t="s">
        <v>59</v>
      </c>
      <c r="L46" s="2"/>
    </row>
    <row r="47" ht="25" customHeight="1" spans="1:12">
      <c r="A47" s="9">
        <v>45</v>
      </c>
      <c r="B47" s="9" t="s">
        <v>86</v>
      </c>
      <c r="C47" s="9" t="s">
        <v>113</v>
      </c>
      <c r="D47" s="9" t="s">
        <v>46</v>
      </c>
      <c r="E47" s="9" t="s">
        <v>81</v>
      </c>
      <c r="F47" s="18" t="s">
        <v>82</v>
      </c>
      <c r="G47" s="9">
        <v>202507519</v>
      </c>
      <c r="H47" s="10">
        <v>67.9</v>
      </c>
      <c r="I47" s="12">
        <v>63</v>
      </c>
      <c r="J47" s="10">
        <f t="shared" si="2"/>
        <v>65.45</v>
      </c>
      <c r="K47" s="13"/>
      <c r="L47" s="2"/>
    </row>
    <row r="48" ht="25" customHeight="1" spans="1:12">
      <c r="A48" s="9">
        <v>46</v>
      </c>
      <c r="B48" s="9" t="s">
        <v>87</v>
      </c>
      <c r="C48" s="9" t="s">
        <v>111</v>
      </c>
      <c r="D48" s="9" t="s">
        <v>46</v>
      </c>
      <c r="E48" s="9" t="s">
        <v>81</v>
      </c>
      <c r="F48" s="18" t="s">
        <v>82</v>
      </c>
      <c r="G48" s="9">
        <v>202507520</v>
      </c>
      <c r="H48" s="10">
        <v>71.05</v>
      </c>
      <c r="I48" s="12">
        <v>81.2</v>
      </c>
      <c r="J48" s="10">
        <f t="shared" si="2"/>
        <v>76.125</v>
      </c>
      <c r="K48" s="13"/>
      <c r="L48" s="2" t="s">
        <v>112</v>
      </c>
    </row>
    <row r="49" ht="25" customHeight="1" spans="1:12">
      <c r="A49" s="9">
        <v>47</v>
      </c>
      <c r="B49" s="9" t="s">
        <v>88</v>
      </c>
      <c r="C49" s="9" t="s">
        <v>111</v>
      </c>
      <c r="D49" s="9" t="s">
        <v>46</v>
      </c>
      <c r="E49" s="9" t="s">
        <v>81</v>
      </c>
      <c r="F49" s="18" t="s">
        <v>82</v>
      </c>
      <c r="G49" s="9">
        <v>202507523</v>
      </c>
      <c r="H49" s="10">
        <v>64.75</v>
      </c>
      <c r="I49" s="12">
        <v>59.6</v>
      </c>
      <c r="J49" s="10">
        <f t="shared" si="2"/>
        <v>62.175</v>
      </c>
      <c r="K49" s="13"/>
      <c r="L49" s="2"/>
    </row>
    <row r="50" ht="25" customHeight="1" spans="1:12">
      <c r="A50" s="9">
        <v>48</v>
      </c>
      <c r="B50" s="9" t="s">
        <v>89</v>
      </c>
      <c r="C50" s="9" t="s">
        <v>111</v>
      </c>
      <c r="D50" s="9" t="s">
        <v>46</v>
      </c>
      <c r="E50" s="9" t="s">
        <v>81</v>
      </c>
      <c r="F50" s="18" t="s">
        <v>82</v>
      </c>
      <c r="G50" s="9">
        <v>202507524</v>
      </c>
      <c r="H50" s="10">
        <v>69.5</v>
      </c>
      <c r="I50" s="12">
        <v>70.8</v>
      </c>
      <c r="J50" s="10">
        <f t="shared" si="2"/>
        <v>70.15</v>
      </c>
      <c r="K50" s="13"/>
      <c r="L50" s="2" t="s">
        <v>112</v>
      </c>
    </row>
    <row r="51" ht="25" customHeight="1" spans="1:12">
      <c r="A51" s="9">
        <v>49</v>
      </c>
      <c r="B51" s="9" t="s">
        <v>90</v>
      </c>
      <c r="C51" s="9" t="s">
        <v>111</v>
      </c>
      <c r="D51" s="9" t="s">
        <v>46</v>
      </c>
      <c r="E51" s="9" t="s">
        <v>91</v>
      </c>
      <c r="F51" s="18" t="s">
        <v>92</v>
      </c>
      <c r="G51" s="9">
        <v>202507529</v>
      </c>
      <c r="H51" s="10">
        <v>71</v>
      </c>
      <c r="I51" s="12">
        <v>85.6</v>
      </c>
      <c r="J51" s="10">
        <f t="shared" si="2"/>
        <v>78.3</v>
      </c>
      <c r="K51" s="13"/>
      <c r="L51" s="2" t="s">
        <v>112</v>
      </c>
    </row>
    <row r="52" ht="25" customHeight="1" spans="1:12">
      <c r="A52" s="9">
        <v>50</v>
      </c>
      <c r="B52" s="9" t="s">
        <v>93</v>
      </c>
      <c r="C52" s="9" t="s">
        <v>113</v>
      </c>
      <c r="D52" s="9" t="s">
        <v>46</v>
      </c>
      <c r="E52" s="9" t="s">
        <v>91</v>
      </c>
      <c r="F52" s="18" t="s">
        <v>92</v>
      </c>
      <c r="G52" s="9">
        <v>202507542</v>
      </c>
      <c r="H52" s="10">
        <v>74.55</v>
      </c>
      <c r="I52" s="12">
        <v>74.8</v>
      </c>
      <c r="J52" s="10">
        <f t="shared" si="2"/>
        <v>74.675</v>
      </c>
      <c r="K52" s="13"/>
      <c r="L52" s="2"/>
    </row>
    <row r="53" ht="25" customHeight="1" spans="1:12">
      <c r="A53" s="9">
        <v>51</v>
      </c>
      <c r="B53" s="9" t="s">
        <v>94</v>
      </c>
      <c r="C53" s="9" t="s">
        <v>111</v>
      </c>
      <c r="D53" s="9" t="s">
        <v>46</v>
      </c>
      <c r="E53" s="9" t="s">
        <v>91</v>
      </c>
      <c r="F53" s="18" t="s">
        <v>92</v>
      </c>
      <c r="G53" s="9">
        <v>202507546</v>
      </c>
      <c r="H53" s="10">
        <v>72</v>
      </c>
      <c r="I53" s="12">
        <v>78</v>
      </c>
      <c r="J53" s="10">
        <f t="shared" si="2"/>
        <v>75</v>
      </c>
      <c r="K53" s="13"/>
      <c r="L53" s="2" t="s">
        <v>112</v>
      </c>
    </row>
    <row r="54" ht="25" customHeight="1" spans="1:12">
      <c r="A54" s="9">
        <v>52</v>
      </c>
      <c r="B54" s="9" t="s">
        <v>95</v>
      </c>
      <c r="C54" s="9" t="s">
        <v>113</v>
      </c>
      <c r="D54" s="9" t="s">
        <v>46</v>
      </c>
      <c r="E54" s="9" t="s">
        <v>91</v>
      </c>
      <c r="F54" s="18" t="s">
        <v>92</v>
      </c>
      <c r="G54" s="9">
        <v>202507548</v>
      </c>
      <c r="H54" s="10">
        <v>72.8</v>
      </c>
      <c r="I54" s="12">
        <v>73</v>
      </c>
      <c r="J54" s="10">
        <f t="shared" si="2"/>
        <v>72.9</v>
      </c>
      <c r="K54" s="13"/>
      <c r="L54" s="2"/>
    </row>
    <row r="55" ht="25" customHeight="1" spans="1:12">
      <c r="A55" s="9">
        <v>53</v>
      </c>
      <c r="B55" s="9" t="s">
        <v>96</v>
      </c>
      <c r="C55" s="9" t="s">
        <v>113</v>
      </c>
      <c r="D55" s="9" t="s">
        <v>21</v>
      </c>
      <c r="E55" s="9" t="s">
        <v>97</v>
      </c>
      <c r="F55" s="18" t="s">
        <v>98</v>
      </c>
      <c r="G55" s="9">
        <v>202507562</v>
      </c>
      <c r="H55" s="10">
        <v>74.45</v>
      </c>
      <c r="I55" s="12">
        <v>82.8</v>
      </c>
      <c r="J55" s="10">
        <f t="shared" si="2"/>
        <v>78.625</v>
      </c>
      <c r="K55" s="13"/>
      <c r="L55" s="2" t="s">
        <v>112</v>
      </c>
    </row>
    <row r="56" ht="25" customHeight="1" spans="1:12">
      <c r="A56" s="9">
        <v>54</v>
      </c>
      <c r="B56" s="9" t="s">
        <v>99</v>
      </c>
      <c r="C56" s="9" t="s">
        <v>111</v>
      </c>
      <c r="D56" s="9" t="s">
        <v>21</v>
      </c>
      <c r="E56" s="9" t="s">
        <v>97</v>
      </c>
      <c r="F56" s="18" t="s">
        <v>98</v>
      </c>
      <c r="G56" s="9">
        <v>202507563</v>
      </c>
      <c r="H56" s="10">
        <v>70.4</v>
      </c>
      <c r="I56" s="12">
        <v>74.6</v>
      </c>
      <c r="J56" s="10">
        <f t="shared" si="2"/>
        <v>72.5</v>
      </c>
      <c r="K56" s="13"/>
      <c r="L56" s="2"/>
    </row>
    <row r="57" ht="25" customHeight="1" spans="1:12">
      <c r="A57" s="9">
        <v>55</v>
      </c>
      <c r="B57" s="9" t="s">
        <v>100</v>
      </c>
      <c r="C57" s="9" t="s">
        <v>111</v>
      </c>
      <c r="D57" s="9" t="s">
        <v>101</v>
      </c>
      <c r="E57" s="9" t="s">
        <v>102</v>
      </c>
      <c r="F57" s="18" t="s">
        <v>103</v>
      </c>
      <c r="G57" s="9">
        <v>202507576</v>
      </c>
      <c r="H57" s="10">
        <v>79.35</v>
      </c>
      <c r="I57" s="12">
        <v>71.6</v>
      </c>
      <c r="J57" s="10">
        <f t="shared" si="2"/>
        <v>75.475</v>
      </c>
      <c r="K57" s="13"/>
      <c r="L57" s="2"/>
    </row>
    <row r="58" ht="25" customHeight="1" spans="1:12">
      <c r="A58" s="9">
        <v>56</v>
      </c>
      <c r="B58" s="9" t="s">
        <v>104</v>
      </c>
      <c r="C58" s="9" t="s">
        <v>111</v>
      </c>
      <c r="D58" s="9" t="s">
        <v>101</v>
      </c>
      <c r="E58" s="9" t="s">
        <v>102</v>
      </c>
      <c r="F58" s="18" t="s">
        <v>103</v>
      </c>
      <c r="G58" s="9">
        <v>202507601</v>
      </c>
      <c r="H58" s="10">
        <v>80.6</v>
      </c>
      <c r="I58" s="12">
        <v>83.4</v>
      </c>
      <c r="J58" s="10">
        <f t="shared" si="2"/>
        <v>82</v>
      </c>
      <c r="K58" s="13"/>
      <c r="L58" s="2" t="s">
        <v>112</v>
      </c>
    </row>
    <row r="59" ht="25" customHeight="1" spans="1:12">
      <c r="A59" s="9">
        <v>57</v>
      </c>
      <c r="B59" s="9" t="s">
        <v>105</v>
      </c>
      <c r="C59" s="9" t="s">
        <v>111</v>
      </c>
      <c r="D59" s="9" t="s">
        <v>46</v>
      </c>
      <c r="E59" s="9" t="s">
        <v>97</v>
      </c>
      <c r="F59" s="18" t="s">
        <v>106</v>
      </c>
      <c r="G59" s="9">
        <v>202507616</v>
      </c>
      <c r="H59" s="10">
        <v>69.9</v>
      </c>
      <c r="I59" s="12">
        <v>85.2</v>
      </c>
      <c r="J59" s="10">
        <f t="shared" si="2"/>
        <v>77.55</v>
      </c>
      <c r="K59" s="13"/>
      <c r="L59" s="2" t="s">
        <v>112</v>
      </c>
    </row>
    <row r="60" ht="25" customHeight="1" spans="1:12">
      <c r="A60" s="9">
        <v>58</v>
      </c>
      <c r="B60" s="9" t="s">
        <v>107</v>
      </c>
      <c r="C60" s="9" t="s">
        <v>111</v>
      </c>
      <c r="D60" s="9" t="s">
        <v>46</v>
      </c>
      <c r="E60" s="9" t="s">
        <v>97</v>
      </c>
      <c r="F60" s="18" t="s">
        <v>106</v>
      </c>
      <c r="G60" s="9">
        <v>202507618</v>
      </c>
      <c r="H60" s="10">
        <v>61.35</v>
      </c>
      <c r="I60" s="12">
        <v>78.2</v>
      </c>
      <c r="J60" s="10">
        <f t="shared" si="2"/>
        <v>69.775</v>
      </c>
      <c r="K60" s="13"/>
      <c r="L60" s="2"/>
    </row>
  </sheetData>
  <autoFilter xmlns:etc="http://www.wps.cn/officeDocument/2017/etCustomData" ref="A2:M60" etc:filterBottomFollowUsedRange="0"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2025-07-27T08:23:00Z</dcterms:created>
  <dcterms:modified xsi:type="dcterms:W3CDTF">2025-07-29T03:20:48Z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960DEEE0C1C44D8C8A3FF1C07BAE3402_13</vt:lpwstr>
  </property>
  <property fmtid="{D5CDD505-2E9C-101B-9397-08002B2CF9AE}" pid="3" name="KSOProductBuildVer">
    <vt:lpwstr>2052-12.1.0.21915</vt:lpwstr>
  </property>
</Properties>
</file>