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2" activeTab="2"/>
  </bookViews>
  <sheets>
    <sheet name="附件1" sheetId="1" state="hidden" r:id="rId1"/>
    <sheet name="附件2" sheetId="2" state="hidden" r:id="rId2"/>
    <sheet name="附件3" sheetId="3" r:id="rId3"/>
    <sheet name="附件4" sheetId="4" state="hidden" r:id="rId4"/>
    <sheet name="Sheet1" sheetId="5" state="hidden" r:id="rId5"/>
  </sheets>
  <definedNames>
    <definedName name="_xlnm._FilterDatabase" localSheetId="2" hidden="1">附件3!#REF!</definedName>
    <definedName name="_xlnm.Print_Titles" localSheetId="2">附件3!$1:$4</definedName>
    <definedName name="_xlnm.Print_Area" localSheetId="2">附件3!$A$1:$P$37</definedName>
  </definedNames>
  <calcPr calcId="144525"/>
</workbook>
</file>

<file path=xl/sharedStrings.xml><?xml version="1.0" encoding="utf-8"?>
<sst xmlns="http://schemas.openxmlformats.org/spreadsheetml/2006/main" count="844" uniqueCount="344">
  <si>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</si>
  <si>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 xml:space="preserve"> </t>
  </si>
  <si>
    <r>
      <rPr>
        <b/>
        <u/>
        <sz val="22"/>
        <color theme="1"/>
        <rFont val="Times New Roman"/>
        <charset val="134"/>
      </rPr>
      <t xml:space="preserve"> </t>
    </r>
    <r>
      <rPr>
        <b/>
        <u/>
        <sz val="22"/>
        <color theme="1"/>
        <rFont val="宋体"/>
        <charset val="134"/>
      </rPr>
      <t>江华瑶族自治</t>
    </r>
    <r>
      <rPr>
        <b/>
        <u/>
        <sz val="22"/>
        <color theme="1"/>
        <rFont val="Times New Roman"/>
        <charset val="134"/>
      </rPr>
      <t xml:space="preserve"> </t>
    </r>
    <r>
      <rPr>
        <b/>
        <sz val="22"/>
        <color theme="1"/>
        <rFont val="宋体"/>
        <charset val="134"/>
      </rPr>
      <t>县（市、区）县级以上城市集中式饮用水水源地清单</t>
    </r>
  </si>
  <si>
    <t>序号</t>
  </si>
  <si>
    <t>市州</t>
  </si>
  <si>
    <t>县市区</t>
  </si>
  <si>
    <t>水源地名称</t>
  </si>
  <si>
    <t>水系</t>
  </si>
  <si>
    <t>所在河流</t>
  </si>
  <si>
    <t>水源地类型</t>
  </si>
  <si>
    <t>自来水厂名称</t>
  </si>
  <si>
    <t>取水口位置</t>
  </si>
  <si>
    <t>设计供水能力
（万吨/日）</t>
  </si>
  <si>
    <r>
      <rPr>
        <b/>
        <sz val="9"/>
        <color theme="1"/>
        <rFont val="Times New Roman"/>
        <charset val="134"/>
      </rPr>
      <t>2019</t>
    </r>
    <r>
      <rPr>
        <b/>
        <sz val="9"/>
        <color theme="1"/>
        <rFont val="宋体"/>
        <charset val="134"/>
      </rPr>
      <t>年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实际供水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（万吨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日）</t>
    </r>
  </si>
  <si>
    <t>供水范围</t>
  </si>
  <si>
    <t>供水人口（万人）</t>
  </si>
  <si>
    <t>保护区划定</t>
  </si>
  <si>
    <t>原水水质合格情况</t>
  </si>
  <si>
    <t>出厂水
水质合格
情况</t>
  </si>
  <si>
    <t>备注</t>
  </si>
  <si>
    <t>经度</t>
  </si>
  <si>
    <t>纬度</t>
  </si>
  <si>
    <t>永州</t>
  </si>
  <si>
    <t>江华县</t>
  </si>
  <si>
    <t>江华瑶族自治县潇水饮用水水源地</t>
  </si>
  <si>
    <t>湘江</t>
  </si>
  <si>
    <t>潇水</t>
  </si>
  <si>
    <t>河流</t>
  </si>
  <si>
    <t>江华瑶族自治县自来水公司</t>
  </si>
  <si>
    <r>
      <rPr>
        <sz val="9"/>
        <color theme="1"/>
        <rFont val="Times New Roman"/>
        <charset val="134"/>
      </rPr>
      <t>111</t>
    </r>
    <r>
      <rPr>
        <vertAlign val="superscript"/>
        <sz val="9"/>
        <color theme="1"/>
        <rFont val="Times New Roman"/>
        <charset val="134"/>
      </rPr>
      <t>°</t>
    </r>
    <r>
      <rPr>
        <sz val="9"/>
        <color theme="1"/>
        <rFont val="Times New Roman"/>
        <charset val="134"/>
      </rPr>
      <t>35</t>
    </r>
    <r>
      <rPr>
        <vertAlign val="superscript"/>
        <sz val="9"/>
        <color theme="1"/>
        <rFont val="宋体"/>
        <charset val="134"/>
      </rPr>
      <t>’</t>
    </r>
    <r>
      <rPr>
        <sz val="9"/>
        <color theme="1"/>
        <rFont val="Times New Roman"/>
        <charset val="134"/>
      </rPr>
      <t>17.02</t>
    </r>
    <r>
      <rPr>
        <sz val="9"/>
        <color theme="1"/>
        <rFont val="宋体"/>
        <charset val="134"/>
      </rPr>
      <t>”</t>
    </r>
  </si>
  <si>
    <r>
      <rPr>
        <sz val="9"/>
        <color theme="1"/>
        <rFont val="Times New Roman"/>
        <charset val="134"/>
      </rPr>
      <t>25</t>
    </r>
    <r>
      <rPr>
        <vertAlign val="superscript"/>
        <sz val="9"/>
        <color theme="1"/>
        <rFont val="Times New Roman"/>
        <charset val="134"/>
      </rPr>
      <t>°</t>
    </r>
    <r>
      <rPr>
        <sz val="9"/>
        <color theme="1"/>
        <rFont val="Times New Roman"/>
        <charset val="134"/>
      </rPr>
      <t>10</t>
    </r>
    <r>
      <rPr>
        <vertAlign val="superscript"/>
        <sz val="9"/>
        <color theme="1"/>
        <rFont val="宋体"/>
        <charset val="134"/>
      </rPr>
      <t>’</t>
    </r>
    <r>
      <rPr>
        <sz val="9"/>
        <color theme="1"/>
        <rFont val="Times New Roman"/>
        <charset val="134"/>
      </rPr>
      <t>59.99</t>
    </r>
    <r>
      <rPr>
        <sz val="9"/>
        <color theme="1"/>
        <rFont val="宋体"/>
        <charset val="134"/>
      </rPr>
      <t>”</t>
    </r>
  </si>
  <si>
    <t>江华县县城</t>
  </si>
  <si>
    <t>是</t>
  </si>
  <si>
    <t>江华瑶族自治县涔天河水厂涔天河水库饮用水水源地</t>
  </si>
  <si>
    <t>涔天河水厂</t>
  </si>
  <si>
    <r>
      <rPr>
        <sz val="9"/>
        <color theme="1"/>
        <rFont val="Times New Roman"/>
        <charset val="134"/>
      </rPr>
      <t>111</t>
    </r>
    <r>
      <rPr>
        <vertAlign val="superscript"/>
        <sz val="9"/>
        <color theme="1"/>
        <rFont val="Times New Roman"/>
        <charset val="134"/>
      </rPr>
      <t>°</t>
    </r>
    <r>
      <rPr>
        <sz val="9"/>
        <color theme="1"/>
        <rFont val="Times New Roman"/>
        <charset val="134"/>
      </rPr>
      <t>39</t>
    </r>
    <r>
      <rPr>
        <vertAlign val="superscript"/>
        <sz val="9"/>
        <color theme="1"/>
        <rFont val="宋体"/>
        <charset val="134"/>
      </rPr>
      <t>’</t>
    </r>
    <r>
      <rPr>
        <sz val="9"/>
        <color theme="1"/>
        <rFont val="Times New Roman"/>
        <charset val="134"/>
      </rPr>
      <t>26.5</t>
    </r>
    <r>
      <rPr>
        <sz val="9"/>
        <color theme="1"/>
        <rFont val="宋体"/>
        <charset val="134"/>
      </rPr>
      <t>”</t>
    </r>
  </si>
  <si>
    <r>
      <rPr>
        <sz val="9"/>
        <color theme="1"/>
        <rFont val="Times New Roman"/>
        <charset val="134"/>
      </rPr>
      <t>25</t>
    </r>
    <r>
      <rPr>
        <vertAlign val="superscript"/>
        <sz val="9"/>
        <color theme="1"/>
        <rFont val="Times New Roman"/>
        <charset val="134"/>
      </rPr>
      <t>°</t>
    </r>
    <r>
      <rPr>
        <sz val="9"/>
        <color theme="1"/>
        <rFont val="Times New Roman"/>
        <charset val="134"/>
      </rPr>
      <t>8</t>
    </r>
    <r>
      <rPr>
        <vertAlign val="superscript"/>
        <sz val="9"/>
        <color theme="1"/>
        <rFont val="宋体"/>
        <charset val="134"/>
      </rPr>
      <t>’</t>
    </r>
    <r>
      <rPr>
        <sz val="9"/>
        <color theme="1"/>
        <rFont val="Times New Roman"/>
        <charset val="134"/>
      </rPr>
      <t>39.73</t>
    </r>
    <r>
      <rPr>
        <sz val="9"/>
        <color theme="1"/>
        <rFont val="宋体"/>
        <charset val="134"/>
      </rPr>
      <t>”</t>
    </r>
  </si>
  <si>
    <t>江华县县城及周边乡镇村</t>
  </si>
  <si>
    <t>填表说明：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</si>
  <si>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、水系：填湘江、资水、沅水、澧水、洞庭湖、北江等；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</si>
  <si>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、水源地类型：填河流、水库、地下水；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</si>
  <si>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、自来水厂名称：一个水源地对应多个自来水厂或一个自来水厂对应多个水源地的，需逐一填报；</t>
    </r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</si>
  <si>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、设计供水能力、</t>
    </r>
    <r>
      <rPr>
        <sz val="11"/>
        <color theme="1"/>
        <rFont val="Times New Roman"/>
        <charset val="134"/>
      </rPr>
      <t>2019</t>
    </r>
    <r>
      <rPr>
        <sz val="11"/>
        <color theme="1"/>
        <rFont val="仿宋_GB2312"/>
        <charset val="134"/>
      </rPr>
      <t>年实际供水能力、供水人口需与自来水厂对应；</t>
    </r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</si>
  <si>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、保护区划定：填是或否，需由省政府或省生态环境厅公布或批复；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</si>
  <si>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仿宋_GB2312"/>
        <charset val="134"/>
      </rPr>
      <t>、</t>
    </r>
    <r>
      <rPr>
        <sz val="11"/>
        <color theme="1"/>
        <rFont val="仿宋_GB2312"/>
        <charset val="134"/>
      </rPr>
      <t>原水水质合格情况：填是或否，需符合《地表水环境质量标准》（</t>
    </r>
    <r>
      <rPr>
        <sz val="11"/>
        <color theme="1"/>
        <rFont val="Times New Roman"/>
        <charset val="134"/>
      </rPr>
      <t>GB3838-2002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109</t>
    </r>
    <r>
      <rPr>
        <sz val="11"/>
        <color theme="1"/>
        <rFont val="仿宋_GB2312"/>
        <charset val="134"/>
      </rPr>
      <t>项指标或《地下水质量标准》（</t>
    </r>
    <r>
      <rPr>
        <sz val="11"/>
        <color theme="1"/>
        <rFont val="Times New Roman"/>
        <charset val="134"/>
      </rPr>
      <t>GB/T-14848-2017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93</t>
    </r>
    <r>
      <rPr>
        <sz val="11"/>
        <color theme="1"/>
        <rFont val="仿宋_GB2312"/>
        <charset val="134"/>
      </rPr>
      <t>项指标，</t>
    </r>
  </si>
  <si>
    <r>
      <rPr>
        <sz val="11"/>
        <color theme="1"/>
        <rFont val="仿宋_GB2312"/>
        <charset val="134"/>
      </rPr>
      <t>不合格需注明超标因子，如铁（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仿宋_GB2312"/>
        <charset val="134"/>
      </rPr>
      <t>），括号内为超标倍数。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</si>
  <si>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仿宋_GB2312"/>
        <charset val="134"/>
      </rPr>
      <t>、出厂水水质合格情况：填是或否，需符合《生活饮用水卫生标准》（</t>
    </r>
    <r>
      <rPr>
        <sz val="11"/>
        <color theme="1"/>
        <rFont val="Times New Roman"/>
        <charset val="134"/>
      </rPr>
      <t>GB5479-2006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106</t>
    </r>
    <r>
      <rPr>
        <sz val="11"/>
        <color theme="1"/>
        <rFont val="仿宋_GB2312"/>
        <charset val="134"/>
      </rPr>
      <t>项指标，不合格需注明超标因子，如铁（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仿宋_GB2312"/>
        <charset val="134"/>
      </rPr>
      <t>），括号</t>
    </r>
  </si>
  <si>
    <t>内为超标倍数。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</si>
  <si>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</si>
  <si>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r>
      <rPr>
        <b/>
        <u/>
        <sz val="22"/>
        <color theme="1"/>
        <rFont val="Times New Roman"/>
        <charset val="134"/>
      </rPr>
      <t xml:space="preserve"> </t>
    </r>
    <r>
      <rPr>
        <b/>
        <u/>
        <sz val="22"/>
        <color theme="1"/>
        <rFont val="宋体"/>
        <charset val="134"/>
      </rPr>
      <t>江华瑶族自治</t>
    </r>
    <r>
      <rPr>
        <b/>
        <u/>
        <sz val="22"/>
        <color theme="1"/>
        <rFont val="Times New Roman"/>
        <charset val="134"/>
      </rPr>
      <t xml:space="preserve"> </t>
    </r>
    <r>
      <rPr>
        <b/>
        <sz val="22"/>
        <color theme="1"/>
        <rFont val="宋体"/>
        <charset val="134"/>
      </rPr>
      <t>县（市、区）千吨万人农村供水工程水源地清单</t>
    </r>
  </si>
  <si>
    <t>工程名称</t>
  </si>
  <si>
    <t>水厂位置</t>
  </si>
  <si>
    <t>设计供水规模（m³/d）</t>
  </si>
  <si>
    <t>设置净化设施（是/否）</t>
  </si>
  <si>
    <t>设置消毒设施（是/否）</t>
  </si>
  <si>
    <t>水源位置</t>
  </si>
  <si>
    <t>水源类型（水库/河流/山溪/地下水/其它）</t>
  </si>
  <si>
    <t>管理责任人</t>
  </si>
  <si>
    <t>联系电话</t>
  </si>
  <si>
    <t>乡镇</t>
  </si>
  <si>
    <t>村</t>
  </si>
  <si>
    <t>大路铺镇水厂</t>
  </si>
  <si>
    <t>江华</t>
  </si>
  <si>
    <t>大路铺镇</t>
  </si>
  <si>
    <t>洞尾村</t>
  </si>
  <si>
    <t>大路铺镇水厂洞尾村社堆组饮用水水源地</t>
  </si>
  <si>
    <t>张建国</t>
  </si>
  <si>
    <t>白芒营镇水厂</t>
  </si>
  <si>
    <t>白芒营镇</t>
  </si>
  <si>
    <t>石角岭村</t>
  </si>
  <si>
    <t>白芒营镇水厂石角岭大井饮用水源地</t>
  </si>
  <si>
    <t>地下水</t>
  </si>
  <si>
    <t>莫代常</t>
  </si>
  <si>
    <t>涛圩水厂</t>
  </si>
  <si>
    <t>涛圩镇</t>
  </si>
  <si>
    <t>新大山口村</t>
  </si>
  <si>
    <t>涛圩水厂源头冲饮用水水源地</t>
  </si>
  <si>
    <t>陈云芬</t>
  </si>
  <si>
    <t>岭脚水厂</t>
  </si>
  <si>
    <t>河路口镇</t>
  </si>
  <si>
    <t>岭脚村</t>
  </si>
  <si>
    <t>河路口镇岭脚水厂流车源饮用水水源地</t>
  </si>
  <si>
    <t>李谋成</t>
  </si>
  <si>
    <t>码市水厂</t>
  </si>
  <si>
    <t>码市镇锦陂村</t>
  </si>
  <si>
    <t>锦陂村</t>
  </si>
  <si>
    <t>码市镇水厂锦陂村大桥河饮用水水源地</t>
  </si>
  <si>
    <t>胡云</t>
  </si>
  <si>
    <t>水口移民新址水厂</t>
  </si>
  <si>
    <t>水口镇</t>
  </si>
  <si>
    <t>龙潭组</t>
  </si>
  <si>
    <t>水口镇水厂樟佑冲饮用水水源地</t>
  </si>
  <si>
    <t>赵云</t>
  </si>
  <si>
    <t>大圩水厂</t>
  </si>
  <si>
    <t>大圩镇</t>
  </si>
  <si>
    <t>汉洞村</t>
  </si>
  <si>
    <t>大圩镇水厂崇江河庄稼村饮用水水源地</t>
  </si>
  <si>
    <t>周七荣</t>
  </si>
  <si>
    <t>小圩水厂</t>
  </si>
  <si>
    <t>小圩乡</t>
  </si>
  <si>
    <t>金田村</t>
  </si>
  <si>
    <t>小圩壮族乡水厂深冲水库饮用水水源地</t>
  </si>
  <si>
    <t>钟万平</t>
  </si>
  <si>
    <t>填表说明：
1、千吨万人工程指设计供水规模大于等于1000t/d或者实际供水人口大于10000人的农村供水工程，含已建、在建工程，城市供水管网延伸工
程请在备注标明，数据统计截至2020年4月10日；
2、对1处工程有多处水源的，应注明多处水源地名称；
3、水源地命名指导意见：一般按地名+水厂+水源名，如长沙县白鹭湖水厂桐仁桥水库饮用水水源地、涟源市段江水厂湄水河饮用水水源地、涟源市七星街水厂菱角井饮用水水源地、中方县泸阳水厂岩底洞饮用水水源地等，对信息不全不方便命名的，能清楚明白表示即可。</t>
  </si>
  <si>
    <t>江华瑶族自治县千人及以上农村饮用水源地名录</t>
  </si>
  <si>
    <t>实际
供水
人口
（人）</t>
  </si>
  <si>
    <t>供水范围包括集镇（是/否）</t>
  </si>
  <si>
    <t>桥头铺水厂</t>
  </si>
  <si>
    <t>沱江镇</t>
  </si>
  <si>
    <t>桥头铺</t>
  </si>
  <si>
    <t>沱江镇（桥头铺）水厂响水岭饮用水水源地</t>
  </si>
  <si>
    <t>山溪</t>
  </si>
  <si>
    <t>韩云</t>
  </si>
  <si>
    <t>大鹿冲村饮水工程</t>
  </si>
  <si>
    <t>大鹿冲村</t>
  </si>
  <si>
    <t>否</t>
  </si>
  <si>
    <t>沱江镇大鹿冲村饮用水源地</t>
  </si>
  <si>
    <t>鄢学文</t>
  </si>
  <si>
    <t>荷花田村饮水工程</t>
  </si>
  <si>
    <t>荷花田村</t>
  </si>
  <si>
    <t>沱江镇荷花田村饮用水源地</t>
  </si>
  <si>
    <t>罗春华</t>
  </si>
  <si>
    <t>富足自然村饮水工程</t>
  </si>
  <si>
    <t>富足自然村</t>
  </si>
  <si>
    <t>沱江镇富足自然村饮用水源地</t>
  </si>
  <si>
    <t>胡维兵</t>
  </si>
  <si>
    <t>蓬田源自然村饮水工程</t>
  </si>
  <si>
    <t>界牌乡</t>
  </si>
  <si>
    <t>蓬田源自然村</t>
  </si>
  <si>
    <t>界牌乡蓬田源自然村饮用水源地</t>
  </si>
  <si>
    <t>林  清</t>
  </si>
  <si>
    <t>宝昌洞水厂</t>
  </si>
  <si>
    <t>宝昌洞村</t>
  </si>
  <si>
    <t>大路铺镇宝昌洞村饮用水源地</t>
  </si>
  <si>
    <t>全根发</t>
  </si>
  <si>
    <t>白芒营镇水厂地下水饮用水源地</t>
  </si>
  <si>
    <t>白芒营镇二水厂</t>
  </si>
  <si>
    <t>大源头</t>
  </si>
  <si>
    <t>白芒营镇大源村大冲饮用水源地</t>
  </si>
  <si>
    <t>13187114675</t>
  </si>
  <si>
    <t>白饭洞村饮水工程</t>
  </si>
  <si>
    <t>白饭洞村</t>
  </si>
  <si>
    <t>白芒营镇白饭洞村鸡婆冲饮用水源地</t>
  </si>
  <si>
    <t>蒋建应</t>
  </si>
  <si>
    <t>18244787220</t>
  </si>
  <si>
    <t>源口水厂</t>
  </si>
  <si>
    <t>大石桥乡</t>
  </si>
  <si>
    <t>源口村</t>
  </si>
  <si>
    <t>大石桥乡立下源村大石桥乡水厂饮用水源地</t>
  </si>
  <si>
    <t>邓普新</t>
  </si>
  <si>
    <t>15874666687 2570499</t>
  </si>
  <si>
    <t>涛圩水厂枫木源饮用水源地</t>
  </si>
  <si>
    <t>白竹塘村饮水工程</t>
  </si>
  <si>
    <t>白竹塘村</t>
  </si>
  <si>
    <t>涛圩镇白竹塘村饮用水源地</t>
  </si>
  <si>
    <t>唐以朝</t>
  </si>
  <si>
    <t>15574609385</t>
  </si>
  <si>
    <t>旦久村饮水工程</t>
  </si>
  <si>
    <t>旦久村</t>
  </si>
  <si>
    <t>涛圩镇旦久村饮用水源地</t>
  </si>
  <si>
    <t>奉生幕</t>
  </si>
  <si>
    <t>13467979427</t>
  </si>
  <si>
    <t>姑婆山水厂</t>
  </si>
  <si>
    <t>河路口镇水厂流车源饮用水水源地</t>
  </si>
  <si>
    <t xml:space="preserve"> 白沙塘水厂</t>
  </si>
  <si>
    <t xml:space="preserve"> 白沙塘村</t>
  </si>
  <si>
    <t>河路口镇 白沙塘村饮用水源地</t>
  </si>
  <si>
    <t>老车村饮水工程</t>
  </si>
  <si>
    <t>老车村</t>
  </si>
  <si>
    <t>河路口镇老车村钟家冲饮用水源地</t>
  </si>
  <si>
    <t>欧阳松林</t>
  </si>
  <si>
    <t>林家村饮水工程</t>
  </si>
  <si>
    <t>林家村</t>
  </si>
  <si>
    <t>河路口镇林家村红花源冲饮用水源地</t>
  </si>
  <si>
    <t>林家路</t>
  </si>
  <si>
    <t>码市镇水厂雷公岭饮用水水源地</t>
  </si>
  <si>
    <t>黄石村饮水工程</t>
  </si>
  <si>
    <t>码市镇</t>
  </si>
  <si>
    <t>黄石村</t>
  </si>
  <si>
    <t>码市镇黄石村饮用水源地</t>
  </si>
  <si>
    <t>李泽光</t>
  </si>
  <si>
    <t>竹市村饮水工程</t>
  </si>
  <si>
    <t>竹市村</t>
  </si>
  <si>
    <t>码市镇竹市村饮用水源地</t>
  </si>
  <si>
    <t>温仕顺</t>
  </si>
  <si>
    <t>大锡乡水厂</t>
  </si>
  <si>
    <t>大锡乡</t>
  </si>
  <si>
    <t>栗安村</t>
  </si>
  <si>
    <t>大锡乡栗安村饮用水源地</t>
  </si>
  <si>
    <t>刘勇华</t>
  </si>
  <si>
    <t>蔚竹口乡水厂</t>
  </si>
  <si>
    <t>蔚竹口乡</t>
  </si>
  <si>
    <t>蔚竹口村</t>
  </si>
  <si>
    <t>蔚竹口乡蔚竹口村饮用水源地</t>
  </si>
  <si>
    <t>赵海波</t>
  </si>
  <si>
    <t>河湾村饮水工程</t>
  </si>
  <si>
    <t>河湾村</t>
  </si>
  <si>
    <t>水口镇河湾村饮用水源地</t>
  </si>
  <si>
    <t>蒋德富</t>
  </si>
  <si>
    <t>13973487674</t>
  </si>
  <si>
    <t>大圩镇水厂崇江河蒋家坝饮用水水源地</t>
  </si>
  <si>
    <t>大塘村饮水工程</t>
  </si>
  <si>
    <t>大塘村</t>
  </si>
  <si>
    <t>大圩镇大塘村饮用水源地</t>
  </si>
  <si>
    <t>陈俊琴</t>
  </si>
  <si>
    <t>15874666069</t>
  </si>
  <si>
    <t>书里村饮水工程</t>
  </si>
  <si>
    <t>书里村</t>
  </si>
  <si>
    <t>大圩镇书里村饮用水源地</t>
  </si>
  <si>
    <t>刘江</t>
  </si>
  <si>
    <t>17374698595</t>
  </si>
  <si>
    <t>沟边村饮水工程</t>
  </si>
  <si>
    <t>沟边村</t>
  </si>
  <si>
    <t>大圩镇沟边村饮用水源地</t>
  </si>
  <si>
    <t>何年生</t>
  </si>
  <si>
    <t>水库</t>
  </si>
  <si>
    <t>清塘水厂</t>
  </si>
  <si>
    <t>小圩壮族乡</t>
  </si>
  <si>
    <t>小圩壮族乡清塘水厂饮用水源地</t>
  </si>
  <si>
    <t>填表说明：
1、千人工程指设计供水规模大于等于100t/d或者实际供水人口大于1000人的农村供水工程，含已建、在建工程，城市供水管网延伸工程请
在备注标明，数据统计截至2020年4月10日；
2、对1处工程有多处水源的，应注明多处水源地名称；
3、水源地命名指导意见：一般按地名+水厂+水源名，如长沙县白鹭湖水厂桐仁桥水库饮用水水源地、涟源市段江水厂湄水河饮用水水源地、
涟源市七星街水厂菱角井饮用水水源地、中方县泸阳水厂岩底洞饮用水水源地等，对信息不全不方便命名的，能清楚明白表示即可。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</si>
  <si>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4</t>
    </r>
  </si>
  <si>
    <r>
      <rPr>
        <b/>
        <u/>
        <sz val="22"/>
        <color theme="1"/>
        <rFont val="Times New Roman"/>
        <charset val="134"/>
      </rPr>
      <t xml:space="preserve"> </t>
    </r>
    <r>
      <rPr>
        <b/>
        <u/>
        <sz val="22"/>
        <color theme="1"/>
        <rFont val="宋体"/>
        <charset val="134"/>
      </rPr>
      <t>江华瑶族自治</t>
    </r>
    <r>
      <rPr>
        <b/>
        <u/>
        <sz val="22"/>
        <color theme="1"/>
        <rFont val="Times New Roman"/>
        <charset val="134"/>
      </rPr>
      <t xml:space="preserve">  </t>
    </r>
    <r>
      <rPr>
        <b/>
        <sz val="22"/>
        <color theme="1"/>
        <rFont val="宋体"/>
        <charset val="134"/>
      </rPr>
      <t>县（市、区）城市供水管网覆盖范围内自备水井清单</t>
    </r>
  </si>
  <si>
    <t>自备水井管理单位名称</t>
  </si>
  <si>
    <t>设计供水能力（吨/日）</t>
  </si>
  <si>
    <t>2019年实际供水（吨/日）</t>
  </si>
  <si>
    <t>自备水井用途</t>
  </si>
  <si>
    <t>供水人口</t>
  </si>
  <si>
    <t>原水水质情况</t>
  </si>
  <si>
    <t>出厂水水质情况</t>
  </si>
  <si>
    <t>处置意见</t>
  </si>
  <si>
    <t>永州市</t>
  </si>
  <si>
    <t>无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</si>
  <si>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 xml:space="preserve">、水源地类型：填河流、水库、地下水；  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</si>
  <si>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、保护区划定：填是或否；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</si>
  <si>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、原水水质合格情况：填是或否，需符合《地表水环境质量标准》（</t>
    </r>
    <r>
      <rPr>
        <sz val="12"/>
        <color theme="1"/>
        <rFont val="Times New Roman"/>
        <charset val="134"/>
      </rPr>
      <t>GB3838-2002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>109</t>
    </r>
    <r>
      <rPr>
        <sz val="12"/>
        <color theme="1"/>
        <rFont val="仿宋_GB2312"/>
        <charset val="134"/>
      </rPr>
      <t>项指标或《地下水质量标准》</t>
    </r>
    <r>
      <rPr>
        <sz val="12"/>
        <color theme="1"/>
        <rFont val="Times New Roman"/>
        <charset val="134"/>
      </rPr>
      <t>B/T-14848-2017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</si>
  <si>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Times New Roman"/>
        <charset val="134"/>
      </rPr>
      <t>93</t>
    </r>
    <r>
      <rPr>
        <sz val="12"/>
        <color theme="1"/>
        <rFont val="仿宋_GB2312"/>
        <charset val="134"/>
      </rPr>
      <t>项指标，不合格需注明超标因子，如铁（</t>
    </r>
    <r>
      <rPr>
        <sz val="12"/>
        <color theme="1"/>
        <rFont val="Times New Roman"/>
        <charset val="134"/>
      </rPr>
      <t>0.5</t>
    </r>
    <r>
      <rPr>
        <sz val="12"/>
        <color theme="1"/>
        <rFont val="仿宋_GB2312"/>
        <charset val="134"/>
      </rPr>
      <t>），括号内为超标倍数。</t>
    </r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</si>
  <si>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、出厂水水质合格情况：填是或否，需符合《生活饮用水卫生标准》（</t>
    </r>
    <r>
      <rPr>
        <sz val="12"/>
        <color theme="1"/>
        <rFont val="Times New Roman"/>
        <charset val="134"/>
      </rPr>
      <t>GB5479-2006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>106</t>
    </r>
    <r>
      <rPr>
        <sz val="12"/>
        <color theme="1"/>
        <rFont val="仿宋_GB2312"/>
        <charset val="134"/>
      </rPr>
      <t>项指标，不合格需注明超标因子，如</t>
    </r>
  </si>
  <si>
    <r>
      <rPr>
        <sz val="12"/>
        <color theme="1"/>
        <rFont val="仿宋_GB2312"/>
        <charset val="134"/>
      </rPr>
      <t>铁（</t>
    </r>
    <r>
      <rPr>
        <sz val="12"/>
        <color theme="1"/>
        <rFont val="Times New Roman"/>
        <charset val="134"/>
      </rPr>
      <t>0.5</t>
    </r>
    <r>
      <rPr>
        <sz val="12"/>
        <color theme="1"/>
        <rFont val="仿宋_GB2312"/>
        <charset val="134"/>
      </rPr>
      <t>），括号内为超标倍数。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</si>
  <si>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、处置意见：填清理关闭或保留。</t>
    </r>
  </si>
  <si>
    <t>供水工程名称</t>
  </si>
  <si>
    <t>工程所在位置</t>
  </si>
  <si>
    <t>乡（镇）</t>
  </si>
  <si>
    <t>白芒营水厂</t>
  </si>
  <si>
    <t>社湾村</t>
  </si>
  <si>
    <t>白饭洞村供水工程</t>
  </si>
  <si>
    <t>白芒营镇二坝村供水工程</t>
  </si>
  <si>
    <t>二坝村</t>
  </si>
  <si>
    <t>白芒营镇平泽村供水工程</t>
  </si>
  <si>
    <t>平泽村</t>
  </si>
  <si>
    <t>白芒营镇石碧塘村供水工程</t>
  </si>
  <si>
    <t>石碧塘村</t>
  </si>
  <si>
    <t>白芒营镇鱼古湾村供水工程</t>
  </si>
  <si>
    <t>鱼古湾村</t>
  </si>
  <si>
    <t>草坪村供水工程</t>
  </si>
  <si>
    <t>草坪村</t>
  </si>
  <si>
    <t>大山脚村供水工程</t>
  </si>
  <si>
    <t>大山脚村</t>
  </si>
  <si>
    <t>大塘背水厂</t>
  </si>
  <si>
    <t>大塘背村</t>
  </si>
  <si>
    <t>黄泥江供水工程</t>
  </si>
  <si>
    <t>黄泥江村</t>
  </si>
  <si>
    <t>骥马塘村供水工程</t>
  </si>
  <si>
    <t>骥马塘村</t>
  </si>
  <si>
    <t>白牛山村供水工程</t>
  </si>
  <si>
    <t>白牛山村</t>
  </si>
  <si>
    <t>牛趾窝水厂</t>
  </si>
  <si>
    <t>牛趾窝村</t>
  </si>
  <si>
    <t>齐心村供水工程</t>
  </si>
  <si>
    <t>齐心村</t>
  </si>
  <si>
    <t>上马石水厂</t>
  </si>
  <si>
    <t>上马石村</t>
  </si>
  <si>
    <t>联合村塘车供水工程</t>
  </si>
  <si>
    <t>联合村</t>
  </si>
  <si>
    <t>小贝水厂</t>
  </si>
  <si>
    <t>小贝社区</t>
  </si>
  <si>
    <t>岩口铺水厂</t>
  </si>
  <si>
    <t>岩口铺村</t>
  </si>
  <si>
    <t>羊头山村供水工程</t>
  </si>
  <si>
    <t>羊头山村</t>
  </si>
  <si>
    <t>排楼村饮水工程</t>
  </si>
  <si>
    <t>涔天河镇</t>
  </si>
  <si>
    <t>排楼村</t>
  </si>
  <si>
    <t>水东村供水工程</t>
  </si>
  <si>
    <t>水东村</t>
  </si>
  <si>
    <t>大路铺水厂</t>
  </si>
  <si>
    <t>八洞村供水工程</t>
  </si>
  <si>
    <t>八洞村</t>
  </si>
  <si>
    <t>宝昌洞社区供水工程</t>
  </si>
  <si>
    <t>大石桥乡水厂</t>
  </si>
  <si>
    <t>大石桥村</t>
  </si>
  <si>
    <t>岩口村供水工程</t>
  </si>
  <si>
    <t>岩口村</t>
  </si>
  <si>
    <t>鹧鸪塘村供水工程</t>
  </si>
  <si>
    <t>鹧鸪塘村</t>
  </si>
  <si>
    <t>源头村</t>
  </si>
  <si>
    <t>大塘村供水工程</t>
  </si>
  <si>
    <t>高寨村供水工程</t>
  </si>
  <si>
    <t>高寨村</t>
  </si>
  <si>
    <t>沟边村供水工程</t>
  </si>
  <si>
    <t>书里村供水工程</t>
  </si>
  <si>
    <t>白沙塘水厂</t>
  </si>
  <si>
    <t>牛路社区</t>
  </si>
  <si>
    <t>尖山村供水工程</t>
  </si>
  <si>
    <t>尖山村</t>
  </si>
  <si>
    <t>牛路社区牛路供水工程</t>
  </si>
  <si>
    <t>洪源村供水工程</t>
  </si>
  <si>
    <t>洪源村</t>
  </si>
  <si>
    <t>界牌中心自来水厂</t>
  </si>
  <si>
    <t>界牌村</t>
  </si>
  <si>
    <t>源水村蓬田源供水工程</t>
  </si>
  <si>
    <t>源水村</t>
  </si>
  <si>
    <t>伍家寨供水工程</t>
  </si>
  <si>
    <t>伍家寨村</t>
  </si>
  <si>
    <t>朝阳村</t>
  </si>
  <si>
    <t>黄石村供水工程</t>
  </si>
  <si>
    <t>竹市村供水工程</t>
  </si>
  <si>
    <t>猴山供水工程</t>
  </si>
  <si>
    <t>桥市乡</t>
  </si>
  <si>
    <t>猴山村</t>
  </si>
  <si>
    <t>上木源供水工程</t>
  </si>
  <si>
    <t>上木源村</t>
  </si>
  <si>
    <t>塘湾村供水工程</t>
  </si>
  <si>
    <t>塘湾村</t>
  </si>
  <si>
    <t>水口水厂</t>
  </si>
  <si>
    <t>白竹塘村供水工程</t>
  </si>
  <si>
    <t>天宝村旦久供水工程</t>
  </si>
  <si>
    <t>天宝村</t>
  </si>
  <si>
    <t>桥头铺社区</t>
  </si>
  <si>
    <t>大鹿冲村供水工程</t>
  </si>
  <si>
    <t>宝山社区富足供水工程</t>
  </si>
  <si>
    <t>宝山社区</t>
  </si>
  <si>
    <t>鹿洞村荷花田供水工程</t>
  </si>
  <si>
    <t>鹿洞村</t>
  </si>
  <si>
    <t>下蒋村供水工程</t>
  </si>
  <si>
    <t>下蒋村</t>
  </si>
  <si>
    <t>下刘家塘村供水工程</t>
  </si>
  <si>
    <t>下刘家塘村</t>
  </si>
  <si>
    <t>蔚竹口社区</t>
  </si>
  <si>
    <t>小圩社区</t>
  </si>
  <si>
    <t>桥头村供水工程</t>
  </si>
  <si>
    <t>桥头村</t>
  </si>
  <si>
    <t>清塘村</t>
  </si>
  <si>
    <t>十字村供水工程</t>
  </si>
  <si>
    <t>十字村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</si>
</sst>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6">
    <font>
      <sz val="11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  <scheme val="major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b/>
      <u/>
      <sz val="22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0.5"/>
      <color theme="1"/>
      <name val="Times New Roman"/>
      <charset val="134"/>
    </font>
    <font>
      <b/>
      <sz val="10.5"/>
      <color theme="1"/>
      <name val="宋体"/>
      <charset val="134"/>
    </font>
    <font>
      <b/>
      <sz val="11"/>
      <color theme="1"/>
      <name val="Times New Roman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b/>
      <sz val="22"/>
      <color theme="1"/>
      <name val="宋体"/>
      <charset val="134"/>
    </font>
    <font>
      <b/>
      <sz val="9"/>
      <color theme="1"/>
      <name val="Times New Roman"/>
      <charset val="134"/>
    </font>
    <font>
      <b/>
      <sz val="9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b/>
      <sz val="11"/>
      <color rgb="FF000000"/>
      <name val="Times New Roman"/>
      <charset val="134"/>
    </font>
    <font>
      <b/>
      <sz val="8"/>
      <color theme="1"/>
      <name val="宋体"/>
      <charset val="134"/>
    </font>
    <font>
      <sz val="10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9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u/>
      <sz val="22"/>
      <color theme="1"/>
      <name val="宋体"/>
      <charset val="134"/>
    </font>
    <font>
      <vertAlign val="superscript"/>
      <sz val="9"/>
      <color theme="1"/>
      <name val="Times New Roman"/>
      <charset val="134"/>
    </font>
    <font>
      <vertAlign val="superscript"/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7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1" fillId="20" borderId="11" applyNumberFormat="0" applyAlignment="0" applyProtection="0">
      <alignment vertical="center"/>
    </xf>
    <xf numFmtId="0" fontId="52" fillId="20" borderId="9" applyNumberFormat="0" applyAlignment="0" applyProtection="0">
      <alignment vertical="center"/>
    </xf>
    <xf numFmtId="0" fontId="44" fillId="26" borderId="13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6" fillId="0" borderId="0" xfId="0" applyFont="1" applyAlignment="1">
      <alignment horizontal="left" vertical="center" indent="3"/>
    </xf>
    <xf numFmtId="0" fontId="17" fillId="0" borderId="0" xfId="0" applyFont="1" applyAlignment="1">
      <alignment horizontal="left" vertical="center" indent="3"/>
    </xf>
    <xf numFmtId="0" fontId="13" fillId="0" borderId="7" xfId="0" applyFont="1" applyBorder="1" applyAlignment="1">
      <alignment horizontal="center" vertical="top" wrapText="1"/>
    </xf>
    <xf numFmtId="0" fontId="0" fillId="0" borderId="7" xfId="0" applyBorder="1">
      <alignment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1" fillId="0" borderId="7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justify" vertical="center"/>
    </xf>
    <xf numFmtId="0" fontId="0" fillId="0" borderId="0" xfId="0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7" xfId="44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0" borderId="7" xfId="51" applyNumberFormat="1" applyFont="1" applyFill="1" applyBorder="1" applyAlignment="1">
      <alignment horizontal="center" vertical="center"/>
    </xf>
    <xf numFmtId="0" fontId="4" fillId="0" borderId="7" xfId="51" applyNumberFormat="1" applyFont="1" applyFill="1" applyBorder="1" applyAlignment="1">
      <alignment horizontal="center" vertical="center" wrapText="1"/>
    </xf>
    <xf numFmtId="49" fontId="22" fillId="0" borderId="7" xfId="0" applyNumberFormat="1" applyFont="1" applyBorder="1" applyAlignment="1" applyProtection="1">
      <alignment horizontal="center" vertical="center"/>
      <protection locked="0"/>
    </xf>
    <xf numFmtId="0" fontId="22" fillId="0" borderId="7" xfId="0" applyNumberFormat="1" applyFont="1" applyBorder="1" applyAlignment="1">
      <alignment horizontal="center" vertical="center" wrapText="1"/>
    </xf>
    <xf numFmtId="0" fontId="22" fillId="0" borderId="7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2"/>
    </xf>
    <xf numFmtId="0" fontId="31" fillId="0" borderId="0" xfId="0" applyFont="1" applyAlignment="1">
      <alignment horizontal="left" vertical="center" indent="3"/>
    </xf>
    <xf numFmtId="0" fontId="32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vertical="center" wrapText="1"/>
    </xf>
    <xf numFmtId="0" fontId="32" fillId="0" borderId="7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_Sheet1_Sheet1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zoomScale="115" zoomScaleNormal="115" workbookViewId="0">
      <selection activeCell="J23" sqref="J23"/>
    </sheetView>
  </sheetViews>
  <sheetFormatPr defaultColWidth="9" defaultRowHeight="13.5"/>
  <cols>
    <col min="9" max="9" width="12" customWidth="1"/>
    <col min="10" max="10" width="12.75" customWidth="1"/>
  </cols>
  <sheetData>
    <row r="1" ht="20.25" customHeight="1" spans="1:1">
      <c r="A1" s="29" t="s">
        <v>0</v>
      </c>
    </row>
    <row r="2" ht="20.25" spans="1:1">
      <c r="A2" s="30" t="s">
        <v>1</v>
      </c>
    </row>
    <row r="3" ht="27" spans="1:18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ht="22.5" spans="1:1">
      <c r="A4" s="32" t="s">
        <v>1</v>
      </c>
    </row>
    <row r="5" ht="30" customHeight="1" spans="1:18">
      <c r="A5" s="46" t="s">
        <v>3</v>
      </c>
      <c r="B5" s="46" t="s">
        <v>4</v>
      </c>
      <c r="C5" s="46" t="s">
        <v>5</v>
      </c>
      <c r="D5" s="46" t="s">
        <v>6</v>
      </c>
      <c r="E5" s="46" t="s">
        <v>7</v>
      </c>
      <c r="F5" s="47" t="s">
        <v>8</v>
      </c>
      <c r="G5" s="47" t="s">
        <v>9</v>
      </c>
      <c r="H5" s="46" t="s">
        <v>10</v>
      </c>
      <c r="I5" s="46" t="s">
        <v>11</v>
      </c>
      <c r="J5" s="46"/>
      <c r="K5" s="74" t="s">
        <v>12</v>
      </c>
      <c r="L5" s="46" t="s">
        <v>13</v>
      </c>
      <c r="M5" s="47" t="s">
        <v>14</v>
      </c>
      <c r="N5" s="47" t="s">
        <v>15</v>
      </c>
      <c r="O5" s="46" t="s">
        <v>16</v>
      </c>
      <c r="P5" s="46" t="s">
        <v>17</v>
      </c>
      <c r="Q5" s="47" t="s">
        <v>18</v>
      </c>
      <c r="R5" s="46" t="s">
        <v>19</v>
      </c>
    </row>
    <row r="6" ht="30" customHeight="1" spans="1:18">
      <c r="A6" s="46"/>
      <c r="B6" s="46"/>
      <c r="C6" s="46"/>
      <c r="D6" s="46"/>
      <c r="E6" s="46"/>
      <c r="F6" s="47"/>
      <c r="G6" s="47"/>
      <c r="H6" s="46"/>
      <c r="I6" s="75" t="s">
        <v>20</v>
      </c>
      <c r="J6" s="75" t="s">
        <v>21</v>
      </c>
      <c r="K6" s="76"/>
      <c r="L6" s="46"/>
      <c r="M6" s="47"/>
      <c r="N6" s="47"/>
      <c r="O6" s="46"/>
      <c r="P6" s="46"/>
      <c r="Q6" s="47"/>
      <c r="R6" s="46"/>
    </row>
    <row r="7" ht="33.75" spans="1:18">
      <c r="A7" s="67">
        <v>1</v>
      </c>
      <c r="B7" s="68" t="s">
        <v>22</v>
      </c>
      <c r="C7" s="68" t="s">
        <v>23</v>
      </c>
      <c r="D7" s="69" t="s">
        <v>24</v>
      </c>
      <c r="E7" s="68" t="s">
        <v>25</v>
      </c>
      <c r="F7" s="68" t="s">
        <v>26</v>
      </c>
      <c r="G7" s="68" t="s">
        <v>27</v>
      </c>
      <c r="H7" s="68" t="s">
        <v>28</v>
      </c>
      <c r="I7" s="67" t="s">
        <v>29</v>
      </c>
      <c r="J7" s="67" t="s">
        <v>30</v>
      </c>
      <c r="K7" s="67">
        <v>3.5</v>
      </c>
      <c r="L7" s="67">
        <v>3.5</v>
      </c>
      <c r="M7" s="69" t="s">
        <v>31</v>
      </c>
      <c r="N7" s="67">
        <v>10</v>
      </c>
      <c r="O7" s="68" t="s">
        <v>32</v>
      </c>
      <c r="P7" s="68" t="s">
        <v>32</v>
      </c>
      <c r="Q7" s="68" t="s">
        <v>32</v>
      </c>
      <c r="R7" s="67"/>
    </row>
    <row r="8" ht="42" spans="1:18">
      <c r="A8" s="67">
        <v>2</v>
      </c>
      <c r="B8" s="68" t="s">
        <v>22</v>
      </c>
      <c r="C8" s="68" t="s">
        <v>23</v>
      </c>
      <c r="D8" s="69" t="s">
        <v>33</v>
      </c>
      <c r="E8" s="68" t="s">
        <v>25</v>
      </c>
      <c r="F8" s="68" t="s">
        <v>26</v>
      </c>
      <c r="G8" s="68" t="s">
        <v>27</v>
      </c>
      <c r="H8" s="51" t="s">
        <v>34</v>
      </c>
      <c r="I8" s="67" t="s">
        <v>35</v>
      </c>
      <c r="J8" s="67" t="s">
        <v>36</v>
      </c>
      <c r="K8" s="67">
        <v>10</v>
      </c>
      <c r="L8" s="67"/>
      <c r="M8" s="69" t="s">
        <v>37</v>
      </c>
      <c r="N8" s="67">
        <v>30</v>
      </c>
      <c r="O8" s="68" t="s">
        <v>32</v>
      </c>
      <c r="P8" s="68" t="s">
        <v>32</v>
      </c>
      <c r="Q8" s="68" t="s">
        <v>32</v>
      </c>
      <c r="R8" s="67"/>
    </row>
    <row r="9" ht="15" spans="1:1">
      <c r="A9" s="70" t="s">
        <v>1</v>
      </c>
    </row>
    <row r="10" spans="1:1">
      <c r="A10" s="71" t="s">
        <v>38</v>
      </c>
    </row>
    <row r="11" ht="15" spans="1:1">
      <c r="A11" s="72" t="s">
        <v>39</v>
      </c>
    </row>
    <row r="12" ht="15" spans="1:1">
      <c r="A12" s="72" t="s">
        <v>40</v>
      </c>
    </row>
    <row r="13" ht="15" spans="1:1">
      <c r="A13" s="72" t="s">
        <v>41</v>
      </c>
    </row>
    <row r="14" ht="15" spans="1:1">
      <c r="A14" s="72" t="s">
        <v>42</v>
      </c>
    </row>
    <row r="15" ht="15" spans="1:1">
      <c r="A15" s="72" t="s">
        <v>43</v>
      </c>
    </row>
    <row r="16" ht="15" spans="1:1">
      <c r="A16" s="72" t="s">
        <v>44</v>
      </c>
    </row>
    <row r="17" ht="15" spans="1:1">
      <c r="A17" s="73" t="s">
        <v>45</v>
      </c>
    </row>
    <row r="18" ht="15" spans="1:1">
      <c r="A18" s="72" t="s">
        <v>46</v>
      </c>
    </row>
    <row r="19" spans="1:1">
      <c r="A19" s="73" t="s">
        <v>47</v>
      </c>
    </row>
  </sheetData>
  <mergeCells count="18">
    <mergeCell ref="A3:R3"/>
    <mergeCell ref="I5:J5"/>
    <mergeCell ref="A5:A6"/>
    <mergeCell ref="B5:B6"/>
    <mergeCell ref="C5:C6"/>
    <mergeCell ref="D5:D6"/>
    <mergeCell ref="E5:E6"/>
    <mergeCell ref="F5:F6"/>
    <mergeCell ref="G5:G6"/>
    <mergeCell ref="H5:H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I7" sqref="I7:M14"/>
    </sheetView>
  </sheetViews>
  <sheetFormatPr defaultColWidth="9" defaultRowHeight="13.5"/>
  <cols>
    <col min="1" max="1" width="8" customWidth="1"/>
    <col min="2" max="2" width="18" customWidth="1"/>
    <col min="4" max="4" width="10.625" customWidth="1"/>
    <col min="9" max="9" width="10.375" customWidth="1"/>
    <col min="13" max="13" width="11.5" customWidth="1"/>
    <col min="15" max="15" width="11.375" customWidth="1"/>
  </cols>
  <sheetData>
    <row r="1" ht="20.25" spans="1:1">
      <c r="A1" s="29" t="s">
        <v>48</v>
      </c>
    </row>
    <row r="2" ht="20.25" spans="1:1">
      <c r="A2" s="30" t="s">
        <v>1</v>
      </c>
    </row>
    <row r="3" ht="27" spans="1:16">
      <c r="A3" s="31" t="s">
        <v>49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ht="20.25" spans="1:1">
      <c r="A4" s="45" t="s">
        <v>1</v>
      </c>
    </row>
    <row r="5" ht="21" customHeight="1" spans="1:16">
      <c r="A5" s="46" t="s">
        <v>3</v>
      </c>
      <c r="B5" s="46" t="s">
        <v>50</v>
      </c>
      <c r="C5" s="46" t="s">
        <v>51</v>
      </c>
      <c r="D5" s="46"/>
      <c r="E5" s="46"/>
      <c r="F5" s="47" t="s">
        <v>52</v>
      </c>
      <c r="G5" s="47" t="s">
        <v>53</v>
      </c>
      <c r="H5" s="47" t="s">
        <v>54</v>
      </c>
      <c r="I5" s="46" t="s">
        <v>6</v>
      </c>
      <c r="J5" s="46" t="s">
        <v>55</v>
      </c>
      <c r="K5" s="46"/>
      <c r="L5" s="46"/>
      <c r="M5" s="47" t="s">
        <v>56</v>
      </c>
      <c r="N5" s="47" t="s">
        <v>57</v>
      </c>
      <c r="O5" s="46" t="s">
        <v>58</v>
      </c>
      <c r="P5" s="46" t="s">
        <v>19</v>
      </c>
    </row>
    <row r="6" ht="21" customHeight="1" spans="1:16">
      <c r="A6" s="46"/>
      <c r="B6" s="46"/>
      <c r="C6" s="46" t="s">
        <v>5</v>
      </c>
      <c r="D6" s="46" t="s">
        <v>59</v>
      </c>
      <c r="E6" s="46" t="s">
        <v>60</v>
      </c>
      <c r="F6" s="47"/>
      <c r="G6" s="47"/>
      <c r="H6" s="47"/>
      <c r="I6" s="46"/>
      <c r="J6" s="46" t="s">
        <v>5</v>
      </c>
      <c r="K6" s="46" t="s">
        <v>59</v>
      </c>
      <c r="L6" s="46" t="s">
        <v>60</v>
      </c>
      <c r="M6" s="47"/>
      <c r="N6" s="47"/>
      <c r="O6" s="46"/>
      <c r="P6" s="46"/>
    </row>
    <row r="7" ht="21" customHeight="1" spans="1:16">
      <c r="A7" s="50">
        <v>1</v>
      </c>
      <c r="B7" s="49" t="s">
        <v>61</v>
      </c>
      <c r="C7" s="50" t="s">
        <v>62</v>
      </c>
      <c r="D7" s="49" t="s">
        <v>63</v>
      </c>
      <c r="E7" s="49" t="s">
        <v>64</v>
      </c>
      <c r="F7" s="49">
        <v>1258</v>
      </c>
      <c r="G7" s="50" t="s">
        <v>32</v>
      </c>
      <c r="H7" s="50" t="s">
        <v>32</v>
      </c>
      <c r="I7" s="49" t="s">
        <v>65</v>
      </c>
      <c r="J7" s="50" t="s">
        <v>62</v>
      </c>
      <c r="K7" s="49" t="s">
        <v>63</v>
      </c>
      <c r="L7" s="49" t="s">
        <v>64</v>
      </c>
      <c r="M7" s="50" t="s">
        <v>27</v>
      </c>
      <c r="N7" s="63" t="s">
        <v>66</v>
      </c>
      <c r="O7" s="64">
        <v>13243686905</v>
      </c>
      <c r="P7" s="46"/>
    </row>
    <row r="8" ht="21" customHeight="1" spans="1:16">
      <c r="A8" s="50">
        <v>2</v>
      </c>
      <c r="B8" s="49" t="s">
        <v>67</v>
      </c>
      <c r="C8" s="50" t="s">
        <v>62</v>
      </c>
      <c r="D8" s="49" t="s">
        <v>68</v>
      </c>
      <c r="E8" s="49" t="s">
        <v>69</v>
      </c>
      <c r="F8" s="49">
        <v>1318</v>
      </c>
      <c r="G8" s="50" t="s">
        <v>32</v>
      </c>
      <c r="H8" s="50" t="s">
        <v>32</v>
      </c>
      <c r="I8" s="49" t="s">
        <v>70</v>
      </c>
      <c r="J8" s="50" t="s">
        <v>62</v>
      </c>
      <c r="K8" s="49" t="s">
        <v>68</v>
      </c>
      <c r="L8" s="49" t="s">
        <v>69</v>
      </c>
      <c r="M8" s="50" t="s">
        <v>71</v>
      </c>
      <c r="N8" s="63" t="s">
        <v>72</v>
      </c>
      <c r="O8" s="65">
        <v>13187114675</v>
      </c>
      <c r="P8" s="46"/>
    </row>
    <row r="9" ht="21" customHeight="1" spans="1:16">
      <c r="A9" s="50">
        <v>3</v>
      </c>
      <c r="B9" s="51" t="s">
        <v>73</v>
      </c>
      <c r="C9" s="50" t="s">
        <v>62</v>
      </c>
      <c r="D9" s="51" t="s">
        <v>74</v>
      </c>
      <c r="E9" s="51" t="s">
        <v>75</v>
      </c>
      <c r="F9" s="49">
        <v>2196</v>
      </c>
      <c r="G9" s="50" t="s">
        <v>32</v>
      </c>
      <c r="H9" s="50" t="s">
        <v>32</v>
      </c>
      <c r="I9" s="51" t="s">
        <v>76</v>
      </c>
      <c r="J9" s="50" t="s">
        <v>62</v>
      </c>
      <c r="K9" s="51" t="s">
        <v>74</v>
      </c>
      <c r="L9" s="51" t="s">
        <v>75</v>
      </c>
      <c r="M9" s="50" t="s">
        <v>27</v>
      </c>
      <c r="N9" s="66" t="s">
        <v>77</v>
      </c>
      <c r="O9" s="50">
        <v>18944959229</v>
      </c>
      <c r="P9" s="46"/>
    </row>
    <row r="10" ht="21" customHeight="1" spans="1:16">
      <c r="A10" s="50">
        <v>4</v>
      </c>
      <c r="B10" s="51" t="s">
        <v>78</v>
      </c>
      <c r="C10" s="50" t="s">
        <v>62</v>
      </c>
      <c r="D10" s="51" t="s">
        <v>79</v>
      </c>
      <c r="E10" s="51" t="s">
        <v>80</v>
      </c>
      <c r="F10" s="49">
        <v>1864</v>
      </c>
      <c r="G10" s="50" t="s">
        <v>32</v>
      </c>
      <c r="H10" s="50" t="s">
        <v>32</v>
      </c>
      <c r="I10" s="51" t="s">
        <v>81</v>
      </c>
      <c r="J10" s="50" t="s">
        <v>62</v>
      </c>
      <c r="K10" s="51" t="s">
        <v>79</v>
      </c>
      <c r="L10" s="51" t="s">
        <v>80</v>
      </c>
      <c r="M10" s="50" t="s">
        <v>27</v>
      </c>
      <c r="N10" s="50" t="s">
        <v>82</v>
      </c>
      <c r="O10" s="50">
        <v>17769486029</v>
      </c>
      <c r="P10" s="46"/>
    </row>
    <row r="11" ht="21" customHeight="1" spans="1:16">
      <c r="A11" s="50">
        <v>5</v>
      </c>
      <c r="B11" s="51" t="s">
        <v>83</v>
      </c>
      <c r="C11" s="50" t="s">
        <v>62</v>
      </c>
      <c r="D11" s="51" t="s">
        <v>84</v>
      </c>
      <c r="E11" s="51" t="s">
        <v>85</v>
      </c>
      <c r="F11" s="49">
        <v>1200</v>
      </c>
      <c r="G11" s="50" t="s">
        <v>32</v>
      </c>
      <c r="H11" s="50" t="s">
        <v>32</v>
      </c>
      <c r="I11" s="51" t="s">
        <v>86</v>
      </c>
      <c r="J11" s="50" t="s">
        <v>62</v>
      </c>
      <c r="K11" s="51" t="s">
        <v>84</v>
      </c>
      <c r="L11" s="51" t="s">
        <v>85</v>
      </c>
      <c r="M11" s="50" t="s">
        <v>27</v>
      </c>
      <c r="N11" s="50" t="s">
        <v>87</v>
      </c>
      <c r="O11" s="50">
        <v>13517464599</v>
      </c>
      <c r="P11" s="46"/>
    </row>
    <row r="12" ht="21" customHeight="1" spans="1:16">
      <c r="A12" s="50">
        <v>6</v>
      </c>
      <c r="B12" s="51" t="s">
        <v>88</v>
      </c>
      <c r="C12" s="50" t="s">
        <v>62</v>
      </c>
      <c r="D12" s="51" t="s">
        <v>89</v>
      </c>
      <c r="E12" s="51" t="s">
        <v>90</v>
      </c>
      <c r="F12" s="49">
        <v>1236</v>
      </c>
      <c r="G12" s="50" t="s">
        <v>32</v>
      </c>
      <c r="H12" s="50" t="s">
        <v>32</v>
      </c>
      <c r="I12" s="51" t="s">
        <v>91</v>
      </c>
      <c r="J12" s="50" t="s">
        <v>62</v>
      </c>
      <c r="K12" s="51" t="s">
        <v>89</v>
      </c>
      <c r="L12" s="51" t="s">
        <v>90</v>
      </c>
      <c r="M12" s="50" t="s">
        <v>27</v>
      </c>
      <c r="N12" s="50" t="s">
        <v>92</v>
      </c>
      <c r="O12" s="50">
        <v>15200951117</v>
      </c>
      <c r="P12" s="67"/>
    </row>
    <row r="13" ht="21" customHeight="1" spans="1:16">
      <c r="A13" s="50">
        <v>7</v>
      </c>
      <c r="B13" s="51" t="s">
        <v>93</v>
      </c>
      <c r="C13" s="50" t="s">
        <v>62</v>
      </c>
      <c r="D13" s="51" t="s">
        <v>94</v>
      </c>
      <c r="E13" s="51" t="s">
        <v>95</v>
      </c>
      <c r="F13" s="49">
        <v>1300</v>
      </c>
      <c r="G13" s="50" t="s">
        <v>32</v>
      </c>
      <c r="H13" s="50" t="s">
        <v>32</v>
      </c>
      <c r="I13" s="51" t="s">
        <v>96</v>
      </c>
      <c r="J13" s="50" t="s">
        <v>62</v>
      </c>
      <c r="K13" s="51" t="s">
        <v>94</v>
      </c>
      <c r="L13" s="51" t="s">
        <v>95</v>
      </c>
      <c r="M13" s="50" t="s">
        <v>27</v>
      </c>
      <c r="N13" s="50" t="s">
        <v>97</v>
      </c>
      <c r="O13" s="50">
        <v>13574695528</v>
      </c>
      <c r="P13" s="67"/>
    </row>
    <row r="14" ht="21" customHeight="1" spans="1:16">
      <c r="A14" s="50">
        <v>8</v>
      </c>
      <c r="B14" s="51" t="s">
        <v>98</v>
      </c>
      <c r="C14" s="50" t="s">
        <v>62</v>
      </c>
      <c r="D14" s="51" t="s">
        <v>99</v>
      </c>
      <c r="E14" s="51" t="s">
        <v>100</v>
      </c>
      <c r="F14" s="49">
        <v>1207</v>
      </c>
      <c r="G14" s="50" t="s">
        <v>32</v>
      </c>
      <c r="H14" s="50" t="s">
        <v>32</v>
      </c>
      <c r="I14" s="51" t="s">
        <v>101</v>
      </c>
      <c r="J14" s="50" t="s">
        <v>62</v>
      </c>
      <c r="K14" s="51" t="s">
        <v>99</v>
      </c>
      <c r="L14" s="51" t="s">
        <v>100</v>
      </c>
      <c r="M14" s="50" t="s">
        <v>27</v>
      </c>
      <c r="N14" s="66" t="s">
        <v>102</v>
      </c>
      <c r="O14" s="50">
        <v>15116590278</v>
      </c>
      <c r="P14" s="67"/>
    </row>
    <row r="16" ht="102" customHeight="1" spans="1:16">
      <c r="A16" s="53" t="s">
        <v>103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</row>
  </sheetData>
  <protectedRanges>
    <protectedRange sqref="N7:O7" name="区域2"/>
    <protectedRange sqref="N8:O8" name="区域2_1"/>
    <protectedRange sqref="N9:O9" name="区域2_2"/>
  </protectedRanges>
  <mergeCells count="14">
    <mergeCell ref="A3:P3"/>
    <mergeCell ref="C5:E5"/>
    <mergeCell ref="J5:L5"/>
    <mergeCell ref="A16:P16"/>
    <mergeCell ref="A5:A6"/>
    <mergeCell ref="B5:B6"/>
    <mergeCell ref="F5:F6"/>
    <mergeCell ref="G5:G6"/>
    <mergeCell ref="H5:H6"/>
    <mergeCell ref="I5:I6"/>
    <mergeCell ref="M5:M6"/>
    <mergeCell ref="N5:N6"/>
    <mergeCell ref="O5:O6"/>
    <mergeCell ref="P5:P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view="pageBreakPreview" zoomScaleNormal="100" workbookViewId="0">
      <pane xSplit="17" ySplit="4" topLeftCell="R5" activePane="bottomRight" state="frozen"/>
      <selection/>
      <selection pane="topRight"/>
      <selection pane="bottomLeft"/>
      <selection pane="bottomRight" activeCell="T9" sqref="T9"/>
    </sheetView>
  </sheetViews>
  <sheetFormatPr defaultColWidth="9" defaultRowHeight="13.5"/>
  <cols>
    <col min="1" max="1" width="5.375" customWidth="1"/>
    <col min="2" max="2" width="10.625" customWidth="1"/>
    <col min="3" max="4" width="9.625" customWidth="1"/>
    <col min="6" max="9" width="8.625" customWidth="1"/>
    <col min="10" max="10" width="18.625" customWidth="1"/>
    <col min="11" max="12" width="9.625" customWidth="1"/>
    <col min="14" max="14" width="9" hidden="1" customWidth="1"/>
    <col min="15" max="15" width="11" hidden="1" customWidth="1"/>
    <col min="16" max="16" width="6.5" customWidth="1"/>
  </cols>
  <sheetData>
    <row r="1" ht="27" spans="1:16">
      <c r="A1" s="44" t="s">
        <v>104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ht="20.25" spans="1:1">
      <c r="A2" s="45" t="s">
        <v>1</v>
      </c>
    </row>
    <row r="3" ht="24" customHeight="1" spans="1:16">
      <c r="A3" s="46" t="s">
        <v>3</v>
      </c>
      <c r="B3" s="47" t="s">
        <v>50</v>
      </c>
      <c r="C3" s="47" t="s">
        <v>51</v>
      </c>
      <c r="D3" s="46"/>
      <c r="E3" s="47" t="s">
        <v>52</v>
      </c>
      <c r="F3" s="47" t="s">
        <v>105</v>
      </c>
      <c r="G3" s="46" t="s">
        <v>106</v>
      </c>
      <c r="H3" s="47" t="s">
        <v>53</v>
      </c>
      <c r="I3" s="47" t="s">
        <v>54</v>
      </c>
      <c r="J3" s="46" t="s">
        <v>6</v>
      </c>
      <c r="K3" s="47" t="s">
        <v>55</v>
      </c>
      <c r="L3" s="46"/>
      <c r="M3" s="54" t="s">
        <v>56</v>
      </c>
      <c r="N3" s="47" t="s">
        <v>57</v>
      </c>
      <c r="O3" s="46" t="s">
        <v>58</v>
      </c>
      <c r="P3" s="46" t="s">
        <v>19</v>
      </c>
    </row>
    <row r="4" ht="24" customHeight="1" spans="1:16">
      <c r="A4" s="46"/>
      <c r="B4" s="47"/>
      <c r="C4" s="46" t="s">
        <v>59</v>
      </c>
      <c r="D4" s="46" t="s">
        <v>60</v>
      </c>
      <c r="E4" s="47"/>
      <c r="F4" s="47"/>
      <c r="G4" s="46"/>
      <c r="H4" s="47"/>
      <c r="I4" s="47"/>
      <c r="J4" s="46"/>
      <c r="K4" s="46" t="s">
        <v>59</v>
      </c>
      <c r="L4" s="46" t="s">
        <v>60</v>
      </c>
      <c r="M4" s="54"/>
      <c r="N4" s="47"/>
      <c r="O4" s="46"/>
      <c r="P4" s="46"/>
    </row>
    <row r="5" ht="24" customHeight="1" spans="1:16">
      <c r="A5" s="16">
        <v>1</v>
      </c>
      <c r="B5" s="13" t="s">
        <v>107</v>
      </c>
      <c r="C5" s="48" t="s">
        <v>108</v>
      </c>
      <c r="D5" s="13" t="s">
        <v>109</v>
      </c>
      <c r="E5" s="15">
        <v>281</v>
      </c>
      <c r="F5" s="15">
        <v>2808</v>
      </c>
      <c r="G5" s="16" t="s">
        <v>32</v>
      </c>
      <c r="H5" s="16" t="s">
        <v>32</v>
      </c>
      <c r="I5" s="16" t="s">
        <v>32</v>
      </c>
      <c r="J5" s="13" t="s">
        <v>110</v>
      </c>
      <c r="K5" s="48" t="s">
        <v>108</v>
      </c>
      <c r="L5" s="13" t="s">
        <v>107</v>
      </c>
      <c r="M5" s="16" t="s">
        <v>111</v>
      </c>
      <c r="N5" s="16" t="s">
        <v>112</v>
      </c>
      <c r="O5" s="16">
        <v>17763686868</v>
      </c>
      <c r="P5" s="16"/>
    </row>
    <row r="6" ht="24" customHeight="1" spans="1:16">
      <c r="A6" s="16">
        <v>2</v>
      </c>
      <c r="B6" s="13" t="s">
        <v>113</v>
      </c>
      <c r="C6" s="48" t="s">
        <v>108</v>
      </c>
      <c r="D6" s="13" t="s">
        <v>114</v>
      </c>
      <c r="E6" s="15">
        <v>188</v>
      </c>
      <c r="F6" s="15">
        <v>1882</v>
      </c>
      <c r="G6" s="16" t="s">
        <v>115</v>
      </c>
      <c r="H6" s="16" t="s">
        <v>32</v>
      </c>
      <c r="I6" s="16" t="s">
        <v>32</v>
      </c>
      <c r="J6" s="13" t="s">
        <v>116</v>
      </c>
      <c r="K6" s="48" t="s">
        <v>108</v>
      </c>
      <c r="L6" s="13" t="s">
        <v>114</v>
      </c>
      <c r="M6" s="16" t="s">
        <v>27</v>
      </c>
      <c r="N6" s="55" t="s">
        <v>117</v>
      </c>
      <c r="O6" s="55">
        <v>13974685778</v>
      </c>
      <c r="P6" s="16"/>
    </row>
    <row r="7" ht="24" customHeight="1" spans="1:16">
      <c r="A7" s="16">
        <v>3</v>
      </c>
      <c r="B7" s="13" t="s">
        <v>118</v>
      </c>
      <c r="C7" s="48" t="s">
        <v>108</v>
      </c>
      <c r="D7" s="13" t="s">
        <v>119</v>
      </c>
      <c r="E7" s="15">
        <v>185</v>
      </c>
      <c r="F7" s="15">
        <v>1852</v>
      </c>
      <c r="G7" s="16" t="s">
        <v>115</v>
      </c>
      <c r="H7" s="16" t="s">
        <v>32</v>
      </c>
      <c r="I7" s="16" t="s">
        <v>32</v>
      </c>
      <c r="J7" s="13" t="s">
        <v>120</v>
      </c>
      <c r="K7" s="48" t="s">
        <v>108</v>
      </c>
      <c r="L7" s="13" t="s">
        <v>119</v>
      </c>
      <c r="M7" s="16" t="s">
        <v>27</v>
      </c>
      <c r="N7" s="55" t="s">
        <v>121</v>
      </c>
      <c r="O7" s="55">
        <v>13974686287</v>
      </c>
      <c r="P7" s="16"/>
    </row>
    <row r="8" ht="24" customHeight="1" spans="1:16">
      <c r="A8" s="16">
        <v>4</v>
      </c>
      <c r="B8" s="13" t="s">
        <v>122</v>
      </c>
      <c r="C8" s="48" t="s">
        <v>108</v>
      </c>
      <c r="D8" s="13" t="s">
        <v>123</v>
      </c>
      <c r="E8" s="15">
        <v>126</v>
      </c>
      <c r="F8" s="15">
        <v>1261</v>
      </c>
      <c r="G8" s="16" t="s">
        <v>115</v>
      </c>
      <c r="H8" s="16" t="s">
        <v>32</v>
      </c>
      <c r="I8" s="16" t="s">
        <v>32</v>
      </c>
      <c r="J8" s="13" t="s">
        <v>124</v>
      </c>
      <c r="K8" s="48" t="s">
        <v>108</v>
      </c>
      <c r="L8" s="13" t="s">
        <v>123</v>
      </c>
      <c r="M8" s="16" t="s">
        <v>27</v>
      </c>
      <c r="N8" s="56" t="s">
        <v>125</v>
      </c>
      <c r="O8" s="56">
        <v>15874629206</v>
      </c>
      <c r="P8" s="16"/>
    </row>
    <row r="9" ht="24" customHeight="1" spans="1:16">
      <c r="A9" s="16">
        <v>5</v>
      </c>
      <c r="B9" s="13" t="s">
        <v>126</v>
      </c>
      <c r="C9" s="48" t="s">
        <v>127</v>
      </c>
      <c r="D9" s="13" t="s">
        <v>128</v>
      </c>
      <c r="E9" s="16">
        <v>118</v>
      </c>
      <c r="F9" s="15">
        <v>1178</v>
      </c>
      <c r="G9" s="16" t="s">
        <v>115</v>
      </c>
      <c r="H9" s="16" t="s">
        <v>32</v>
      </c>
      <c r="I9" s="16" t="s">
        <v>32</v>
      </c>
      <c r="J9" s="13" t="s">
        <v>129</v>
      </c>
      <c r="K9" s="48" t="s">
        <v>127</v>
      </c>
      <c r="L9" s="13" t="s">
        <v>128</v>
      </c>
      <c r="M9" s="16" t="s">
        <v>27</v>
      </c>
      <c r="N9" s="55" t="s">
        <v>130</v>
      </c>
      <c r="O9" s="55">
        <v>18074670479</v>
      </c>
      <c r="P9" s="16"/>
    </row>
    <row r="10" ht="24" customHeight="1" spans="1:16">
      <c r="A10" s="16">
        <v>6</v>
      </c>
      <c r="B10" s="15" t="s">
        <v>61</v>
      </c>
      <c r="C10" s="49" t="s">
        <v>63</v>
      </c>
      <c r="D10" s="49" t="s">
        <v>64</v>
      </c>
      <c r="E10" s="49">
        <v>1258</v>
      </c>
      <c r="F10" s="15">
        <v>12577</v>
      </c>
      <c r="G10" s="16" t="s">
        <v>32</v>
      </c>
      <c r="H10" s="50" t="s">
        <v>32</v>
      </c>
      <c r="I10" s="50" t="s">
        <v>32</v>
      </c>
      <c r="J10" s="49" t="s">
        <v>65</v>
      </c>
      <c r="K10" s="49" t="s">
        <v>63</v>
      </c>
      <c r="L10" s="49" t="s">
        <v>64</v>
      </c>
      <c r="M10" s="50" t="s">
        <v>27</v>
      </c>
      <c r="N10" s="47"/>
      <c r="O10" s="46"/>
      <c r="P10" s="46"/>
    </row>
    <row r="11" ht="24" customHeight="1" spans="1:16">
      <c r="A11" s="16">
        <v>7</v>
      </c>
      <c r="B11" s="15" t="s">
        <v>131</v>
      </c>
      <c r="C11" s="48" t="s">
        <v>63</v>
      </c>
      <c r="D11" s="15" t="s">
        <v>132</v>
      </c>
      <c r="E11" s="16">
        <v>429</v>
      </c>
      <c r="F11" s="15">
        <v>4292</v>
      </c>
      <c r="G11" s="16" t="s">
        <v>115</v>
      </c>
      <c r="H11" s="16" t="s">
        <v>32</v>
      </c>
      <c r="I11" s="16" t="s">
        <v>32</v>
      </c>
      <c r="J11" s="15" t="s">
        <v>133</v>
      </c>
      <c r="K11" s="48" t="s">
        <v>63</v>
      </c>
      <c r="L11" s="15" t="s">
        <v>132</v>
      </c>
      <c r="M11" s="16" t="s">
        <v>27</v>
      </c>
      <c r="N11" s="57" t="s">
        <v>134</v>
      </c>
      <c r="O11" s="57">
        <v>13787676810</v>
      </c>
      <c r="P11" s="16"/>
    </row>
    <row r="12" ht="24" customHeight="1" spans="1:16">
      <c r="A12" s="16">
        <v>8</v>
      </c>
      <c r="B12" s="15" t="s">
        <v>67</v>
      </c>
      <c r="C12" s="49" t="s">
        <v>68</v>
      </c>
      <c r="D12" s="49" t="s">
        <v>69</v>
      </c>
      <c r="E12" s="49">
        <v>1318</v>
      </c>
      <c r="F12" s="15">
        <v>13175</v>
      </c>
      <c r="G12" s="16" t="s">
        <v>32</v>
      </c>
      <c r="H12" s="50" t="s">
        <v>32</v>
      </c>
      <c r="I12" s="50" t="s">
        <v>32</v>
      </c>
      <c r="J12" s="49" t="s">
        <v>135</v>
      </c>
      <c r="K12" s="49" t="s">
        <v>68</v>
      </c>
      <c r="L12" s="49" t="s">
        <v>69</v>
      </c>
      <c r="M12" s="50" t="s">
        <v>71</v>
      </c>
      <c r="N12" s="47"/>
      <c r="O12" s="46"/>
      <c r="P12" s="46"/>
    </row>
    <row r="13" ht="24" customHeight="1" spans="1:16">
      <c r="A13" s="16">
        <v>9</v>
      </c>
      <c r="B13" s="13" t="s">
        <v>136</v>
      </c>
      <c r="C13" s="13" t="s">
        <v>68</v>
      </c>
      <c r="D13" s="13" t="s">
        <v>137</v>
      </c>
      <c r="E13" s="15">
        <v>843</v>
      </c>
      <c r="F13" s="15">
        <v>8434</v>
      </c>
      <c r="G13" s="16" t="s">
        <v>32</v>
      </c>
      <c r="H13" s="16" t="s">
        <v>32</v>
      </c>
      <c r="I13" s="16" t="s">
        <v>32</v>
      </c>
      <c r="J13" s="13" t="s">
        <v>138</v>
      </c>
      <c r="K13" s="13" t="s">
        <v>68</v>
      </c>
      <c r="L13" s="13" t="s">
        <v>137</v>
      </c>
      <c r="M13" s="16" t="s">
        <v>27</v>
      </c>
      <c r="N13" s="58" t="s">
        <v>72</v>
      </c>
      <c r="O13" s="58" t="s">
        <v>139</v>
      </c>
      <c r="P13" s="16"/>
    </row>
    <row r="14" ht="24" customHeight="1" spans="1:16">
      <c r="A14" s="16">
        <v>10</v>
      </c>
      <c r="B14" s="13" t="s">
        <v>140</v>
      </c>
      <c r="C14" s="13" t="s">
        <v>68</v>
      </c>
      <c r="D14" s="13" t="s">
        <v>141</v>
      </c>
      <c r="E14" s="15">
        <v>120</v>
      </c>
      <c r="F14" s="15">
        <v>1195</v>
      </c>
      <c r="G14" s="16" t="s">
        <v>115</v>
      </c>
      <c r="H14" s="16" t="s">
        <v>32</v>
      </c>
      <c r="I14" s="16" t="s">
        <v>32</v>
      </c>
      <c r="J14" s="13" t="s">
        <v>142</v>
      </c>
      <c r="K14" s="13" t="s">
        <v>68</v>
      </c>
      <c r="L14" s="13" t="s">
        <v>141</v>
      </c>
      <c r="M14" s="16" t="s">
        <v>27</v>
      </c>
      <c r="N14" s="59" t="s">
        <v>143</v>
      </c>
      <c r="O14" s="60" t="s">
        <v>144</v>
      </c>
      <c r="P14" s="16"/>
    </row>
    <row r="15" ht="24" customHeight="1" spans="1:16">
      <c r="A15" s="16">
        <v>11</v>
      </c>
      <c r="B15" s="13" t="s">
        <v>145</v>
      </c>
      <c r="C15" s="48" t="s">
        <v>146</v>
      </c>
      <c r="D15" s="13" t="s">
        <v>147</v>
      </c>
      <c r="E15" s="16">
        <v>377</v>
      </c>
      <c r="F15" s="15">
        <v>3773</v>
      </c>
      <c r="G15" s="16" t="s">
        <v>32</v>
      </c>
      <c r="H15" s="16" t="s">
        <v>32</v>
      </c>
      <c r="I15" s="16" t="s">
        <v>32</v>
      </c>
      <c r="J15" s="13" t="s">
        <v>148</v>
      </c>
      <c r="K15" s="48" t="s">
        <v>146</v>
      </c>
      <c r="L15" s="13" t="s">
        <v>147</v>
      </c>
      <c r="M15" s="16" t="s">
        <v>27</v>
      </c>
      <c r="N15" s="13" t="s">
        <v>149</v>
      </c>
      <c r="O15" s="56" t="s">
        <v>150</v>
      </c>
      <c r="P15" s="16"/>
    </row>
    <row r="16" ht="24" customHeight="1" spans="1:16">
      <c r="A16" s="16">
        <v>12</v>
      </c>
      <c r="B16" s="13" t="s">
        <v>73</v>
      </c>
      <c r="C16" s="51" t="s">
        <v>74</v>
      </c>
      <c r="D16" s="51" t="s">
        <v>75</v>
      </c>
      <c r="E16" s="49">
        <v>2196</v>
      </c>
      <c r="F16" s="15">
        <v>21964</v>
      </c>
      <c r="G16" s="16" t="s">
        <v>32</v>
      </c>
      <c r="H16" s="50" t="s">
        <v>32</v>
      </c>
      <c r="I16" s="50" t="s">
        <v>32</v>
      </c>
      <c r="J16" s="51" t="s">
        <v>151</v>
      </c>
      <c r="K16" s="51" t="s">
        <v>74</v>
      </c>
      <c r="L16" s="51" t="s">
        <v>75</v>
      </c>
      <c r="M16" s="50" t="s">
        <v>111</v>
      </c>
      <c r="N16" s="47"/>
      <c r="O16" s="46"/>
      <c r="P16" s="46"/>
    </row>
    <row r="17" ht="24" customHeight="1" spans="1:16">
      <c r="A17" s="16">
        <v>13</v>
      </c>
      <c r="B17" s="13" t="s">
        <v>152</v>
      </c>
      <c r="C17" s="13" t="s">
        <v>74</v>
      </c>
      <c r="D17" s="13" t="s">
        <v>153</v>
      </c>
      <c r="E17" s="16">
        <v>157</v>
      </c>
      <c r="F17" s="15">
        <v>1570</v>
      </c>
      <c r="G17" s="16" t="s">
        <v>115</v>
      </c>
      <c r="H17" s="16" t="s">
        <v>32</v>
      </c>
      <c r="I17" s="16" t="s">
        <v>32</v>
      </c>
      <c r="J17" s="13" t="s">
        <v>154</v>
      </c>
      <c r="K17" s="13" t="s">
        <v>74</v>
      </c>
      <c r="L17" s="13" t="s">
        <v>153</v>
      </c>
      <c r="M17" s="16" t="s">
        <v>27</v>
      </c>
      <c r="N17" s="56" t="s">
        <v>155</v>
      </c>
      <c r="O17" s="56" t="s">
        <v>156</v>
      </c>
      <c r="P17" s="16"/>
    </row>
    <row r="18" ht="24" customHeight="1" spans="1:16">
      <c r="A18" s="16">
        <v>14</v>
      </c>
      <c r="B18" s="13" t="s">
        <v>157</v>
      </c>
      <c r="C18" s="13" t="s">
        <v>74</v>
      </c>
      <c r="D18" s="13" t="s">
        <v>158</v>
      </c>
      <c r="E18" s="16">
        <v>111</v>
      </c>
      <c r="F18" s="15">
        <v>1107</v>
      </c>
      <c r="G18" s="16" t="s">
        <v>115</v>
      </c>
      <c r="H18" s="16" t="s">
        <v>32</v>
      </c>
      <c r="I18" s="16" t="s">
        <v>32</v>
      </c>
      <c r="J18" s="13" t="s">
        <v>159</v>
      </c>
      <c r="K18" s="13" t="s">
        <v>74</v>
      </c>
      <c r="L18" s="13" t="s">
        <v>158</v>
      </c>
      <c r="M18" s="16" t="s">
        <v>27</v>
      </c>
      <c r="N18" s="56" t="s">
        <v>160</v>
      </c>
      <c r="O18" s="56" t="s">
        <v>161</v>
      </c>
      <c r="P18" s="16"/>
    </row>
    <row r="19" ht="24" customHeight="1" spans="1:16">
      <c r="A19" s="16">
        <v>15</v>
      </c>
      <c r="B19" s="13" t="s">
        <v>162</v>
      </c>
      <c r="C19" s="51" t="s">
        <v>79</v>
      </c>
      <c r="D19" s="51" t="s">
        <v>80</v>
      </c>
      <c r="E19" s="49">
        <v>1864</v>
      </c>
      <c r="F19" s="15">
        <v>18638</v>
      </c>
      <c r="G19" s="16" t="s">
        <v>32</v>
      </c>
      <c r="H19" s="50" t="s">
        <v>32</v>
      </c>
      <c r="I19" s="50" t="s">
        <v>32</v>
      </c>
      <c r="J19" s="51" t="s">
        <v>163</v>
      </c>
      <c r="K19" s="51" t="s">
        <v>79</v>
      </c>
      <c r="L19" s="51" t="s">
        <v>80</v>
      </c>
      <c r="M19" s="50" t="s">
        <v>111</v>
      </c>
      <c r="N19" s="47"/>
      <c r="O19" s="46"/>
      <c r="P19" s="46"/>
    </row>
    <row r="20" ht="24" customHeight="1" spans="1:16">
      <c r="A20" s="16">
        <v>16</v>
      </c>
      <c r="B20" s="13" t="s">
        <v>164</v>
      </c>
      <c r="C20" s="13" t="s">
        <v>79</v>
      </c>
      <c r="D20" s="13" t="s">
        <v>165</v>
      </c>
      <c r="E20" s="16">
        <v>290</v>
      </c>
      <c r="F20" s="15">
        <v>2895</v>
      </c>
      <c r="G20" s="16" t="s">
        <v>115</v>
      </c>
      <c r="H20" s="16" t="s">
        <v>32</v>
      </c>
      <c r="I20" s="16" t="s">
        <v>32</v>
      </c>
      <c r="J20" s="13" t="s">
        <v>166</v>
      </c>
      <c r="K20" s="13" t="s">
        <v>79</v>
      </c>
      <c r="L20" s="13" t="s">
        <v>165</v>
      </c>
      <c r="M20" s="16" t="s">
        <v>27</v>
      </c>
      <c r="N20" s="13" t="s">
        <v>82</v>
      </c>
      <c r="O20" s="13">
        <v>18374672226</v>
      </c>
      <c r="P20" s="16"/>
    </row>
    <row r="21" ht="24" customHeight="1" spans="1:16">
      <c r="A21" s="16">
        <v>17</v>
      </c>
      <c r="B21" s="13" t="s">
        <v>167</v>
      </c>
      <c r="C21" s="13" t="s">
        <v>79</v>
      </c>
      <c r="D21" s="13" t="s">
        <v>168</v>
      </c>
      <c r="E21" s="16">
        <v>144</v>
      </c>
      <c r="F21" s="15">
        <v>1436</v>
      </c>
      <c r="G21" s="16" t="s">
        <v>115</v>
      </c>
      <c r="H21" s="16" t="s">
        <v>32</v>
      </c>
      <c r="I21" s="16" t="s">
        <v>32</v>
      </c>
      <c r="J21" s="13" t="s">
        <v>169</v>
      </c>
      <c r="K21" s="13" t="s">
        <v>79</v>
      </c>
      <c r="L21" s="13" t="s">
        <v>168</v>
      </c>
      <c r="M21" s="16" t="s">
        <v>27</v>
      </c>
      <c r="N21" s="55" t="s">
        <v>170</v>
      </c>
      <c r="O21" s="55">
        <v>13574678661</v>
      </c>
      <c r="P21" s="16"/>
    </row>
    <row r="22" ht="24" customHeight="1" spans="1:16">
      <c r="A22" s="16">
        <v>18</v>
      </c>
      <c r="B22" s="13" t="s">
        <v>171</v>
      </c>
      <c r="C22" s="13" t="s">
        <v>79</v>
      </c>
      <c r="D22" s="13" t="s">
        <v>172</v>
      </c>
      <c r="E22" s="16">
        <v>139</v>
      </c>
      <c r="F22" s="15">
        <v>1385</v>
      </c>
      <c r="G22" s="16" t="s">
        <v>115</v>
      </c>
      <c r="H22" s="16" t="s">
        <v>32</v>
      </c>
      <c r="I22" s="16" t="s">
        <v>32</v>
      </c>
      <c r="J22" s="13" t="s">
        <v>173</v>
      </c>
      <c r="K22" s="13" t="s">
        <v>79</v>
      </c>
      <c r="L22" s="13" t="s">
        <v>172</v>
      </c>
      <c r="M22" s="16" t="s">
        <v>27</v>
      </c>
      <c r="N22" s="55" t="s">
        <v>174</v>
      </c>
      <c r="O22" s="55">
        <v>18274698762</v>
      </c>
      <c r="P22" s="16"/>
    </row>
    <row r="23" ht="24" customHeight="1" spans="1:16">
      <c r="A23" s="16">
        <v>19</v>
      </c>
      <c r="B23" s="13" t="s">
        <v>83</v>
      </c>
      <c r="C23" s="51" t="s">
        <v>84</v>
      </c>
      <c r="D23" s="51" t="s">
        <v>85</v>
      </c>
      <c r="E23" s="49">
        <v>1200</v>
      </c>
      <c r="F23" s="15">
        <v>15460</v>
      </c>
      <c r="G23" s="16" t="s">
        <v>32</v>
      </c>
      <c r="H23" s="50" t="s">
        <v>32</v>
      </c>
      <c r="I23" s="50" t="s">
        <v>32</v>
      </c>
      <c r="J23" s="51" t="s">
        <v>175</v>
      </c>
      <c r="K23" s="51" t="s">
        <v>84</v>
      </c>
      <c r="L23" s="51" t="s">
        <v>85</v>
      </c>
      <c r="M23" s="50" t="s">
        <v>111</v>
      </c>
      <c r="N23" s="47"/>
      <c r="O23" s="46"/>
      <c r="P23" s="46"/>
    </row>
    <row r="24" ht="24" customHeight="1" spans="1:16">
      <c r="A24" s="16">
        <v>20</v>
      </c>
      <c r="B24" s="13" t="s">
        <v>176</v>
      </c>
      <c r="C24" s="13" t="s">
        <v>177</v>
      </c>
      <c r="D24" s="13" t="s">
        <v>178</v>
      </c>
      <c r="E24" s="16">
        <v>144</v>
      </c>
      <c r="F24" s="15">
        <v>1435</v>
      </c>
      <c r="G24" s="16" t="s">
        <v>115</v>
      </c>
      <c r="H24" s="16" t="s">
        <v>32</v>
      </c>
      <c r="I24" s="16" t="s">
        <v>32</v>
      </c>
      <c r="J24" s="13" t="s">
        <v>179</v>
      </c>
      <c r="K24" s="13" t="s">
        <v>177</v>
      </c>
      <c r="L24" s="13" t="s">
        <v>178</v>
      </c>
      <c r="M24" s="16" t="s">
        <v>27</v>
      </c>
      <c r="N24" s="61" t="s">
        <v>180</v>
      </c>
      <c r="O24" s="62">
        <v>15111613098</v>
      </c>
      <c r="P24" s="16"/>
    </row>
    <row r="25" ht="24" customHeight="1" spans="1:16">
      <c r="A25" s="16">
        <v>21</v>
      </c>
      <c r="B25" s="13" t="s">
        <v>181</v>
      </c>
      <c r="C25" s="13" t="s">
        <v>177</v>
      </c>
      <c r="D25" s="13" t="s">
        <v>182</v>
      </c>
      <c r="E25" s="16">
        <v>214</v>
      </c>
      <c r="F25" s="15">
        <v>2138</v>
      </c>
      <c r="G25" s="16" t="s">
        <v>115</v>
      </c>
      <c r="H25" s="16" t="s">
        <v>32</v>
      </c>
      <c r="I25" s="16" t="s">
        <v>32</v>
      </c>
      <c r="J25" s="13" t="s">
        <v>183</v>
      </c>
      <c r="K25" s="13" t="s">
        <v>177</v>
      </c>
      <c r="L25" s="13" t="s">
        <v>182</v>
      </c>
      <c r="M25" s="16" t="s">
        <v>27</v>
      </c>
      <c r="N25" s="61" t="s">
        <v>184</v>
      </c>
      <c r="O25" s="62">
        <v>13874695050</v>
      </c>
      <c r="P25" s="16"/>
    </row>
    <row r="26" ht="24" customHeight="1" spans="1:16">
      <c r="A26" s="16">
        <v>22</v>
      </c>
      <c r="B26" s="13" t="s">
        <v>185</v>
      </c>
      <c r="C26" s="13" t="s">
        <v>186</v>
      </c>
      <c r="D26" s="13" t="s">
        <v>187</v>
      </c>
      <c r="E26" s="16">
        <v>234</v>
      </c>
      <c r="F26" s="15">
        <v>2341</v>
      </c>
      <c r="G26" s="16" t="s">
        <v>115</v>
      </c>
      <c r="H26" s="16" t="s">
        <v>32</v>
      </c>
      <c r="I26" s="16" t="s">
        <v>32</v>
      </c>
      <c r="J26" s="13" t="s">
        <v>188</v>
      </c>
      <c r="K26" s="13" t="s">
        <v>186</v>
      </c>
      <c r="L26" s="13" t="s">
        <v>187</v>
      </c>
      <c r="M26" s="16" t="s">
        <v>27</v>
      </c>
      <c r="N26" s="13" t="s">
        <v>189</v>
      </c>
      <c r="O26" s="13">
        <v>15211676846</v>
      </c>
      <c r="P26" s="16"/>
    </row>
    <row r="27" ht="24" customHeight="1" spans="1:16">
      <c r="A27" s="16">
        <v>23</v>
      </c>
      <c r="B27" s="13" t="s">
        <v>190</v>
      </c>
      <c r="C27" s="13" t="s">
        <v>191</v>
      </c>
      <c r="D27" s="13" t="s">
        <v>192</v>
      </c>
      <c r="E27" s="16">
        <v>199</v>
      </c>
      <c r="F27" s="15">
        <v>1987</v>
      </c>
      <c r="G27" s="16" t="s">
        <v>32</v>
      </c>
      <c r="H27" s="16" t="s">
        <v>32</v>
      </c>
      <c r="I27" s="16" t="s">
        <v>32</v>
      </c>
      <c r="J27" s="13" t="s">
        <v>193</v>
      </c>
      <c r="K27" s="13" t="s">
        <v>191</v>
      </c>
      <c r="L27" s="13" t="s">
        <v>192</v>
      </c>
      <c r="M27" s="16" t="s">
        <v>27</v>
      </c>
      <c r="N27" s="55" t="s">
        <v>194</v>
      </c>
      <c r="O27" s="55">
        <v>15074699950</v>
      </c>
      <c r="P27" s="16"/>
    </row>
    <row r="28" ht="24" customHeight="1" spans="1:16">
      <c r="A28" s="16">
        <v>24</v>
      </c>
      <c r="B28" s="13" t="s">
        <v>88</v>
      </c>
      <c r="C28" s="51" t="s">
        <v>89</v>
      </c>
      <c r="D28" s="51" t="s">
        <v>90</v>
      </c>
      <c r="E28" s="49">
        <v>1236</v>
      </c>
      <c r="F28" s="15">
        <v>18500</v>
      </c>
      <c r="G28" s="16" t="s">
        <v>32</v>
      </c>
      <c r="H28" s="50" t="s">
        <v>32</v>
      </c>
      <c r="I28" s="50" t="s">
        <v>32</v>
      </c>
      <c r="J28" s="51" t="s">
        <v>91</v>
      </c>
      <c r="K28" s="51" t="s">
        <v>89</v>
      </c>
      <c r="L28" s="51" t="s">
        <v>90</v>
      </c>
      <c r="M28" s="50" t="s">
        <v>111</v>
      </c>
      <c r="N28" s="47"/>
      <c r="O28" s="46"/>
      <c r="P28" s="46"/>
    </row>
    <row r="29" ht="24" customHeight="1" spans="1:16">
      <c r="A29" s="16">
        <v>25</v>
      </c>
      <c r="B29" s="13" t="s">
        <v>195</v>
      </c>
      <c r="C29" s="13" t="s">
        <v>89</v>
      </c>
      <c r="D29" s="13" t="s">
        <v>196</v>
      </c>
      <c r="E29" s="15">
        <v>139</v>
      </c>
      <c r="F29" s="15">
        <v>1392</v>
      </c>
      <c r="G29" s="16" t="s">
        <v>115</v>
      </c>
      <c r="H29" s="16" t="s">
        <v>32</v>
      </c>
      <c r="I29" s="16" t="s">
        <v>32</v>
      </c>
      <c r="J29" s="13" t="s">
        <v>197</v>
      </c>
      <c r="K29" s="13" t="s">
        <v>89</v>
      </c>
      <c r="L29" s="13" t="s">
        <v>196</v>
      </c>
      <c r="M29" s="16" t="s">
        <v>27</v>
      </c>
      <c r="N29" s="15" t="s">
        <v>198</v>
      </c>
      <c r="O29" s="15" t="s">
        <v>199</v>
      </c>
      <c r="P29" s="16"/>
    </row>
    <row r="30" ht="24" customHeight="1" spans="1:16">
      <c r="A30" s="16">
        <v>26</v>
      </c>
      <c r="B30" s="13" t="s">
        <v>93</v>
      </c>
      <c r="C30" s="51" t="s">
        <v>94</v>
      </c>
      <c r="D30" s="51" t="s">
        <v>95</v>
      </c>
      <c r="E30" s="49">
        <v>1300</v>
      </c>
      <c r="F30" s="15">
        <v>15780</v>
      </c>
      <c r="G30" s="16" t="s">
        <v>32</v>
      </c>
      <c r="H30" s="50" t="s">
        <v>32</v>
      </c>
      <c r="I30" s="50" t="s">
        <v>32</v>
      </c>
      <c r="J30" s="51" t="s">
        <v>200</v>
      </c>
      <c r="K30" s="51" t="s">
        <v>94</v>
      </c>
      <c r="L30" s="51" t="s">
        <v>95</v>
      </c>
      <c r="M30" s="50" t="s">
        <v>27</v>
      </c>
      <c r="N30" s="47"/>
      <c r="O30" s="46"/>
      <c r="P30" s="46"/>
    </row>
    <row r="31" ht="24" customHeight="1" spans="1:16">
      <c r="A31" s="16">
        <v>27</v>
      </c>
      <c r="B31" s="13" t="s">
        <v>201</v>
      </c>
      <c r="C31" s="13" t="s">
        <v>94</v>
      </c>
      <c r="D31" s="13" t="s">
        <v>202</v>
      </c>
      <c r="E31" s="16">
        <v>187</v>
      </c>
      <c r="F31" s="15">
        <v>1865</v>
      </c>
      <c r="G31" s="16" t="s">
        <v>115</v>
      </c>
      <c r="H31" s="16" t="s">
        <v>32</v>
      </c>
      <c r="I31" s="16" t="s">
        <v>32</v>
      </c>
      <c r="J31" s="13" t="s">
        <v>203</v>
      </c>
      <c r="K31" s="13" t="s">
        <v>94</v>
      </c>
      <c r="L31" s="13" t="s">
        <v>202</v>
      </c>
      <c r="M31" s="16" t="s">
        <v>27</v>
      </c>
      <c r="N31" s="56" t="s">
        <v>204</v>
      </c>
      <c r="O31" s="56" t="s">
        <v>205</v>
      </c>
      <c r="P31" s="16"/>
    </row>
    <row r="32" ht="24" customHeight="1" spans="1:16">
      <c r="A32" s="16">
        <v>28</v>
      </c>
      <c r="B32" s="13" t="s">
        <v>206</v>
      </c>
      <c r="C32" s="13" t="s">
        <v>94</v>
      </c>
      <c r="D32" s="13" t="s">
        <v>207</v>
      </c>
      <c r="E32" s="16">
        <v>141</v>
      </c>
      <c r="F32" s="15">
        <v>1405</v>
      </c>
      <c r="G32" s="16" t="s">
        <v>115</v>
      </c>
      <c r="H32" s="16" t="s">
        <v>32</v>
      </c>
      <c r="I32" s="16" t="s">
        <v>32</v>
      </c>
      <c r="J32" s="13" t="s">
        <v>208</v>
      </c>
      <c r="K32" s="13" t="s">
        <v>94</v>
      </c>
      <c r="L32" s="13" t="s">
        <v>207</v>
      </c>
      <c r="M32" s="16" t="s">
        <v>27</v>
      </c>
      <c r="N32" s="15" t="s">
        <v>209</v>
      </c>
      <c r="O32" s="15" t="s">
        <v>210</v>
      </c>
      <c r="P32" s="16"/>
    </row>
    <row r="33" ht="24" customHeight="1" spans="1:16">
      <c r="A33" s="16">
        <v>29</v>
      </c>
      <c r="B33" s="13" t="s">
        <v>211</v>
      </c>
      <c r="C33" s="13" t="s">
        <v>94</v>
      </c>
      <c r="D33" s="13" t="s">
        <v>212</v>
      </c>
      <c r="E33" s="16">
        <v>113</v>
      </c>
      <c r="F33" s="15">
        <v>1131</v>
      </c>
      <c r="G33" s="16" t="s">
        <v>115</v>
      </c>
      <c r="H33" s="16" t="s">
        <v>32</v>
      </c>
      <c r="I33" s="16" t="s">
        <v>32</v>
      </c>
      <c r="J33" s="13" t="s">
        <v>213</v>
      </c>
      <c r="K33" s="13" t="s">
        <v>94</v>
      </c>
      <c r="L33" s="13" t="s">
        <v>212</v>
      </c>
      <c r="M33" s="16" t="s">
        <v>27</v>
      </c>
      <c r="N33" s="59" t="s">
        <v>214</v>
      </c>
      <c r="O33" s="59">
        <v>13607462972</v>
      </c>
      <c r="P33" s="16"/>
    </row>
    <row r="34" ht="24" customHeight="1" spans="1:16">
      <c r="A34" s="16">
        <v>30</v>
      </c>
      <c r="B34" s="13" t="s">
        <v>98</v>
      </c>
      <c r="C34" s="51" t="s">
        <v>99</v>
      </c>
      <c r="D34" s="51" t="s">
        <v>100</v>
      </c>
      <c r="E34" s="49">
        <v>1207</v>
      </c>
      <c r="F34" s="15">
        <v>18268</v>
      </c>
      <c r="G34" s="16" t="s">
        <v>32</v>
      </c>
      <c r="H34" s="50" t="s">
        <v>32</v>
      </c>
      <c r="I34" s="50" t="s">
        <v>32</v>
      </c>
      <c r="J34" s="51" t="s">
        <v>101</v>
      </c>
      <c r="K34" s="51" t="s">
        <v>99</v>
      </c>
      <c r="L34" s="51" t="s">
        <v>100</v>
      </c>
      <c r="M34" s="50" t="s">
        <v>215</v>
      </c>
      <c r="N34" s="47"/>
      <c r="O34" s="46"/>
      <c r="P34" s="46"/>
    </row>
    <row r="35" ht="24" customHeight="1" spans="1:16">
      <c r="A35" s="16">
        <v>31</v>
      </c>
      <c r="B35" s="13" t="s">
        <v>216</v>
      </c>
      <c r="C35" s="13" t="s">
        <v>217</v>
      </c>
      <c r="D35" s="13" t="s">
        <v>216</v>
      </c>
      <c r="E35" s="16">
        <v>220</v>
      </c>
      <c r="F35" s="15">
        <v>2203</v>
      </c>
      <c r="G35" s="16" t="s">
        <v>115</v>
      </c>
      <c r="H35" s="16" t="s">
        <v>32</v>
      </c>
      <c r="I35" s="16" t="s">
        <v>32</v>
      </c>
      <c r="J35" s="13" t="s">
        <v>218</v>
      </c>
      <c r="K35" s="13" t="s">
        <v>217</v>
      </c>
      <c r="L35" s="13" t="s">
        <v>216</v>
      </c>
      <c r="M35" s="16" t="s">
        <v>27</v>
      </c>
      <c r="N35" s="13" t="s">
        <v>102</v>
      </c>
      <c r="O35" s="13">
        <v>15116590278</v>
      </c>
      <c r="P35" s="16"/>
    </row>
    <row r="36" ht="14.25" spans="1:1">
      <c r="A36" s="52" t="s">
        <v>1</v>
      </c>
    </row>
    <row r="37" ht="96" customHeight="1" spans="1:16">
      <c r="A37" s="53" t="s">
        <v>219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</sheetData>
  <protectedRanges>
    <protectedRange sqref="N24:O24" name="区域2_1"/>
    <protectedRange sqref="L5:M5" name="区域2"/>
    <protectedRange sqref="L6:M6" name="区域2_1_1"/>
    <protectedRange sqref="L7:M7" name="区域2_2"/>
  </protectedRanges>
  <mergeCells count="16">
    <mergeCell ref="A1:P1"/>
    <mergeCell ref="C3:D3"/>
    <mergeCell ref="K3:L3"/>
    <mergeCell ref="A37:P37"/>
    <mergeCell ref="A3:A4"/>
    <mergeCell ref="B3:B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pageMargins left="0.751388888888889" right="0.751388888888889" top="1" bottom="1.10208333333333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E7" sqref="E7"/>
    </sheetView>
  </sheetViews>
  <sheetFormatPr defaultColWidth="9" defaultRowHeight="13.5"/>
  <sheetData>
    <row r="1" ht="20.25" spans="1:1">
      <c r="A1" s="29" t="s">
        <v>220</v>
      </c>
    </row>
    <row r="2" ht="20.25" spans="1:1">
      <c r="A2" s="30" t="s">
        <v>1</v>
      </c>
    </row>
    <row r="3" ht="27" spans="1:15">
      <c r="A3" s="31" t="s">
        <v>221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ht="22.5" spans="1:1">
      <c r="A4" s="32" t="s">
        <v>1</v>
      </c>
    </row>
    <row r="5" ht="27" customHeight="1" spans="1:15">
      <c r="A5" s="33" t="s">
        <v>3</v>
      </c>
      <c r="B5" s="33" t="s">
        <v>4</v>
      </c>
      <c r="C5" s="33" t="s">
        <v>5</v>
      </c>
      <c r="D5" s="34" t="s">
        <v>222</v>
      </c>
      <c r="E5" s="33" t="s">
        <v>11</v>
      </c>
      <c r="F5" s="33"/>
      <c r="G5" s="34" t="s">
        <v>223</v>
      </c>
      <c r="H5" s="33" t="s">
        <v>224</v>
      </c>
      <c r="I5" s="34" t="s">
        <v>225</v>
      </c>
      <c r="J5" s="34" t="s">
        <v>226</v>
      </c>
      <c r="K5" s="34" t="s">
        <v>16</v>
      </c>
      <c r="L5" s="34" t="s">
        <v>227</v>
      </c>
      <c r="M5" s="34" t="s">
        <v>228</v>
      </c>
      <c r="N5" s="33" t="s">
        <v>229</v>
      </c>
      <c r="O5" s="33" t="s">
        <v>19</v>
      </c>
    </row>
    <row r="6" ht="27" customHeight="1" spans="1:15">
      <c r="A6" s="33"/>
      <c r="B6" s="33"/>
      <c r="C6" s="33"/>
      <c r="D6" s="34"/>
      <c r="E6" s="35" t="s">
        <v>20</v>
      </c>
      <c r="F6" s="35" t="s">
        <v>21</v>
      </c>
      <c r="G6" s="34"/>
      <c r="H6" s="33"/>
      <c r="I6" s="34"/>
      <c r="J6" s="34"/>
      <c r="K6" s="34"/>
      <c r="L6" s="34"/>
      <c r="M6" s="34"/>
      <c r="N6" s="33"/>
      <c r="O6" s="33"/>
    </row>
    <row r="7" ht="30" customHeight="1" spans="1:15">
      <c r="A7" s="36">
        <v>1</v>
      </c>
      <c r="B7" s="37" t="s">
        <v>230</v>
      </c>
      <c r="C7" s="37" t="s">
        <v>23</v>
      </c>
      <c r="D7" s="37" t="s">
        <v>231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42"/>
    </row>
    <row r="8" ht="30" customHeight="1" spans="1:15">
      <c r="A8" s="36">
        <v>2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42"/>
    </row>
    <row r="9" ht="30" customHeight="1" spans="1:15">
      <c r="A9" s="36">
        <v>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43"/>
    </row>
    <row r="11" ht="14.25" spans="1:1">
      <c r="A11" s="38" t="s">
        <v>38</v>
      </c>
    </row>
    <row r="12" ht="15.75" spans="1:1">
      <c r="A12" s="39" t="s">
        <v>232</v>
      </c>
    </row>
    <row r="13" ht="15.75" spans="1:1">
      <c r="A13" s="39" t="s">
        <v>233</v>
      </c>
    </row>
    <row r="14" ht="15.75" spans="1:1">
      <c r="A14" s="39" t="s">
        <v>234</v>
      </c>
    </row>
    <row r="15" ht="15.75" spans="1:1">
      <c r="A15" s="40" t="s">
        <v>235</v>
      </c>
    </row>
    <row r="16" ht="15.75" spans="1:1">
      <c r="A16" s="39" t="s">
        <v>236</v>
      </c>
    </row>
    <row r="17" ht="15.75" spans="1:1">
      <c r="A17" s="41" t="s">
        <v>237</v>
      </c>
    </row>
    <row r="18" ht="15.75" spans="1:1">
      <c r="A18" s="39" t="s">
        <v>238</v>
      </c>
    </row>
  </sheetData>
  <mergeCells count="15">
    <mergeCell ref="A3:O3"/>
    <mergeCell ref="E5:F5"/>
    <mergeCell ref="A5:A6"/>
    <mergeCell ref="B5:B6"/>
    <mergeCell ref="C5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zoomScale="115" zoomScaleNormal="115" workbookViewId="0">
      <pane xSplit="7" ySplit="2" topLeftCell="H3" activePane="bottomRight" state="frozen"/>
      <selection/>
      <selection pane="topRight"/>
      <selection pane="bottomLeft"/>
      <selection pane="bottomRight" activeCell="B3" sqref="B3:G25"/>
    </sheetView>
  </sheetViews>
  <sheetFormatPr defaultColWidth="9" defaultRowHeight="13.5"/>
  <cols>
    <col min="2" max="2" width="16.1916666666667" customWidth="1"/>
    <col min="3" max="3" width="10.975" customWidth="1"/>
    <col min="4" max="4" width="10.7583333333333" customWidth="1"/>
    <col min="5" max="6" width="11.125"/>
    <col min="8" max="8" width="2.93333333333333" customWidth="1"/>
    <col min="10" max="10" width="20.375" customWidth="1"/>
    <col min="12" max="12" width="8.875" customWidth="1"/>
    <col min="13" max="14" width="9.625"/>
    <col min="16" max="16" width="1.73333333333333" customWidth="1"/>
  </cols>
  <sheetData>
    <row r="1" ht="24.75" customHeight="1" spans="1:15">
      <c r="A1" s="1" t="s">
        <v>3</v>
      </c>
      <c r="B1" s="2" t="s">
        <v>239</v>
      </c>
      <c r="C1" s="3" t="s">
        <v>240</v>
      </c>
      <c r="D1" s="3"/>
      <c r="E1" s="3"/>
      <c r="F1" s="3"/>
      <c r="G1" s="4" t="s">
        <v>52</v>
      </c>
      <c r="I1" s="1" t="s">
        <v>3</v>
      </c>
      <c r="J1" s="2" t="s">
        <v>239</v>
      </c>
      <c r="K1" s="3" t="s">
        <v>240</v>
      </c>
      <c r="L1" s="3"/>
      <c r="M1" s="3"/>
      <c r="N1" s="3"/>
      <c r="O1" s="4" t="s">
        <v>52</v>
      </c>
    </row>
    <row r="2" ht="14.25" spans="1:15">
      <c r="A2" s="5"/>
      <c r="B2" s="6"/>
      <c r="C2" s="6" t="s">
        <v>241</v>
      </c>
      <c r="D2" s="7" t="s">
        <v>60</v>
      </c>
      <c r="E2" s="8" t="s">
        <v>20</v>
      </c>
      <c r="F2" s="8" t="s">
        <v>21</v>
      </c>
      <c r="G2" s="9"/>
      <c r="I2" s="5"/>
      <c r="J2" s="24"/>
      <c r="K2" s="24" t="s">
        <v>241</v>
      </c>
      <c r="L2" s="25" t="s">
        <v>60</v>
      </c>
      <c r="M2" s="2" t="s">
        <v>20</v>
      </c>
      <c r="N2" s="2" t="s">
        <v>21</v>
      </c>
      <c r="O2" s="4"/>
    </row>
    <row r="3" ht="14.25" spans="1:15">
      <c r="A3" s="10">
        <v>1</v>
      </c>
      <c r="B3" s="11" t="s">
        <v>107</v>
      </c>
      <c r="C3" s="12" t="s">
        <v>108</v>
      </c>
      <c r="D3" s="13" t="s">
        <v>107</v>
      </c>
      <c r="E3" s="14">
        <f>M54</f>
        <v>111.5257366</v>
      </c>
      <c r="F3" s="14">
        <f>N54</f>
        <v>25.2823305</v>
      </c>
      <c r="G3" s="15">
        <v>281</v>
      </c>
      <c r="I3" s="21">
        <v>1</v>
      </c>
      <c r="J3" s="22" t="s">
        <v>242</v>
      </c>
      <c r="K3" s="23" t="s">
        <v>68</v>
      </c>
      <c r="L3" s="23" t="s">
        <v>243</v>
      </c>
      <c r="M3" s="22">
        <v>111.5231904</v>
      </c>
      <c r="N3" s="22">
        <v>24.95182742</v>
      </c>
      <c r="O3" s="22">
        <v>1500</v>
      </c>
    </row>
    <row r="4" ht="14.25" spans="1:15">
      <c r="A4" s="10">
        <v>2</v>
      </c>
      <c r="B4" s="11" t="s">
        <v>113</v>
      </c>
      <c r="C4" s="12" t="s">
        <v>108</v>
      </c>
      <c r="D4" s="13" t="s">
        <v>114</v>
      </c>
      <c r="E4" s="14">
        <f>M55</f>
        <v>111.5077445</v>
      </c>
      <c r="F4" s="14">
        <f>N55</f>
        <v>25.20749964</v>
      </c>
      <c r="G4" s="15">
        <v>188</v>
      </c>
      <c r="I4" s="21">
        <v>11</v>
      </c>
      <c r="J4" s="22" t="s">
        <v>244</v>
      </c>
      <c r="K4" s="23" t="s">
        <v>68</v>
      </c>
      <c r="L4" s="23" t="s">
        <v>141</v>
      </c>
      <c r="M4" s="22">
        <v>111.5628441</v>
      </c>
      <c r="N4" s="22">
        <v>24.91499831</v>
      </c>
      <c r="O4" s="22">
        <v>110</v>
      </c>
    </row>
    <row r="5" ht="14.25" spans="1:15">
      <c r="A5" s="10">
        <v>3</v>
      </c>
      <c r="B5" s="11" t="s">
        <v>118</v>
      </c>
      <c r="C5" s="12" t="s">
        <v>108</v>
      </c>
      <c r="D5" s="13" t="s">
        <v>119</v>
      </c>
      <c r="E5" s="14">
        <f>M57</f>
        <v>111.6485625</v>
      </c>
      <c r="F5" s="14">
        <f>N57</f>
        <v>25.23825016</v>
      </c>
      <c r="G5" s="15">
        <v>185</v>
      </c>
      <c r="I5" s="21">
        <v>12</v>
      </c>
      <c r="J5" s="22" t="s">
        <v>245</v>
      </c>
      <c r="K5" s="23" t="s">
        <v>68</v>
      </c>
      <c r="L5" s="23" t="s">
        <v>246</v>
      </c>
      <c r="M5" s="22">
        <v>111.4522794</v>
      </c>
      <c r="N5" s="22">
        <v>24.96276939</v>
      </c>
      <c r="O5" s="22">
        <v>110</v>
      </c>
    </row>
    <row r="6" ht="14.25" spans="1:15">
      <c r="A6" s="10">
        <v>4</v>
      </c>
      <c r="B6" s="11" t="s">
        <v>122</v>
      </c>
      <c r="C6" s="12" t="s">
        <v>108</v>
      </c>
      <c r="D6" s="13" t="s">
        <v>123</v>
      </c>
      <c r="E6" s="14">
        <f>M56</f>
        <v>111.4654379</v>
      </c>
      <c r="F6" s="14">
        <f>N56</f>
        <v>25.2154791</v>
      </c>
      <c r="G6" s="15">
        <v>126</v>
      </c>
      <c r="I6" s="21">
        <v>13</v>
      </c>
      <c r="J6" s="22" t="s">
        <v>247</v>
      </c>
      <c r="K6" s="23" t="s">
        <v>68</v>
      </c>
      <c r="L6" s="23" t="s">
        <v>248</v>
      </c>
      <c r="M6" s="22">
        <v>111.5133313</v>
      </c>
      <c r="N6" s="22">
        <v>24.9333469</v>
      </c>
      <c r="O6" s="22">
        <v>140</v>
      </c>
    </row>
    <row r="7" ht="14.25" spans="1:15">
      <c r="A7" s="10">
        <v>5</v>
      </c>
      <c r="B7" s="11" t="s">
        <v>126</v>
      </c>
      <c r="C7" s="12" t="s">
        <v>127</v>
      </c>
      <c r="D7" s="13" t="s">
        <v>128</v>
      </c>
      <c r="E7" s="14">
        <f>M42</f>
        <v>111.6406573</v>
      </c>
      <c r="F7" s="14">
        <f>N42</f>
        <v>25.2572792</v>
      </c>
      <c r="G7" s="16">
        <v>118</v>
      </c>
      <c r="I7" s="21">
        <v>14</v>
      </c>
      <c r="J7" s="22" t="s">
        <v>249</v>
      </c>
      <c r="K7" s="23" t="s">
        <v>68</v>
      </c>
      <c r="L7" s="23" t="s">
        <v>250</v>
      </c>
      <c r="M7" s="22">
        <v>111.4632988</v>
      </c>
      <c r="N7" s="22">
        <v>24.93512758</v>
      </c>
      <c r="O7" s="22">
        <v>150</v>
      </c>
    </row>
    <row r="8" ht="14.25" spans="1:15">
      <c r="A8" s="10">
        <v>6</v>
      </c>
      <c r="B8" s="17" t="s">
        <v>131</v>
      </c>
      <c r="C8" s="12" t="s">
        <v>63</v>
      </c>
      <c r="D8" s="15" t="s">
        <v>132</v>
      </c>
      <c r="E8" s="14">
        <f>M26</f>
        <v>111.6133486</v>
      </c>
      <c r="F8" s="14">
        <f>N26</f>
        <v>25.00009565</v>
      </c>
      <c r="G8" s="16">
        <v>429</v>
      </c>
      <c r="I8" s="21">
        <v>15</v>
      </c>
      <c r="J8" s="22" t="s">
        <v>251</v>
      </c>
      <c r="K8" s="23" t="s">
        <v>68</v>
      </c>
      <c r="L8" s="23" t="s">
        <v>252</v>
      </c>
      <c r="M8" s="22">
        <v>111.4936958</v>
      </c>
      <c r="N8" s="22">
        <v>24.92943371</v>
      </c>
      <c r="O8" s="22">
        <v>110</v>
      </c>
    </row>
    <row r="9" ht="14.25" spans="1:15">
      <c r="A9" s="10">
        <v>7</v>
      </c>
      <c r="B9" s="11" t="s">
        <v>136</v>
      </c>
      <c r="C9" s="13" t="s">
        <v>68</v>
      </c>
      <c r="D9" s="13" t="s">
        <v>137</v>
      </c>
      <c r="E9" s="18">
        <v>111.584424554</v>
      </c>
      <c r="F9" s="18">
        <v>24.909669564</v>
      </c>
      <c r="G9" s="15">
        <v>843</v>
      </c>
      <c r="I9" s="21">
        <v>19</v>
      </c>
      <c r="J9" s="22" t="s">
        <v>253</v>
      </c>
      <c r="K9" s="23" t="s">
        <v>68</v>
      </c>
      <c r="L9" s="23" t="s">
        <v>254</v>
      </c>
      <c r="M9" s="22">
        <v>111.5548629</v>
      </c>
      <c r="N9" s="22">
        <v>24.93038354</v>
      </c>
      <c r="O9" s="22">
        <v>120</v>
      </c>
    </row>
    <row r="10" ht="14.25" spans="1:15">
      <c r="A10" s="10">
        <v>8</v>
      </c>
      <c r="B10" s="11" t="s">
        <v>140</v>
      </c>
      <c r="C10" s="13" t="s">
        <v>68</v>
      </c>
      <c r="D10" s="13" t="s">
        <v>141</v>
      </c>
      <c r="E10" s="14">
        <f>M4</f>
        <v>111.5628441</v>
      </c>
      <c r="F10" s="14">
        <f>N4</f>
        <v>24.91499831</v>
      </c>
      <c r="G10" s="15">
        <v>120</v>
      </c>
      <c r="I10" s="21">
        <v>21</v>
      </c>
      <c r="J10" s="22" t="s">
        <v>255</v>
      </c>
      <c r="K10" s="23" t="s">
        <v>68</v>
      </c>
      <c r="L10" s="23" t="s">
        <v>256</v>
      </c>
      <c r="M10" s="22">
        <v>111.4624668</v>
      </c>
      <c r="N10" s="22">
        <v>24.90167487</v>
      </c>
      <c r="O10" s="22">
        <v>110</v>
      </c>
    </row>
    <row r="11" ht="14.25" spans="1:15">
      <c r="A11" s="10">
        <v>9</v>
      </c>
      <c r="B11" s="11" t="s">
        <v>145</v>
      </c>
      <c r="C11" s="12" t="s">
        <v>146</v>
      </c>
      <c r="D11" s="13" t="s">
        <v>147</v>
      </c>
      <c r="E11" s="18">
        <v>111.566780865</v>
      </c>
      <c r="F11" s="18">
        <v>24.851529353</v>
      </c>
      <c r="G11" s="16">
        <v>377</v>
      </c>
      <c r="I11" s="21">
        <v>23</v>
      </c>
      <c r="J11" s="22" t="s">
        <v>257</v>
      </c>
      <c r="K11" s="23" t="s">
        <v>68</v>
      </c>
      <c r="L11" s="23" t="s">
        <v>258</v>
      </c>
      <c r="M11" s="22">
        <v>111.4951779</v>
      </c>
      <c r="N11" s="22">
        <v>24.98195265</v>
      </c>
      <c r="O11" s="22">
        <v>140</v>
      </c>
    </row>
    <row r="12" ht="14.25" spans="1:15">
      <c r="A12" s="10">
        <v>10</v>
      </c>
      <c r="B12" s="11" t="s">
        <v>152</v>
      </c>
      <c r="C12" s="13" t="s">
        <v>74</v>
      </c>
      <c r="D12" s="13" t="s">
        <v>153</v>
      </c>
      <c r="E12" s="14">
        <f>M52</f>
        <v>111.5676658</v>
      </c>
      <c r="F12" s="14">
        <f>N52</f>
        <v>24.8009418</v>
      </c>
      <c r="G12" s="16">
        <v>157</v>
      </c>
      <c r="I12" s="21">
        <v>32</v>
      </c>
      <c r="J12" s="22" t="s">
        <v>259</v>
      </c>
      <c r="K12" s="23" t="s">
        <v>68</v>
      </c>
      <c r="L12" s="23" t="s">
        <v>260</v>
      </c>
      <c r="M12" s="22">
        <v>111.5221384</v>
      </c>
      <c r="N12" s="22">
        <v>24.91033478</v>
      </c>
      <c r="O12" s="22">
        <v>150</v>
      </c>
    </row>
    <row r="13" ht="14.25" spans="1:15">
      <c r="A13" s="10">
        <v>11</v>
      </c>
      <c r="B13" s="11" t="s">
        <v>157</v>
      </c>
      <c r="C13" s="13" t="s">
        <v>74</v>
      </c>
      <c r="D13" s="13" t="s">
        <v>158</v>
      </c>
      <c r="E13" s="14">
        <f>M53</f>
        <v>111.5609728</v>
      </c>
      <c r="F13" s="14">
        <f>N53</f>
        <v>24.79160995</v>
      </c>
      <c r="G13" s="16">
        <v>111</v>
      </c>
      <c r="I13" s="21">
        <v>34</v>
      </c>
      <c r="J13" s="22" t="s">
        <v>261</v>
      </c>
      <c r="K13" s="23" t="s">
        <v>68</v>
      </c>
      <c r="L13" s="23" t="s">
        <v>262</v>
      </c>
      <c r="M13" s="22">
        <v>111.5455118</v>
      </c>
      <c r="N13" s="22">
        <v>24.9067374</v>
      </c>
      <c r="O13" s="22">
        <v>130</v>
      </c>
    </row>
    <row r="14" ht="14.25" spans="1:15">
      <c r="A14" s="10">
        <v>12</v>
      </c>
      <c r="B14" s="11" t="s">
        <v>164</v>
      </c>
      <c r="C14" s="13" t="s">
        <v>79</v>
      </c>
      <c r="D14" s="13" t="s">
        <v>165</v>
      </c>
      <c r="E14" s="14">
        <f>M37</f>
        <v>111.5323904</v>
      </c>
      <c r="F14" s="14">
        <f>N37</f>
        <v>24.70291472</v>
      </c>
      <c r="G14" s="16">
        <v>290</v>
      </c>
      <c r="I14" s="21">
        <v>39</v>
      </c>
      <c r="J14" s="22" t="s">
        <v>263</v>
      </c>
      <c r="K14" s="23" t="s">
        <v>68</v>
      </c>
      <c r="L14" s="23" t="s">
        <v>264</v>
      </c>
      <c r="M14" s="22">
        <v>111.4683754</v>
      </c>
      <c r="N14" s="22">
        <v>24.977358</v>
      </c>
      <c r="O14" s="22">
        <v>140</v>
      </c>
    </row>
    <row r="15" ht="14.25" spans="1:15">
      <c r="A15" s="10">
        <v>13</v>
      </c>
      <c r="B15" s="11" t="s">
        <v>167</v>
      </c>
      <c r="C15" s="13" t="s">
        <v>79</v>
      </c>
      <c r="D15" s="13" t="s">
        <v>168</v>
      </c>
      <c r="E15" s="14">
        <v>111.553941213</v>
      </c>
      <c r="F15" s="14">
        <v>24.735984713</v>
      </c>
      <c r="G15" s="16">
        <v>144</v>
      </c>
      <c r="I15" s="21">
        <v>40</v>
      </c>
      <c r="J15" s="22" t="s">
        <v>265</v>
      </c>
      <c r="K15" s="23" t="s">
        <v>68</v>
      </c>
      <c r="L15" s="23" t="s">
        <v>266</v>
      </c>
      <c r="M15" s="22">
        <v>111.4923391</v>
      </c>
      <c r="N15" s="22">
        <v>24.92173221</v>
      </c>
      <c r="O15" s="22">
        <v>130</v>
      </c>
    </row>
    <row r="16" ht="14.25" spans="1:15">
      <c r="A16" s="10">
        <v>14</v>
      </c>
      <c r="B16" s="11" t="s">
        <v>171</v>
      </c>
      <c r="C16" s="13" t="s">
        <v>79</v>
      </c>
      <c r="D16" s="13" t="s">
        <v>172</v>
      </c>
      <c r="E16" s="14">
        <v>111.541986528</v>
      </c>
      <c r="F16" s="14">
        <v>24.732247197</v>
      </c>
      <c r="G16" s="16">
        <v>139</v>
      </c>
      <c r="I16" s="21">
        <v>43</v>
      </c>
      <c r="J16" s="22" t="s">
        <v>267</v>
      </c>
      <c r="K16" s="23" t="s">
        <v>68</v>
      </c>
      <c r="L16" s="23" t="s">
        <v>268</v>
      </c>
      <c r="M16" s="22">
        <v>111.5457857</v>
      </c>
      <c r="N16" s="22">
        <v>24.91160201</v>
      </c>
      <c r="O16" s="22">
        <v>120</v>
      </c>
    </row>
    <row r="17" ht="14.25" spans="1:15">
      <c r="A17" s="10">
        <v>15</v>
      </c>
      <c r="B17" s="11" t="s">
        <v>176</v>
      </c>
      <c r="C17" s="13" t="s">
        <v>177</v>
      </c>
      <c r="D17" s="13" t="s">
        <v>178</v>
      </c>
      <c r="E17" s="19">
        <v>112.016259432</v>
      </c>
      <c r="F17" s="19">
        <v>24.831553102</v>
      </c>
      <c r="G17" s="16">
        <v>144</v>
      </c>
      <c r="I17" s="21">
        <v>46</v>
      </c>
      <c r="J17" s="22" t="s">
        <v>269</v>
      </c>
      <c r="K17" s="23" t="s">
        <v>68</v>
      </c>
      <c r="L17" s="23" t="s">
        <v>270</v>
      </c>
      <c r="M17" s="22">
        <v>111.50171</v>
      </c>
      <c r="N17" s="22">
        <v>24.93133623</v>
      </c>
      <c r="O17" s="22">
        <v>120</v>
      </c>
    </row>
    <row r="18" ht="14.25" spans="1:15">
      <c r="A18" s="10">
        <v>16</v>
      </c>
      <c r="B18" s="11" t="s">
        <v>181</v>
      </c>
      <c r="C18" s="13" t="s">
        <v>177</v>
      </c>
      <c r="D18" s="13" t="s">
        <v>182</v>
      </c>
      <c r="E18" s="14">
        <v>112.1017337</v>
      </c>
      <c r="F18" s="14">
        <v>24.95840708</v>
      </c>
      <c r="G18" s="16">
        <v>214</v>
      </c>
      <c r="I18" s="21">
        <v>51</v>
      </c>
      <c r="J18" s="22" t="s">
        <v>271</v>
      </c>
      <c r="K18" s="23" t="s">
        <v>68</v>
      </c>
      <c r="L18" s="23" t="s">
        <v>272</v>
      </c>
      <c r="M18" s="22">
        <v>111.5122393</v>
      </c>
      <c r="N18" s="22">
        <v>24.97972267</v>
      </c>
      <c r="O18" s="22">
        <v>180</v>
      </c>
    </row>
    <row r="19" ht="14.25" spans="1:15">
      <c r="A19" s="10">
        <v>17</v>
      </c>
      <c r="B19" s="11" t="s">
        <v>185</v>
      </c>
      <c r="C19" s="13" t="s">
        <v>186</v>
      </c>
      <c r="D19" s="13" t="s">
        <v>187</v>
      </c>
      <c r="E19" s="14">
        <f>M35</f>
        <v>111.9107468</v>
      </c>
      <c r="F19" s="14">
        <f>N35</f>
        <v>24.78742789</v>
      </c>
      <c r="G19" s="16">
        <v>234</v>
      </c>
      <c r="I19" s="21">
        <v>57</v>
      </c>
      <c r="J19" s="22" t="s">
        <v>273</v>
      </c>
      <c r="K19" s="23" t="s">
        <v>68</v>
      </c>
      <c r="L19" s="23" t="s">
        <v>274</v>
      </c>
      <c r="M19" s="22">
        <v>111.5381976</v>
      </c>
      <c r="N19" s="22">
        <v>24.93531213</v>
      </c>
      <c r="O19" s="22">
        <v>570</v>
      </c>
    </row>
    <row r="20" ht="14.25" spans="1:15">
      <c r="A20" s="10">
        <v>18</v>
      </c>
      <c r="B20" s="11" t="s">
        <v>190</v>
      </c>
      <c r="C20" s="13" t="s">
        <v>191</v>
      </c>
      <c r="D20" s="13" t="s">
        <v>192</v>
      </c>
      <c r="E20" s="14">
        <f>M60</f>
        <v>111.833669</v>
      </c>
      <c r="F20" s="14">
        <f>N60</f>
        <v>24.86477667</v>
      </c>
      <c r="G20" s="16">
        <v>199</v>
      </c>
      <c r="I20" s="21">
        <v>59</v>
      </c>
      <c r="J20" s="22" t="s">
        <v>275</v>
      </c>
      <c r="K20" s="23" t="s">
        <v>68</v>
      </c>
      <c r="L20" s="23" t="s">
        <v>276</v>
      </c>
      <c r="M20" s="22">
        <v>111.5844246</v>
      </c>
      <c r="N20" s="22">
        <v>24.90966956</v>
      </c>
      <c r="O20" s="22">
        <v>600</v>
      </c>
    </row>
    <row r="21" ht="14.25" spans="1:15">
      <c r="A21" s="10">
        <v>19</v>
      </c>
      <c r="B21" s="11" t="s">
        <v>195</v>
      </c>
      <c r="C21" s="13" t="s">
        <v>89</v>
      </c>
      <c r="D21" s="13" t="s">
        <v>196</v>
      </c>
      <c r="E21" s="19">
        <v>111.745809905</v>
      </c>
      <c r="F21" s="19">
        <v>24.951515105</v>
      </c>
      <c r="G21" s="15">
        <v>139</v>
      </c>
      <c r="I21" s="21">
        <v>60</v>
      </c>
      <c r="J21" s="22" t="s">
        <v>277</v>
      </c>
      <c r="K21" s="23" t="s">
        <v>68</v>
      </c>
      <c r="L21" s="23" t="s">
        <v>278</v>
      </c>
      <c r="M21" s="22">
        <v>111.5668149</v>
      </c>
      <c r="N21" s="22">
        <v>24.9283236</v>
      </c>
      <c r="O21" s="22">
        <v>110</v>
      </c>
    </row>
    <row r="22" ht="14.25" spans="1:15">
      <c r="A22" s="10">
        <v>20</v>
      </c>
      <c r="B22" s="11" t="s">
        <v>201</v>
      </c>
      <c r="C22" s="13" t="s">
        <v>94</v>
      </c>
      <c r="D22" s="13" t="s">
        <v>202</v>
      </c>
      <c r="E22" s="14">
        <v>111.7482379</v>
      </c>
      <c r="F22" s="14">
        <v>24.80043416</v>
      </c>
      <c r="G22" s="16">
        <v>187</v>
      </c>
      <c r="I22" s="21">
        <v>41</v>
      </c>
      <c r="J22" s="22" t="s">
        <v>279</v>
      </c>
      <c r="K22" s="23" t="s">
        <v>280</v>
      </c>
      <c r="L22" s="23" t="s">
        <v>281</v>
      </c>
      <c r="M22" s="22">
        <v>111.6376112</v>
      </c>
      <c r="N22" s="22">
        <v>25.16720157</v>
      </c>
      <c r="O22" s="22">
        <v>120</v>
      </c>
    </row>
    <row r="23" ht="14.25" spans="1:15">
      <c r="A23" s="10">
        <v>21</v>
      </c>
      <c r="B23" s="11" t="s">
        <v>206</v>
      </c>
      <c r="C23" s="13" t="s">
        <v>94</v>
      </c>
      <c r="D23" s="13" t="s">
        <v>207</v>
      </c>
      <c r="E23" s="14">
        <v>111.7060015</v>
      </c>
      <c r="F23" s="14">
        <v>24.90628863</v>
      </c>
      <c r="G23" s="16">
        <v>141</v>
      </c>
      <c r="I23" s="21">
        <v>50</v>
      </c>
      <c r="J23" s="22" t="s">
        <v>282</v>
      </c>
      <c r="K23" s="23" t="s">
        <v>280</v>
      </c>
      <c r="L23" s="23" t="s">
        <v>283</v>
      </c>
      <c r="M23" s="22">
        <v>111.6447382</v>
      </c>
      <c r="N23" s="22">
        <v>25.15684888</v>
      </c>
      <c r="O23" s="22">
        <v>140</v>
      </c>
    </row>
    <row r="24" ht="14.25" spans="1:15">
      <c r="A24" s="10">
        <v>22</v>
      </c>
      <c r="B24" s="11" t="s">
        <v>211</v>
      </c>
      <c r="C24" s="13" t="s">
        <v>94</v>
      </c>
      <c r="D24" s="13" t="s">
        <v>212</v>
      </c>
      <c r="E24" s="14">
        <v>111.6683458</v>
      </c>
      <c r="F24" s="14">
        <v>24.87183562</v>
      </c>
      <c r="G24" s="16">
        <v>113</v>
      </c>
      <c r="I24" s="21">
        <v>2</v>
      </c>
      <c r="J24" s="22" t="s">
        <v>284</v>
      </c>
      <c r="K24" s="23" t="s">
        <v>63</v>
      </c>
      <c r="L24" s="23" t="s">
        <v>64</v>
      </c>
      <c r="M24" s="22">
        <v>111.5448001</v>
      </c>
      <c r="N24" s="22">
        <v>25.04524658</v>
      </c>
      <c r="O24" s="22">
        <v>1200</v>
      </c>
    </row>
    <row r="25" ht="14.25" spans="1:15">
      <c r="A25" s="10">
        <v>23</v>
      </c>
      <c r="B25" s="11" t="s">
        <v>216</v>
      </c>
      <c r="C25" s="13" t="s">
        <v>217</v>
      </c>
      <c r="D25" s="13" t="s">
        <v>216</v>
      </c>
      <c r="E25" s="14">
        <v>111.7167528</v>
      </c>
      <c r="F25" s="14">
        <v>24.9886906</v>
      </c>
      <c r="G25" s="16">
        <v>220</v>
      </c>
      <c r="I25" s="21">
        <v>10</v>
      </c>
      <c r="J25" s="22" t="s">
        <v>285</v>
      </c>
      <c r="K25" s="23" t="s">
        <v>63</v>
      </c>
      <c r="L25" s="23" t="s">
        <v>286</v>
      </c>
      <c r="M25" s="22">
        <v>111.563751</v>
      </c>
      <c r="N25" s="22">
        <v>24.98735881</v>
      </c>
      <c r="O25" s="22">
        <v>160</v>
      </c>
    </row>
    <row r="26" ht="14.25" spans="1:15">
      <c r="A26" s="10">
        <v>24</v>
      </c>
      <c r="B26" s="14"/>
      <c r="C26" s="20"/>
      <c r="D26" s="20"/>
      <c r="E26" s="14"/>
      <c r="F26" s="14"/>
      <c r="G26" s="14"/>
      <c r="I26" s="21">
        <v>18</v>
      </c>
      <c r="J26" s="22" t="s">
        <v>287</v>
      </c>
      <c r="K26" s="23" t="s">
        <v>63</v>
      </c>
      <c r="L26" s="23" t="s">
        <v>132</v>
      </c>
      <c r="M26" s="22">
        <v>111.6133486</v>
      </c>
      <c r="N26" s="22">
        <v>25.00009565</v>
      </c>
      <c r="O26" s="22">
        <v>370</v>
      </c>
    </row>
    <row r="27" ht="14.25" spans="1:15">
      <c r="A27" s="10">
        <v>25</v>
      </c>
      <c r="B27" s="14"/>
      <c r="C27" s="20"/>
      <c r="D27" s="20"/>
      <c r="E27" s="14"/>
      <c r="F27" s="14"/>
      <c r="G27" s="14"/>
      <c r="I27" s="21">
        <v>22</v>
      </c>
      <c r="J27" s="22" t="s">
        <v>288</v>
      </c>
      <c r="K27" s="23" t="s">
        <v>146</v>
      </c>
      <c r="L27" s="23" t="s">
        <v>289</v>
      </c>
      <c r="M27" s="22">
        <v>111.5146164</v>
      </c>
      <c r="N27" s="22">
        <v>24.87543501</v>
      </c>
      <c r="O27" s="22">
        <v>200</v>
      </c>
    </row>
    <row r="28" ht="14.25" spans="1:15">
      <c r="A28" s="10">
        <v>26</v>
      </c>
      <c r="B28" s="14"/>
      <c r="C28" s="20"/>
      <c r="D28" s="20"/>
      <c r="E28" s="14"/>
      <c r="F28" s="14"/>
      <c r="G28" s="14"/>
      <c r="I28" s="21">
        <v>58</v>
      </c>
      <c r="J28" s="22" t="s">
        <v>290</v>
      </c>
      <c r="K28" s="23" t="s">
        <v>146</v>
      </c>
      <c r="L28" s="23" t="s">
        <v>291</v>
      </c>
      <c r="M28" s="22">
        <v>111.5547226</v>
      </c>
      <c r="N28" s="22">
        <v>24.89458373</v>
      </c>
      <c r="O28" s="22">
        <v>130</v>
      </c>
    </row>
    <row r="29" ht="14.25" spans="1:15">
      <c r="A29" s="10">
        <v>27</v>
      </c>
      <c r="B29" s="14"/>
      <c r="C29" s="20"/>
      <c r="D29" s="20"/>
      <c r="E29" s="14"/>
      <c r="F29" s="14"/>
      <c r="G29" s="14"/>
      <c r="I29" s="21">
        <v>61</v>
      </c>
      <c r="J29" s="22" t="s">
        <v>292</v>
      </c>
      <c r="K29" s="23" t="s">
        <v>146</v>
      </c>
      <c r="L29" s="23" t="s">
        <v>293</v>
      </c>
      <c r="M29" s="22">
        <v>111.5158766</v>
      </c>
      <c r="N29" s="22">
        <v>24.88981977</v>
      </c>
      <c r="O29" s="22">
        <v>170</v>
      </c>
    </row>
    <row r="30" ht="14.25" spans="1:15">
      <c r="A30" s="10">
        <v>28</v>
      </c>
      <c r="B30" s="14"/>
      <c r="C30" s="20"/>
      <c r="D30" s="20"/>
      <c r="E30" s="14"/>
      <c r="F30" s="14"/>
      <c r="G30" s="14"/>
      <c r="I30" s="21">
        <v>3</v>
      </c>
      <c r="J30" s="22" t="s">
        <v>93</v>
      </c>
      <c r="K30" s="23" t="s">
        <v>94</v>
      </c>
      <c r="L30" s="23" t="s">
        <v>294</v>
      </c>
      <c r="M30" s="22">
        <v>111.6841484</v>
      </c>
      <c r="N30" s="22">
        <v>24.86900253</v>
      </c>
      <c r="O30" s="22">
        <v>1000</v>
      </c>
    </row>
    <row r="31" ht="14.25" spans="1:15">
      <c r="A31" s="10">
        <v>29</v>
      </c>
      <c r="B31" s="14"/>
      <c r="C31" s="20"/>
      <c r="D31" s="20"/>
      <c r="E31" s="14"/>
      <c r="F31" s="14"/>
      <c r="G31" s="14"/>
      <c r="I31" s="21">
        <v>24</v>
      </c>
      <c r="J31" s="22" t="s">
        <v>295</v>
      </c>
      <c r="K31" s="23" t="s">
        <v>94</v>
      </c>
      <c r="L31" s="23" t="s">
        <v>202</v>
      </c>
      <c r="M31" s="22">
        <v>111.7482379</v>
      </c>
      <c r="N31" s="22">
        <v>24.80043416</v>
      </c>
      <c r="O31" s="22">
        <v>180</v>
      </c>
    </row>
    <row r="32" ht="14.25" spans="1:15">
      <c r="A32" s="21">
        <v>30</v>
      </c>
      <c r="B32" s="22"/>
      <c r="C32" s="23"/>
      <c r="D32" s="23"/>
      <c r="E32" s="22"/>
      <c r="F32" s="22"/>
      <c r="G32" s="22"/>
      <c r="I32" s="21">
        <v>28</v>
      </c>
      <c r="J32" s="22" t="s">
        <v>296</v>
      </c>
      <c r="K32" s="23" t="s">
        <v>94</v>
      </c>
      <c r="L32" s="23" t="s">
        <v>297</v>
      </c>
      <c r="M32" s="22">
        <v>111.7046576</v>
      </c>
      <c r="N32" s="22">
        <v>24.80883623</v>
      </c>
      <c r="O32" s="22">
        <v>120</v>
      </c>
    </row>
    <row r="33" ht="14.25" spans="1:15">
      <c r="A33" s="21">
        <v>31</v>
      </c>
      <c r="B33" s="22"/>
      <c r="C33" s="23"/>
      <c r="D33" s="23"/>
      <c r="E33" s="22"/>
      <c r="F33" s="22"/>
      <c r="G33" s="22"/>
      <c r="I33" s="21">
        <v>29</v>
      </c>
      <c r="J33" s="22" t="s">
        <v>298</v>
      </c>
      <c r="K33" s="23" t="s">
        <v>94</v>
      </c>
      <c r="L33" s="23" t="s">
        <v>212</v>
      </c>
      <c r="M33" s="22">
        <v>111.6683458</v>
      </c>
      <c r="N33" s="22">
        <v>24.87183562</v>
      </c>
      <c r="O33" s="22">
        <v>110</v>
      </c>
    </row>
    <row r="34" ht="14.25" spans="9:15">
      <c r="I34" s="26">
        <v>49</v>
      </c>
      <c r="J34" s="3" t="s">
        <v>299</v>
      </c>
      <c r="K34" s="27" t="s">
        <v>94</v>
      </c>
      <c r="L34" s="27" t="s">
        <v>207</v>
      </c>
      <c r="M34" s="3">
        <v>111.7060015</v>
      </c>
      <c r="N34" s="3">
        <v>24.90628863</v>
      </c>
      <c r="O34" s="3">
        <v>140</v>
      </c>
    </row>
    <row r="35" ht="14.25" spans="9:15">
      <c r="I35" s="21">
        <v>25</v>
      </c>
      <c r="J35" s="22" t="s">
        <v>185</v>
      </c>
      <c r="K35" s="23" t="s">
        <v>186</v>
      </c>
      <c r="L35" s="23" t="s">
        <v>187</v>
      </c>
      <c r="M35" s="22">
        <v>111.9107468</v>
      </c>
      <c r="N35" s="22">
        <v>24.78742789</v>
      </c>
      <c r="O35" s="22">
        <v>140</v>
      </c>
    </row>
    <row r="36" ht="14.25" spans="9:15">
      <c r="I36" s="21">
        <v>4</v>
      </c>
      <c r="J36" s="22" t="s">
        <v>78</v>
      </c>
      <c r="K36" s="23" t="s">
        <v>79</v>
      </c>
      <c r="L36" s="28" t="s">
        <v>80</v>
      </c>
      <c r="M36" s="22">
        <v>111.5576601</v>
      </c>
      <c r="N36" s="22">
        <v>24.76476612</v>
      </c>
      <c r="O36" s="22">
        <v>1400</v>
      </c>
    </row>
    <row r="37" ht="14.25" spans="9:15">
      <c r="I37" s="21">
        <v>16</v>
      </c>
      <c r="J37" s="22" t="s">
        <v>300</v>
      </c>
      <c r="K37" s="23" t="s">
        <v>79</v>
      </c>
      <c r="L37" s="23" t="s">
        <v>301</v>
      </c>
      <c r="M37" s="22">
        <v>111.5323904</v>
      </c>
      <c r="N37" s="22">
        <v>24.70291472</v>
      </c>
      <c r="O37" s="22">
        <v>300</v>
      </c>
    </row>
    <row r="38" ht="14.25" spans="9:15">
      <c r="I38" s="21">
        <v>35</v>
      </c>
      <c r="J38" s="22" t="s">
        <v>302</v>
      </c>
      <c r="K38" s="23" t="s">
        <v>79</v>
      </c>
      <c r="L38" s="23" t="s">
        <v>303</v>
      </c>
      <c r="M38" s="22">
        <v>111.4641566</v>
      </c>
      <c r="N38" s="22">
        <v>24.69977099</v>
      </c>
      <c r="O38" s="22"/>
    </row>
    <row r="39" ht="14.25" spans="9:15">
      <c r="I39" s="21">
        <v>38</v>
      </c>
      <c r="J39" s="22" t="s">
        <v>304</v>
      </c>
      <c r="K39" s="23" t="s">
        <v>79</v>
      </c>
      <c r="L39" s="23" t="s">
        <v>301</v>
      </c>
      <c r="M39" s="22">
        <v>111.5183142</v>
      </c>
      <c r="N39" s="22">
        <v>24.73488666</v>
      </c>
      <c r="O39" s="22">
        <v>100</v>
      </c>
    </row>
    <row r="40" ht="14.25" spans="9:15">
      <c r="I40" s="21">
        <v>36</v>
      </c>
      <c r="J40" s="22" t="s">
        <v>305</v>
      </c>
      <c r="K40" s="23" t="s">
        <v>127</v>
      </c>
      <c r="L40" s="23" t="s">
        <v>306</v>
      </c>
      <c r="M40" s="22">
        <v>111.618179</v>
      </c>
      <c r="N40" s="22">
        <v>25.27151764</v>
      </c>
      <c r="O40" s="22">
        <v>340</v>
      </c>
    </row>
    <row r="41" ht="14.25" spans="9:15">
      <c r="I41" s="21">
        <v>37</v>
      </c>
      <c r="J41" s="22" t="s">
        <v>307</v>
      </c>
      <c r="K41" s="23" t="s">
        <v>127</v>
      </c>
      <c r="L41" s="23" t="s">
        <v>308</v>
      </c>
      <c r="M41" s="22">
        <v>111.6387412</v>
      </c>
      <c r="N41" s="22">
        <v>25.30100914</v>
      </c>
      <c r="O41" s="22">
        <v>150</v>
      </c>
    </row>
    <row r="42" ht="14.25" spans="9:15">
      <c r="I42" s="21">
        <v>42</v>
      </c>
      <c r="J42" s="22" t="s">
        <v>309</v>
      </c>
      <c r="K42" s="23" t="s">
        <v>127</v>
      </c>
      <c r="L42" s="23" t="s">
        <v>310</v>
      </c>
      <c r="M42" s="22">
        <v>111.6406573</v>
      </c>
      <c r="N42" s="22">
        <v>25.2572792</v>
      </c>
      <c r="O42" s="22">
        <v>130</v>
      </c>
    </row>
    <row r="43" ht="14.25" spans="9:15">
      <c r="I43" s="21">
        <v>54</v>
      </c>
      <c r="J43" s="22" t="s">
        <v>311</v>
      </c>
      <c r="K43" s="23" t="s">
        <v>127</v>
      </c>
      <c r="L43" s="23" t="s">
        <v>312</v>
      </c>
      <c r="M43" s="22">
        <v>111.5653401</v>
      </c>
      <c r="N43" s="22">
        <v>25.26047207</v>
      </c>
      <c r="O43" s="22">
        <v>100</v>
      </c>
    </row>
    <row r="44" ht="14.25" spans="9:15">
      <c r="I44" s="21">
        <v>5</v>
      </c>
      <c r="J44" s="22" t="s">
        <v>83</v>
      </c>
      <c r="K44" s="23" t="s">
        <v>177</v>
      </c>
      <c r="L44" s="23" t="s">
        <v>313</v>
      </c>
      <c r="M44" s="22">
        <v>112.0360156</v>
      </c>
      <c r="N44" s="22">
        <v>24.9161772</v>
      </c>
      <c r="O44" s="22">
        <v>1000</v>
      </c>
    </row>
    <row r="45" ht="14.25" spans="9:15">
      <c r="I45" s="21">
        <v>33</v>
      </c>
      <c r="J45" s="23" t="s">
        <v>314</v>
      </c>
      <c r="K45" s="23" t="s">
        <v>177</v>
      </c>
      <c r="L45" s="23" t="s">
        <v>178</v>
      </c>
      <c r="M45" s="22">
        <v>112.0162594</v>
      </c>
      <c r="N45" s="22">
        <v>24.8315531</v>
      </c>
      <c r="O45" s="22">
        <v>140</v>
      </c>
    </row>
    <row r="46" ht="14.25" spans="9:15">
      <c r="I46" s="21">
        <v>62</v>
      </c>
      <c r="J46" s="22" t="s">
        <v>315</v>
      </c>
      <c r="K46" s="23" t="s">
        <v>177</v>
      </c>
      <c r="L46" s="23" t="s">
        <v>182</v>
      </c>
      <c r="M46" s="22">
        <v>112.1017337</v>
      </c>
      <c r="N46" s="22">
        <v>24.95840708</v>
      </c>
      <c r="O46" s="22">
        <v>210</v>
      </c>
    </row>
    <row r="47" ht="14.25" spans="9:15">
      <c r="I47" s="21">
        <v>31</v>
      </c>
      <c r="J47" s="22" t="s">
        <v>316</v>
      </c>
      <c r="K47" s="23" t="s">
        <v>317</v>
      </c>
      <c r="L47" s="23" t="s">
        <v>318</v>
      </c>
      <c r="M47" s="22">
        <v>111.566326</v>
      </c>
      <c r="N47" s="22">
        <v>25.06761901</v>
      </c>
      <c r="O47" s="22">
        <v>150</v>
      </c>
    </row>
    <row r="48" ht="14.25" spans="9:15">
      <c r="I48" s="21">
        <v>47</v>
      </c>
      <c r="J48" s="22" t="s">
        <v>319</v>
      </c>
      <c r="K48" s="23" t="s">
        <v>317</v>
      </c>
      <c r="L48" s="23" t="s">
        <v>320</v>
      </c>
      <c r="M48" s="22">
        <v>111.6048525</v>
      </c>
      <c r="N48" s="22">
        <v>25.06465902</v>
      </c>
      <c r="O48" s="22">
        <v>110</v>
      </c>
    </row>
    <row r="49" ht="14.25" spans="9:15">
      <c r="I49" s="21">
        <v>52</v>
      </c>
      <c r="J49" s="22" t="s">
        <v>321</v>
      </c>
      <c r="K49" s="23" t="s">
        <v>317</v>
      </c>
      <c r="L49" s="23" t="s">
        <v>322</v>
      </c>
      <c r="M49" s="22">
        <v>111.6060889</v>
      </c>
      <c r="N49" s="22">
        <v>25.08657344</v>
      </c>
      <c r="O49" s="22">
        <v>230</v>
      </c>
    </row>
    <row r="50" ht="14.25" spans="9:15">
      <c r="I50" s="21">
        <v>7</v>
      </c>
      <c r="J50" s="22" t="s">
        <v>323</v>
      </c>
      <c r="K50" s="23" t="s">
        <v>89</v>
      </c>
      <c r="L50" s="23" t="s">
        <v>196</v>
      </c>
      <c r="M50" s="22">
        <v>111.7459647</v>
      </c>
      <c r="N50" s="22">
        <v>24.95258968</v>
      </c>
      <c r="O50" s="22">
        <v>3450</v>
      </c>
    </row>
    <row r="51" ht="14.25" spans="9:15">
      <c r="I51" s="21">
        <v>8</v>
      </c>
      <c r="J51" s="22" t="s">
        <v>73</v>
      </c>
      <c r="K51" s="23" t="s">
        <v>74</v>
      </c>
      <c r="L51" s="23" t="s">
        <v>75</v>
      </c>
      <c r="M51" s="22">
        <v>111.5684946</v>
      </c>
      <c r="N51" s="22">
        <v>24.81887496</v>
      </c>
      <c r="O51" s="22">
        <v>2000</v>
      </c>
    </row>
    <row r="52" ht="14.25" spans="9:15">
      <c r="I52" s="21">
        <v>17</v>
      </c>
      <c r="J52" s="22" t="s">
        <v>324</v>
      </c>
      <c r="K52" s="23" t="s">
        <v>74</v>
      </c>
      <c r="L52" s="23" t="s">
        <v>153</v>
      </c>
      <c r="M52" s="22">
        <v>111.5676658</v>
      </c>
      <c r="N52" s="22">
        <v>24.8009418</v>
      </c>
      <c r="O52" s="22">
        <v>150</v>
      </c>
    </row>
    <row r="53" ht="14.25" spans="9:15">
      <c r="I53" s="21">
        <v>26</v>
      </c>
      <c r="J53" s="22" t="s">
        <v>325</v>
      </c>
      <c r="K53" s="23" t="s">
        <v>74</v>
      </c>
      <c r="L53" s="23" t="s">
        <v>326</v>
      </c>
      <c r="M53" s="22">
        <v>111.5609728</v>
      </c>
      <c r="N53" s="22">
        <v>24.79160995</v>
      </c>
      <c r="O53" s="22">
        <v>110</v>
      </c>
    </row>
    <row r="54" ht="14.25" spans="9:15">
      <c r="I54" s="21">
        <v>6</v>
      </c>
      <c r="J54" s="22" t="s">
        <v>107</v>
      </c>
      <c r="K54" s="23" t="s">
        <v>108</v>
      </c>
      <c r="L54" s="23" t="s">
        <v>327</v>
      </c>
      <c r="M54" s="22">
        <v>111.5257366</v>
      </c>
      <c r="N54" s="22">
        <v>25.2823305</v>
      </c>
      <c r="O54" s="22">
        <v>300</v>
      </c>
    </row>
    <row r="55" ht="14.25" spans="9:15">
      <c r="I55" s="21">
        <v>20</v>
      </c>
      <c r="J55" s="22" t="s">
        <v>328</v>
      </c>
      <c r="K55" s="23" t="s">
        <v>108</v>
      </c>
      <c r="L55" s="23" t="s">
        <v>114</v>
      </c>
      <c r="M55" s="22">
        <v>111.5077445</v>
      </c>
      <c r="N55" s="22">
        <v>25.20749964</v>
      </c>
      <c r="O55" s="22">
        <v>190</v>
      </c>
    </row>
    <row r="56" ht="14.25" spans="9:15">
      <c r="I56" s="21">
        <v>27</v>
      </c>
      <c r="J56" s="22" t="s">
        <v>329</v>
      </c>
      <c r="K56" s="23" t="s">
        <v>108</v>
      </c>
      <c r="L56" s="23" t="s">
        <v>330</v>
      </c>
      <c r="M56" s="22">
        <v>111.4654379</v>
      </c>
      <c r="N56" s="22">
        <v>25.2154791</v>
      </c>
      <c r="O56" s="22">
        <v>100</v>
      </c>
    </row>
    <row r="57" ht="14.25" spans="9:15">
      <c r="I57" s="21">
        <v>30</v>
      </c>
      <c r="J57" s="22" t="s">
        <v>331</v>
      </c>
      <c r="K57" s="23" t="s">
        <v>108</v>
      </c>
      <c r="L57" s="23" t="s">
        <v>332</v>
      </c>
      <c r="M57" s="22">
        <v>111.6485625</v>
      </c>
      <c r="N57" s="22">
        <v>25.23825016</v>
      </c>
      <c r="O57" s="22">
        <v>190</v>
      </c>
    </row>
    <row r="58" ht="14.25" spans="9:15">
      <c r="I58" s="21">
        <v>55</v>
      </c>
      <c r="J58" s="22" t="s">
        <v>333</v>
      </c>
      <c r="K58" s="23" t="s">
        <v>108</v>
      </c>
      <c r="L58" s="23" t="s">
        <v>334</v>
      </c>
      <c r="M58" s="22">
        <v>111.4999836</v>
      </c>
      <c r="N58" s="22">
        <v>25.2884106</v>
      </c>
      <c r="O58" s="22">
        <v>300</v>
      </c>
    </row>
    <row r="59" ht="14.25" spans="9:15">
      <c r="I59" s="21">
        <v>56</v>
      </c>
      <c r="J59" s="22" t="s">
        <v>335</v>
      </c>
      <c r="K59" s="23" t="s">
        <v>108</v>
      </c>
      <c r="L59" s="23" t="s">
        <v>336</v>
      </c>
      <c r="M59" s="22">
        <v>111.5536505</v>
      </c>
      <c r="N59" s="22">
        <v>25.31510773</v>
      </c>
      <c r="O59" s="22">
        <v>180</v>
      </c>
    </row>
    <row r="60" ht="14.25" spans="9:15">
      <c r="I60" s="21">
        <v>53</v>
      </c>
      <c r="J60" s="23" t="s">
        <v>190</v>
      </c>
      <c r="K60" s="23" t="s">
        <v>191</v>
      </c>
      <c r="L60" s="23" t="s">
        <v>337</v>
      </c>
      <c r="M60" s="23">
        <v>111.833669</v>
      </c>
      <c r="N60" s="23">
        <v>24.86477667</v>
      </c>
      <c r="O60" s="22">
        <v>300</v>
      </c>
    </row>
    <row r="61" ht="14.25" spans="9:15">
      <c r="I61" s="21">
        <v>9</v>
      </c>
      <c r="J61" s="22" t="s">
        <v>98</v>
      </c>
      <c r="K61" s="23" t="s">
        <v>217</v>
      </c>
      <c r="L61" s="23" t="s">
        <v>338</v>
      </c>
      <c r="M61" s="22">
        <v>111.6983574</v>
      </c>
      <c r="N61" s="22">
        <v>24.93474904</v>
      </c>
      <c r="O61" s="22">
        <v>1500</v>
      </c>
    </row>
    <row r="62" ht="14.25" spans="9:15">
      <c r="I62" s="21">
        <v>44</v>
      </c>
      <c r="J62" s="22" t="s">
        <v>339</v>
      </c>
      <c r="K62" s="23" t="s">
        <v>217</v>
      </c>
      <c r="L62" s="23" t="s">
        <v>340</v>
      </c>
      <c r="M62" s="22">
        <v>111.6631999</v>
      </c>
      <c r="N62" s="22">
        <v>24.91801381</v>
      </c>
      <c r="O62" s="22">
        <v>190</v>
      </c>
    </row>
    <row r="63" ht="14.25" spans="9:15">
      <c r="I63" s="21">
        <v>45</v>
      </c>
      <c r="J63" s="22" t="s">
        <v>216</v>
      </c>
      <c r="K63" s="23" t="s">
        <v>217</v>
      </c>
      <c r="L63" s="23" t="s">
        <v>341</v>
      </c>
      <c r="M63" s="22">
        <v>111.7167528</v>
      </c>
      <c r="N63" s="22">
        <v>24.9886906</v>
      </c>
      <c r="O63" s="22">
        <v>500</v>
      </c>
    </row>
    <row r="64" ht="14.25" spans="9:15">
      <c r="I64" s="21">
        <v>48</v>
      </c>
      <c r="J64" s="22" t="s">
        <v>342</v>
      </c>
      <c r="K64" s="23" t="s">
        <v>217</v>
      </c>
      <c r="L64" s="23" t="s">
        <v>343</v>
      </c>
      <c r="M64" s="22">
        <v>111.6831835</v>
      </c>
      <c r="N64" s="22">
        <v>24.8961872</v>
      </c>
      <c r="O64" s="22">
        <v>160</v>
      </c>
    </row>
  </sheetData>
  <sortState ref="B3:G25">
    <sortCondition ref="C3:C25"/>
  </sortState>
  <mergeCells count="2">
    <mergeCell ref="C1:F1"/>
    <mergeCell ref="K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</vt:lpstr>
      <vt:lpstr>附件2</vt:lpstr>
      <vt:lpstr>附件3</vt:lpstr>
      <vt:lpstr>附件4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2020-06-01T03:20:00Z</dcterms:created>
  <dcterms:modified xsi:type="dcterms:W3CDTF">2021-10-22T06:53:57Z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13A4AFF30F4D49D1BA734EBB3D9ED953</vt:lpwstr>
  </property>
  <property fmtid="{D5CDD505-2E9C-101B-9397-08002B2CF9AE}" pid="4" name="KSOReadingLayout">
    <vt:bool>true</vt:bool>
  </property>
</Properties>
</file>