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Sheet1!$1:$4</definedName>
  </definedNames>
  <calcPr calcId="144525"/>
</workbook>
</file>

<file path=xl/sharedStrings.xml><?xml version="1.0" encoding="utf-8"?>
<sst xmlns="http://schemas.openxmlformats.org/spreadsheetml/2006/main" count="161" uniqueCount="149">
  <si>
    <t>江华瑶族自治县畜禽粪污资源化利用项目第二批中央补助资金拨付汇总表</t>
  </si>
  <si>
    <t>制单：江华瑶族自治县畜牧水产事务中心</t>
  </si>
  <si>
    <t>序号</t>
  </si>
  <si>
    <t>项目单位</t>
  </si>
  <si>
    <t>地址</t>
  </si>
  <si>
    <t>业主</t>
  </si>
  <si>
    <t>申报项目</t>
  </si>
  <si>
    <t>中央补助总额（元）</t>
  </si>
  <si>
    <t>节水碗（套）</t>
  </si>
  <si>
    <t>粪污网管（m）</t>
  </si>
  <si>
    <t>漏粪地板（㎡）</t>
  </si>
  <si>
    <t>集粪池（m³)</t>
  </si>
  <si>
    <t>沼气池（m³)</t>
  </si>
  <si>
    <t>污水储存池（m³)</t>
  </si>
  <si>
    <t>堆粪棚（㎡）</t>
  </si>
  <si>
    <t>堆粪棚改（棚）（㎡）</t>
  </si>
  <si>
    <t>发酵床（㎡）</t>
  </si>
  <si>
    <t>沼液储存池（m³)</t>
  </si>
  <si>
    <t>网管建设（m)</t>
  </si>
  <si>
    <t>总计</t>
  </si>
  <si>
    <t>养殖场</t>
  </si>
  <si>
    <t>合计</t>
  </si>
  <si>
    <t>陈子贵规模养殖场</t>
  </si>
  <si>
    <t>河路口镇尖山村木桶窝</t>
  </si>
  <si>
    <t xml:space="preserve">陈子贵 </t>
  </si>
  <si>
    <t>星辉养殖场</t>
  </si>
  <si>
    <t>河路口镇尖山村白草云大地窝</t>
  </si>
  <si>
    <t>何新辉</t>
  </si>
  <si>
    <t>茂盛丰源养殖场</t>
  </si>
  <si>
    <t>河路口镇尖山村牛背地</t>
  </si>
  <si>
    <t>陈化茂</t>
  </si>
  <si>
    <t>盘古庙养殖场</t>
  </si>
  <si>
    <t>河路口镇布里坪盘古庙</t>
  </si>
  <si>
    <t>龙新林</t>
  </si>
  <si>
    <t>新辉规模养殖场</t>
  </si>
  <si>
    <t>河路口尖山社区</t>
  </si>
  <si>
    <t>陈新辉</t>
  </si>
  <si>
    <t>莫天生养殖场</t>
  </si>
  <si>
    <t>河路口镇尖山村桑树源口</t>
  </si>
  <si>
    <t>莫天生</t>
  </si>
  <si>
    <t>和顺养殖场</t>
  </si>
  <si>
    <t>河路口尖山社区石浪冲</t>
  </si>
  <si>
    <t>欧武和</t>
  </si>
  <si>
    <t>江华永红养殖场</t>
  </si>
  <si>
    <t>涛圩牛牯岭</t>
  </si>
  <si>
    <t>黎永红</t>
  </si>
  <si>
    <t>李胜周养殖场</t>
  </si>
  <si>
    <t>李胜周</t>
  </si>
  <si>
    <t>兴京养殖场</t>
  </si>
  <si>
    <t>涛圩镇牛牯岭</t>
  </si>
  <si>
    <t>李化生</t>
  </si>
  <si>
    <t>捷兴牧业养殖场</t>
  </si>
  <si>
    <t>白芒营镇车下村</t>
  </si>
  <si>
    <t>李昌霜</t>
  </si>
  <si>
    <t>江华方源养殖有限公司</t>
  </si>
  <si>
    <t>白芒营镇联合村</t>
  </si>
  <si>
    <t>唐金华</t>
  </si>
  <si>
    <t>兴江牲猪养殖场</t>
  </si>
  <si>
    <t>白芒营镇角塘村</t>
  </si>
  <si>
    <t>谢江</t>
  </si>
  <si>
    <t>志成养殖场</t>
  </si>
  <si>
    <t>白芒营大山脚村</t>
  </si>
  <si>
    <t xml:space="preserve">朱成贵 </t>
  </si>
  <si>
    <t>神鑫养殖场</t>
  </si>
  <si>
    <t>白芒营黄工塘村</t>
  </si>
  <si>
    <t>杨善江</t>
  </si>
  <si>
    <t>江华县牧顺养殖场</t>
  </si>
  <si>
    <t>大路铺邓家湾</t>
  </si>
  <si>
    <t>陈华</t>
  </si>
  <si>
    <t>华林养殖有限公司</t>
  </si>
  <si>
    <t>涔天河镇茶园村杨梅山</t>
  </si>
  <si>
    <t>蒋中林</t>
  </si>
  <si>
    <t>瑶山源生态养殖专业合作社</t>
  </si>
  <si>
    <t>涔天河镇新庆村</t>
  </si>
  <si>
    <t>赵发金</t>
  </si>
  <si>
    <t>江华智和养殖有限公司</t>
  </si>
  <si>
    <t>桥市乡桥市村</t>
  </si>
  <si>
    <t>彭晓兰</t>
  </si>
  <si>
    <t>江华新时代养殖有限公司</t>
  </si>
  <si>
    <t>桥市乡猴山村</t>
  </si>
  <si>
    <t>张江宁</t>
  </si>
  <si>
    <t>恒新农业开发有限公司</t>
  </si>
  <si>
    <t>界牌乡芝源村</t>
  </si>
  <si>
    <t>张青翠</t>
  </si>
  <si>
    <t>大发种养场</t>
  </si>
  <si>
    <t>界牌乡</t>
  </si>
  <si>
    <t>蒋复信（汪祚桃分户）</t>
  </si>
  <si>
    <t>发志养殖场</t>
  </si>
  <si>
    <t>界牌乡木浪村</t>
  </si>
  <si>
    <t>朱发志</t>
  </si>
  <si>
    <t>鸿福华发园农产品有限公司</t>
  </si>
  <si>
    <t>界牌贝芝头村</t>
  </si>
  <si>
    <t>朱熙良</t>
  </si>
  <si>
    <t>消纳基地</t>
  </si>
  <si>
    <t>伟怡果业有限公司</t>
  </si>
  <si>
    <t>白芒营镇珠朗塘村</t>
  </si>
  <si>
    <t>林传宇</t>
  </si>
  <si>
    <t>润美果疏专业合作社</t>
  </si>
  <si>
    <t>白芒营镇新五庵岭村</t>
  </si>
  <si>
    <t>何应妹</t>
  </si>
  <si>
    <t>还原生态种植专业合作社</t>
  </si>
  <si>
    <t>黎斯斯</t>
  </si>
  <si>
    <t>富隆公司小山脚基地</t>
  </si>
  <si>
    <t>白芒营镇小山脚村</t>
  </si>
  <si>
    <t>林家盛</t>
  </si>
  <si>
    <t>大岭背果园</t>
  </si>
  <si>
    <t>大石桥乡东辽村</t>
  </si>
  <si>
    <t>陈爱武</t>
  </si>
  <si>
    <t>乾鸿种植家庭农场</t>
  </si>
  <si>
    <t>大石桥乡焦源村</t>
  </si>
  <si>
    <t>黄起乾</t>
  </si>
  <si>
    <t>黄渊丰果场（瑶瑾农业开发有限公司）</t>
  </si>
  <si>
    <t>黄渊丰</t>
  </si>
  <si>
    <t>智萍农场</t>
  </si>
  <si>
    <t>大石桥乡梨头洞村</t>
  </si>
  <si>
    <t>蒋其部</t>
  </si>
  <si>
    <t>瑶玉家庭农场</t>
  </si>
  <si>
    <t>大石桥乡沉塘村</t>
  </si>
  <si>
    <t>尹金端</t>
  </si>
  <si>
    <t>宇恒农业开发有限公司</t>
  </si>
  <si>
    <t>大路铺镇五洞村</t>
  </si>
  <si>
    <t>蒋艳玲</t>
  </si>
  <si>
    <t>六月香果业股份有限公司</t>
  </si>
  <si>
    <t>大路铺镇兰下村</t>
  </si>
  <si>
    <t>刘景</t>
  </si>
  <si>
    <t>沃里沃生态农业有限公司</t>
  </si>
  <si>
    <t>大路铺镇鹅塘村</t>
  </si>
  <si>
    <t>张丽霞</t>
  </si>
  <si>
    <t>昌盛农业开发有限公司</t>
  </si>
  <si>
    <t>大路铺镇宝昌洞村</t>
  </si>
  <si>
    <t>甘科任</t>
  </si>
  <si>
    <t>赵明金果场</t>
  </si>
  <si>
    <t>沱江镇莲花地社区下村广石山</t>
  </si>
  <si>
    <t>赵明金</t>
  </si>
  <si>
    <t>沱江镇小洛坪村</t>
  </si>
  <si>
    <t>江华恩泉公司万石洞村消纳基地</t>
  </si>
  <si>
    <t>沱江镇万石洞村</t>
  </si>
  <si>
    <t>汪俊锡</t>
  </si>
  <si>
    <t>涔天河镇会合社区</t>
  </si>
  <si>
    <t>浩丰农业发展有限公司</t>
  </si>
  <si>
    <t>界牌乡源水村</t>
  </si>
  <si>
    <t>孔明军</t>
  </si>
  <si>
    <t>华华家庭农场</t>
  </si>
  <si>
    <t>尹华</t>
  </si>
  <si>
    <t>发华园种植基地</t>
  </si>
  <si>
    <t>处理中心</t>
  </si>
  <si>
    <t>江华恩泉环保科技有限公司</t>
  </si>
  <si>
    <t>大路铺镇邓家湾村</t>
  </si>
  <si>
    <t>仝晓绯</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</si>
</sst>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1"/>
      <color theme="1"/>
      <name val="宋体"/>
      <charset val="134"/>
      <scheme val="minor"/>
    </font>
    <font>
      <sz val="14"/>
      <color theme="1"/>
      <name val="宋体"/>
      <charset val="134"/>
      <scheme val="minor"/>
    </font>
    <font>
      <sz val="10"/>
      <color theme="1"/>
      <name val="宋体"/>
      <charset val="134"/>
      <scheme val="minor"/>
    </font>
    <font>
      <b/>
      <sz val="10"/>
      <color theme="1"/>
      <name val="宋体"/>
      <charset val="134"/>
      <scheme val="minor"/>
    </font>
    <font>
      <sz val="10"/>
      <color theme="1"/>
      <name val="宋体"/>
      <charset val="134"/>
    </font>
    <font>
      <b/>
      <sz val="10"/>
      <color theme="1"/>
      <name val="宋体"/>
      <charset val="134"/>
    </font>
    <font>
      <sz val="11"/>
      <color rgb="FF9C0006"/>
      <name val="宋体"/>
      <charset val="0"/>
      <scheme val="minor"/>
    </font>
    <font>
      <sz val="11"/>
      <color theme="1"/>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5" applyNumberFormat="0" applyFont="0" applyAlignment="0" applyProtection="0">
      <alignment vertical="center"/>
    </xf>
    <xf numFmtId="0" fontId="10" fillId="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4" applyNumberFormat="0" applyFill="0" applyAlignment="0" applyProtection="0">
      <alignment vertical="center"/>
    </xf>
    <xf numFmtId="0" fontId="23" fillId="0" borderId="4" applyNumberFormat="0" applyFill="0" applyAlignment="0" applyProtection="0">
      <alignment vertical="center"/>
    </xf>
    <xf numFmtId="0" fontId="10" fillId="6" borderId="0" applyNumberFormat="0" applyBorder="0" applyAlignment="0" applyProtection="0">
      <alignment vertical="center"/>
    </xf>
    <xf numFmtId="0" fontId="19" fillId="0" borderId="7" applyNumberFormat="0" applyFill="0" applyAlignment="0" applyProtection="0">
      <alignment vertical="center"/>
    </xf>
    <xf numFmtId="0" fontId="10" fillId="21" borderId="0" applyNumberFormat="0" applyBorder="0" applyAlignment="0" applyProtection="0">
      <alignment vertical="center"/>
    </xf>
    <xf numFmtId="0" fontId="24" fillId="14" borderId="8" applyNumberFormat="0" applyAlignment="0" applyProtection="0">
      <alignment vertical="center"/>
    </xf>
    <xf numFmtId="0" fontId="15" fillId="14" borderId="3" applyNumberFormat="0" applyAlignment="0" applyProtection="0">
      <alignment vertical="center"/>
    </xf>
    <xf numFmtId="0" fontId="25" fillId="25" borderId="9" applyNumberFormat="0" applyAlignment="0" applyProtection="0">
      <alignment vertical="center"/>
    </xf>
    <xf numFmtId="0" fontId="8" fillId="26" borderId="0" applyNumberFormat="0" applyBorder="0" applyAlignment="0" applyProtection="0">
      <alignment vertical="center"/>
    </xf>
    <xf numFmtId="0" fontId="10" fillId="22" borderId="0" applyNumberFormat="0" applyBorder="0" applyAlignment="0" applyProtection="0">
      <alignment vertical="center"/>
    </xf>
    <xf numFmtId="0" fontId="9" fillId="0" borderId="2" applyNumberFormat="0" applyFill="0" applyAlignment="0" applyProtection="0">
      <alignment vertical="center"/>
    </xf>
    <xf numFmtId="0" fontId="18" fillId="0" borderId="6" applyNumberFormat="0" applyFill="0" applyAlignment="0" applyProtection="0">
      <alignment vertical="center"/>
    </xf>
    <xf numFmtId="0" fontId="12" fillId="8" borderId="0" applyNumberFormat="0" applyBorder="0" applyAlignment="0" applyProtection="0">
      <alignment vertical="center"/>
    </xf>
    <xf numFmtId="0" fontId="14" fillId="13" borderId="0" applyNumberFormat="0" applyBorder="0" applyAlignment="0" applyProtection="0">
      <alignment vertical="center"/>
    </xf>
    <xf numFmtId="0" fontId="8" fillId="28" borderId="0" applyNumberFormat="0" applyBorder="0" applyAlignment="0" applyProtection="0">
      <alignment vertical="center"/>
    </xf>
    <xf numFmtId="0" fontId="10" fillId="24" borderId="0" applyNumberFormat="0" applyBorder="0" applyAlignment="0" applyProtection="0">
      <alignment vertical="center"/>
    </xf>
    <xf numFmtId="0" fontId="8" fillId="4"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10" fillId="18" borderId="0" applyNumberFormat="0" applyBorder="0" applyAlignment="0" applyProtection="0">
      <alignment vertical="center"/>
    </xf>
    <xf numFmtId="0" fontId="10" fillId="20" borderId="0" applyNumberFormat="0" applyBorder="0" applyAlignment="0" applyProtection="0">
      <alignment vertical="center"/>
    </xf>
    <xf numFmtId="0" fontId="8" fillId="29" borderId="0" applyNumberFormat="0" applyBorder="0" applyAlignment="0" applyProtection="0">
      <alignment vertical="center"/>
    </xf>
    <xf numFmtId="0" fontId="8" fillId="11" borderId="0" applyNumberFormat="0" applyBorder="0" applyAlignment="0" applyProtection="0">
      <alignment vertical="center"/>
    </xf>
    <xf numFmtId="0" fontId="10" fillId="16" borderId="0" applyNumberFormat="0" applyBorder="0" applyAlignment="0" applyProtection="0">
      <alignment vertical="center"/>
    </xf>
    <xf numFmtId="0" fontId="0" fillId="0" borderId="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10" fillId="27" borderId="0" applyNumberFormat="0" applyBorder="0" applyAlignment="0" applyProtection="0">
      <alignment vertical="center"/>
    </xf>
    <xf numFmtId="0" fontId="8" fillId="32" borderId="0" applyNumberFormat="0" applyBorder="0" applyAlignment="0" applyProtection="0">
      <alignment vertical="center"/>
    </xf>
    <xf numFmtId="0" fontId="10" fillId="10"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2" applyFont="1" applyBorder="1" applyAlignment="1">
      <alignment horizontal="center" vertical="center" wrapTex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6" fillId="0" borderId="1" xfId="0" applyFont="1" applyBorder="1" applyAlignment="1">
      <alignment horizontal="center" vertical="center"/>
    </xf>
    <xf numFmtId="0" fontId="1" fillId="0" borderId="0" xfId="0" applyFont="1" applyAlignment="1">
      <alignment vertical="center" wrapText="1"/>
    </xf>
  </cellXfs>
  <cellStyles count="52">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abSelected="1" zoomScale="115" zoomScaleNormal="115" workbookViewId="0">
      <pane ySplit="4" topLeftCell="A5" activePane="bottomLeft" state="frozen"/>
      <selection/>
      <selection pane="bottomLeft" activeCell="T1" sqref="T1"/>
    </sheetView>
  </sheetViews>
  <sheetFormatPr defaultColWidth="9" defaultRowHeight="13.5"/>
  <cols>
    <col min="1" max="1" width="4" style="4" customWidth="1"/>
    <col min="2" max="2" width="8.75" style="4" customWidth="1"/>
    <col min="3" max="4" width="7.125" style="4" customWidth="1"/>
    <col min="5" max="5" width="5.5" style="4" customWidth="1"/>
    <col min="6" max="7" width="7.125" style="4" customWidth="1"/>
    <col min="8" max="8" width="7.375" style="4" customWidth="1"/>
    <col min="9" max="9" width="5.5" style="4" customWidth="1"/>
    <col min="10" max="10" width="7.125" style="4" customWidth="1"/>
    <col min="11" max="11" width="5.5" style="4" customWidth="1"/>
    <col min="12" max="12" width="7.125" style="4" customWidth="1"/>
    <col min="13" max="13" width="5.5" style="4" customWidth="1"/>
    <col min="14" max="15" width="7.375" style="4" customWidth="1"/>
    <col min="16" max="16" width="12.8833333333333" style="4" customWidth="1"/>
  </cols>
  <sheetData>
    <row r="1" ht="51" customHeight="1" spans="1:16">
      <c r="A1" s="5" t="s">
        <v>0</v>
      </c>
      <c r="B1" s="5"/>
      <c r="C1" s="5"/>
      <c r="D1" s="5"/>
      <c r="E1" s="5"/>
      <c r="F1" s="5"/>
      <c r="G1" s="5"/>
      <c r="H1" s="5"/>
      <c r="I1" s="5"/>
      <c r="J1" s="5"/>
      <c r="K1" s="5"/>
      <c r="L1" s="5"/>
      <c r="M1" s="5"/>
      <c r="N1" s="5"/>
      <c r="O1" s="5"/>
      <c r="P1" s="5"/>
    </row>
    <row r="2" ht="20" customHeight="1" spans="1:16">
      <c r="A2" s="6" t="s">
        <v>1</v>
      </c>
      <c r="B2" s="6"/>
      <c r="C2" s="6"/>
      <c r="D2" s="6"/>
      <c r="E2" s="6"/>
      <c r="F2" s="6"/>
      <c r="G2" s="6"/>
      <c r="H2" s="6"/>
      <c r="I2" s="6"/>
      <c r="J2" s="6"/>
      <c r="K2" s="6"/>
      <c r="L2" s="6"/>
      <c r="M2" s="6"/>
      <c r="N2" s="6"/>
      <c r="O2" s="6"/>
      <c r="P2" s="6"/>
    </row>
    <row r="3" ht="25" customHeight="1" spans="1:16">
      <c r="A3" s="7" t="s">
        <v>2</v>
      </c>
      <c r="B3" s="7" t="s">
        <v>3</v>
      </c>
      <c r="C3" s="7" t="s">
        <v>4</v>
      </c>
      <c r="D3" s="7" t="s">
        <v>5</v>
      </c>
      <c r="E3" s="7" t="s">
        <v>6</v>
      </c>
      <c r="F3" s="7"/>
      <c r="G3" s="7"/>
      <c r="H3" s="7"/>
      <c r="I3" s="7"/>
      <c r="J3" s="7"/>
      <c r="K3" s="7"/>
      <c r="L3" s="7"/>
      <c r="M3" s="7"/>
      <c r="N3" s="7"/>
      <c r="O3" s="7"/>
      <c r="P3" s="8" t="s">
        <v>7</v>
      </c>
    </row>
    <row r="4" s="1" customFormat="1" ht="37" customHeight="1" spans="1:16">
      <c r="A4" s="7"/>
      <c r="B4" s="7"/>
      <c r="C4" s="7"/>
      <c r="D4" s="7"/>
      <c r="E4" s="8" t="s">
        <v>8</v>
      </c>
      <c r="F4" s="8" t="s">
        <v>9</v>
      </c>
      <c r="G4" s="8" t="s">
        <v>10</v>
      </c>
      <c r="H4" s="8" t="s">
        <v>11</v>
      </c>
      <c r="I4" s="8" t="s">
        <v>12</v>
      </c>
      <c r="J4" s="8" t="s">
        <v>13</v>
      </c>
      <c r="K4" s="8" t="s">
        <v>14</v>
      </c>
      <c r="L4" s="8" t="s">
        <v>15</v>
      </c>
      <c r="M4" s="8" t="s">
        <v>16</v>
      </c>
      <c r="N4" s="8" t="s">
        <v>17</v>
      </c>
      <c r="O4" s="8" t="s">
        <v>18</v>
      </c>
      <c r="P4" s="8"/>
    </row>
    <row r="5" ht="21" customHeight="1" spans="1:22">
      <c r="A5" s="8"/>
      <c r="B5" s="9"/>
      <c r="C5" s="9" t="s">
        <v>19</v>
      </c>
      <c r="D5" s="9"/>
      <c r="E5" s="9"/>
      <c r="F5" s="9"/>
      <c r="G5" s="9"/>
      <c r="H5" s="9"/>
      <c r="I5" s="9"/>
      <c r="J5" s="9"/>
      <c r="K5" s="9"/>
      <c r="L5" s="9"/>
      <c r="M5" s="9"/>
      <c r="N5" s="9"/>
      <c r="O5" s="9"/>
      <c r="P5" s="9">
        <f>P6+P31+P53</f>
        <v>6163204</v>
      </c>
      <c r="Q5" s="1"/>
      <c r="R5" s="1"/>
      <c r="S5" s="1"/>
      <c r="T5" s="1"/>
      <c r="U5" s="1"/>
      <c r="V5" s="1"/>
    </row>
    <row r="6" ht="26" customHeight="1" spans="1:22">
      <c r="A6" s="8"/>
      <c r="B6" s="9" t="s">
        <v>20</v>
      </c>
      <c r="C6" s="9" t="s">
        <v>21</v>
      </c>
      <c r="D6" s="9"/>
      <c r="E6" s="9">
        <v>756</v>
      </c>
      <c r="F6" s="9">
        <v>440</v>
      </c>
      <c r="G6" s="9">
        <v>4979</v>
      </c>
      <c r="H6" s="9">
        <v>2793.5</v>
      </c>
      <c r="I6" s="9">
        <v>96</v>
      </c>
      <c r="J6" s="9">
        <v>3000</v>
      </c>
      <c r="K6" s="9">
        <v>11328</v>
      </c>
      <c r="L6" s="9">
        <v>70</v>
      </c>
      <c r="M6" s="9">
        <v>1896</v>
      </c>
      <c r="N6" s="9"/>
      <c r="O6" s="9"/>
      <c r="P6" s="9">
        <f>SUM(P7:P30)</f>
        <v>1608564</v>
      </c>
      <c r="Q6" s="1"/>
      <c r="R6" s="1"/>
      <c r="S6" s="1"/>
      <c r="T6" s="1"/>
      <c r="U6" s="1"/>
      <c r="V6" s="1"/>
    </row>
    <row r="7" ht="36" spans="1:22">
      <c r="A7" s="8">
        <v>1</v>
      </c>
      <c r="B7" s="8" t="s">
        <v>22</v>
      </c>
      <c r="C7" s="8" t="s">
        <v>23</v>
      </c>
      <c r="D7" s="8" t="s">
        <v>24</v>
      </c>
      <c r="E7" s="8"/>
      <c r="F7" s="8"/>
      <c r="G7" s="8"/>
      <c r="H7" s="8"/>
      <c r="I7" s="8"/>
      <c r="J7" s="8">
        <v>3000</v>
      </c>
      <c r="K7" s="8"/>
      <c r="L7" s="8"/>
      <c r="M7" s="8"/>
      <c r="N7" s="8"/>
      <c r="O7" s="8"/>
      <c r="P7" s="8">
        <v>200140</v>
      </c>
      <c r="Q7" s="1"/>
      <c r="R7" s="1"/>
      <c r="S7" s="1"/>
      <c r="T7" s="1"/>
      <c r="U7" s="1"/>
      <c r="V7" s="1"/>
    </row>
    <row r="8" ht="48" spans="1:22">
      <c r="A8" s="8">
        <v>2</v>
      </c>
      <c r="B8" s="8" t="s">
        <v>25</v>
      </c>
      <c r="C8" s="8" t="s">
        <v>26</v>
      </c>
      <c r="D8" s="8" t="s">
        <v>27</v>
      </c>
      <c r="E8" s="8">
        <v>50</v>
      </c>
      <c r="F8" s="8"/>
      <c r="G8" s="8"/>
      <c r="H8" s="8">
        <v>400</v>
      </c>
      <c r="I8" s="8"/>
      <c r="J8" s="8"/>
      <c r="K8" s="8"/>
      <c r="L8" s="8"/>
      <c r="M8" s="8"/>
      <c r="N8" s="8"/>
      <c r="O8" s="8"/>
      <c r="P8" s="8">
        <v>68250</v>
      </c>
      <c r="Q8" s="1"/>
      <c r="R8" s="1"/>
      <c r="S8" s="1"/>
      <c r="T8" s="1"/>
      <c r="U8" s="1"/>
      <c r="V8" s="1"/>
    </row>
    <row r="9" ht="36" spans="1:22">
      <c r="A9" s="8">
        <v>3</v>
      </c>
      <c r="B9" s="8" t="s">
        <v>28</v>
      </c>
      <c r="C9" s="8" t="s">
        <v>29</v>
      </c>
      <c r="D9" s="8" t="s">
        <v>30</v>
      </c>
      <c r="E9" s="8"/>
      <c r="F9" s="8">
        <v>140</v>
      </c>
      <c r="G9" s="8"/>
      <c r="H9" s="8">
        <v>222</v>
      </c>
      <c r="I9" s="8"/>
      <c r="J9" s="8"/>
      <c r="K9" s="8"/>
      <c r="L9" s="8"/>
      <c r="M9" s="8">
        <v>207</v>
      </c>
      <c r="N9" s="8"/>
      <c r="O9" s="8"/>
      <c r="P9" s="8">
        <v>58265</v>
      </c>
      <c r="Q9" s="1"/>
      <c r="R9" s="1"/>
      <c r="S9" s="1"/>
      <c r="T9" s="1"/>
      <c r="U9" s="1"/>
      <c r="V9" s="1"/>
    </row>
    <row r="10" ht="36" spans="1:22">
      <c r="A10" s="8">
        <v>4</v>
      </c>
      <c r="B10" s="8" t="s">
        <v>31</v>
      </c>
      <c r="C10" s="8" t="s">
        <v>32</v>
      </c>
      <c r="D10" s="8" t="s">
        <v>33</v>
      </c>
      <c r="E10" s="8"/>
      <c r="F10" s="8"/>
      <c r="G10" s="8"/>
      <c r="H10" s="8"/>
      <c r="I10" s="8"/>
      <c r="J10" s="8"/>
      <c r="K10" s="8"/>
      <c r="L10" s="8"/>
      <c r="M10" s="8">
        <v>148</v>
      </c>
      <c r="N10" s="8"/>
      <c r="O10" s="8"/>
      <c r="P10" s="8">
        <v>14060</v>
      </c>
      <c r="Q10" s="1"/>
      <c r="R10" s="1"/>
      <c r="S10" s="1"/>
      <c r="T10" s="1"/>
      <c r="U10" s="1"/>
      <c r="V10" s="1"/>
    </row>
    <row r="11" ht="24" spans="1:22">
      <c r="A11" s="8">
        <v>5</v>
      </c>
      <c r="B11" s="8" t="s">
        <v>34</v>
      </c>
      <c r="C11" s="8" t="s">
        <v>35</v>
      </c>
      <c r="D11" s="8" t="s">
        <v>36</v>
      </c>
      <c r="E11" s="8">
        <v>24</v>
      </c>
      <c r="F11" s="8"/>
      <c r="G11" s="8"/>
      <c r="H11" s="8">
        <v>50</v>
      </c>
      <c r="I11" s="8"/>
      <c r="J11" s="8"/>
      <c r="K11" s="8">
        <v>54</v>
      </c>
      <c r="L11" s="8"/>
      <c r="M11" s="8"/>
      <c r="N11" s="8"/>
      <c r="O11" s="8"/>
      <c r="P11" s="8">
        <v>13712</v>
      </c>
      <c r="Q11" s="1"/>
      <c r="R11" s="1"/>
      <c r="S11" s="1"/>
      <c r="T11" s="1"/>
      <c r="U11" s="1"/>
      <c r="V11" s="1"/>
    </row>
    <row r="12" ht="36" spans="1:22">
      <c r="A12" s="8">
        <v>6</v>
      </c>
      <c r="B12" s="8" t="s">
        <v>37</v>
      </c>
      <c r="C12" s="8" t="s">
        <v>38</v>
      </c>
      <c r="D12" s="8" t="s">
        <v>39</v>
      </c>
      <c r="E12" s="8">
        <v>48</v>
      </c>
      <c r="F12" s="8"/>
      <c r="G12" s="8"/>
      <c r="H12" s="8">
        <v>64.5</v>
      </c>
      <c r="I12" s="8"/>
      <c r="J12" s="8"/>
      <c r="K12" s="8"/>
      <c r="L12" s="8"/>
      <c r="M12" s="8">
        <v>160</v>
      </c>
      <c r="N12" s="8"/>
      <c r="O12" s="8"/>
      <c r="P12" s="8">
        <v>29600</v>
      </c>
      <c r="Q12" s="1"/>
      <c r="R12" s="1"/>
      <c r="S12" s="1"/>
      <c r="T12" s="1"/>
      <c r="U12" s="1"/>
      <c r="V12" s="1"/>
    </row>
    <row r="13" ht="36" spans="1:22">
      <c r="A13" s="8">
        <v>7</v>
      </c>
      <c r="B13" s="8" t="s">
        <v>40</v>
      </c>
      <c r="C13" s="8" t="s">
        <v>41</v>
      </c>
      <c r="D13" s="8" t="s">
        <v>42</v>
      </c>
      <c r="E13" s="8"/>
      <c r="F13" s="8"/>
      <c r="G13" s="8"/>
      <c r="H13" s="8">
        <v>577</v>
      </c>
      <c r="I13" s="8"/>
      <c r="J13" s="8"/>
      <c r="K13" s="8"/>
      <c r="L13" s="8"/>
      <c r="M13" s="8"/>
      <c r="N13" s="8"/>
      <c r="O13" s="8"/>
      <c r="P13" s="8">
        <v>92320</v>
      </c>
      <c r="Q13" s="1"/>
      <c r="R13" s="1"/>
      <c r="S13" s="1"/>
      <c r="T13" s="1"/>
      <c r="U13" s="1"/>
      <c r="V13" s="1"/>
    </row>
    <row r="14" ht="24" spans="1:22">
      <c r="A14" s="8">
        <v>8</v>
      </c>
      <c r="B14" s="8" t="s">
        <v>43</v>
      </c>
      <c r="C14" s="8" t="s">
        <v>44</v>
      </c>
      <c r="D14" s="8" t="s">
        <v>45</v>
      </c>
      <c r="E14" s="8">
        <v>30</v>
      </c>
      <c r="F14" s="8"/>
      <c r="G14" s="8">
        <v>498</v>
      </c>
      <c r="H14" s="8"/>
      <c r="I14" s="8"/>
      <c r="J14" s="8"/>
      <c r="K14" s="8"/>
      <c r="L14" s="8"/>
      <c r="M14" s="8">
        <v>220</v>
      </c>
      <c r="N14" s="8"/>
      <c r="O14" s="8"/>
      <c r="P14" s="8">
        <v>63290</v>
      </c>
      <c r="Q14" s="1"/>
      <c r="R14" s="1"/>
      <c r="S14" s="1"/>
      <c r="T14" s="1"/>
      <c r="U14" s="1"/>
      <c r="V14" s="1"/>
    </row>
    <row r="15" ht="24" spans="1:22">
      <c r="A15" s="8">
        <v>9</v>
      </c>
      <c r="B15" s="8" t="s">
        <v>46</v>
      </c>
      <c r="C15" s="8" t="s">
        <v>44</v>
      </c>
      <c r="D15" s="8" t="s">
        <v>47</v>
      </c>
      <c r="E15" s="8">
        <v>60</v>
      </c>
      <c r="F15" s="8"/>
      <c r="G15" s="8">
        <v>492</v>
      </c>
      <c r="H15" s="8"/>
      <c r="I15" s="8"/>
      <c r="J15" s="8"/>
      <c r="K15" s="8"/>
      <c r="L15" s="8"/>
      <c r="M15" s="8"/>
      <c r="N15" s="8"/>
      <c r="O15" s="8"/>
      <c r="P15" s="8">
        <v>44460</v>
      </c>
      <c r="Q15" s="1"/>
      <c r="R15" s="1"/>
      <c r="S15" s="1"/>
      <c r="T15" s="1"/>
      <c r="U15" s="1"/>
      <c r="V15" s="1"/>
    </row>
    <row r="16" ht="24" spans="1:22">
      <c r="A16" s="8">
        <v>10</v>
      </c>
      <c r="B16" s="8" t="s">
        <v>48</v>
      </c>
      <c r="C16" s="8" t="s">
        <v>49</v>
      </c>
      <c r="D16" s="8" t="s">
        <v>50</v>
      </c>
      <c r="E16" s="8">
        <v>108</v>
      </c>
      <c r="F16" s="8"/>
      <c r="G16" s="8">
        <v>996</v>
      </c>
      <c r="H16" s="8"/>
      <c r="I16" s="8"/>
      <c r="J16" s="8"/>
      <c r="K16" s="8"/>
      <c r="L16" s="8"/>
      <c r="M16" s="8"/>
      <c r="N16" s="8"/>
      <c r="O16" s="8"/>
      <c r="P16" s="8">
        <v>88860</v>
      </c>
      <c r="Q16" s="1"/>
      <c r="R16" s="1"/>
      <c r="S16" s="1"/>
      <c r="T16" s="1"/>
      <c r="U16" s="1"/>
      <c r="V16" s="1"/>
    </row>
    <row r="17" ht="24" spans="1:22">
      <c r="A17" s="8">
        <v>11</v>
      </c>
      <c r="B17" s="8" t="s">
        <v>51</v>
      </c>
      <c r="C17" s="8" t="s">
        <v>52</v>
      </c>
      <c r="D17" s="8" t="s">
        <v>53</v>
      </c>
      <c r="E17" s="8"/>
      <c r="F17" s="8"/>
      <c r="G17" s="8"/>
      <c r="H17" s="8"/>
      <c r="I17" s="8"/>
      <c r="J17" s="8"/>
      <c r="K17" s="8"/>
      <c r="L17" s="8"/>
      <c r="M17" s="8">
        <v>243</v>
      </c>
      <c r="N17" s="8"/>
      <c r="O17" s="8"/>
      <c r="P17" s="8">
        <v>23085</v>
      </c>
      <c r="Q17" s="1"/>
      <c r="R17" s="1"/>
      <c r="S17" s="1"/>
      <c r="T17" s="1"/>
      <c r="U17" s="1"/>
      <c r="V17" s="1"/>
    </row>
    <row r="18" ht="24" spans="1:22">
      <c r="A18" s="8">
        <v>12</v>
      </c>
      <c r="B18" s="8" t="s">
        <v>54</v>
      </c>
      <c r="C18" s="8" t="s">
        <v>55</v>
      </c>
      <c r="D18" s="8" t="s">
        <v>56</v>
      </c>
      <c r="E18" s="8"/>
      <c r="F18" s="8"/>
      <c r="G18" s="8"/>
      <c r="H18" s="8"/>
      <c r="I18" s="8"/>
      <c r="J18" s="8"/>
      <c r="K18" s="8">
        <v>434</v>
      </c>
      <c r="L18" s="8"/>
      <c r="M18" s="8"/>
      <c r="N18" s="8"/>
      <c r="O18" s="8"/>
      <c r="P18" s="8">
        <v>29512</v>
      </c>
      <c r="Q18" s="1"/>
      <c r="R18" s="1"/>
      <c r="S18" s="1"/>
      <c r="T18" s="1"/>
      <c r="U18" s="1"/>
      <c r="V18" s="1"/>
    </row>
    <row r="19" ht="24" spans="1:22">
      <c r="A19" s="8">
        <v>13</v>
      </c>
      <c r="B19" s="8" t="s">
        <v>57</v>
      </c>
      <c r="C19" s="8" t="s">
        <v>58</v>
      </c>
      <c r="D19" s="8" t="s">
        <v>59</v>
      </c>
      <c r="E19" s="8">
        <v>108</v>
      </c>
      <c r="F19" s="8"/>
      <c r="G19" s="8"/>
      <c r="H19" s="8"/>
      <c r="I19" s="8"/>
      <c r="J19" s="8"/>
      <c r="K19" s="8"/>
      <c r="L19" s="8">
        <v>70</v>
      </c>
      <c r="M19" s="8"/>
      <c r="N19" s="8"/>
      <c r="O19" s="8"/>
      <c r="P19" s="8">
        <v>11000</v>
      </c>
      <c r="Q19" s="1"/>
      <c r="R19" s="1"/>
      <c r="S19" s="1"/>
      <c r="T19" s="1"/>
      <c r="U19" s="1"/>
      <c r="V19" s="1"/>
    </row>
    <row r="20" ht="24" spans="1:22">
      <c r="A20" s="8">
        <v>14</v>
      </c>
      <c r="B20" s="8" t="s">
        <v>60</v>
      </c>
      <c r="C20" s="8" t="s">
        <v>61</v>
      </c>
      <c r="D20" s="8" t="s">
        <v>62</v>
      </c>
      <c r="E20" s="8">
        <v>94</v>
      </c>
      <c r="F20" s="8"/>
      <c r="G20" s="8">
        <v>1098</v>
      </c>
      <c r="H20" s="8"/>
      <c r="I20" s="8"/>
      <c r="J20" s="8"/>
      <c r="K20" s="8"/>
      <c r="L20" s="8"/>
      <c r="M20" s="8"/>
      <c r="N20" s="8"/>
      <c r="O20" s="8"/>
      <c r="P20" s="8">
        <v>95830</v>
      </c>
      <c r="Q20" s="1"/>
      <c r="R20" s="1"/>
      <c r="S20" s="1"/>
      <c r="T20" s="1"/>
      <c r="U20" s="1"/>
      <c r="V20" s="1"/>
    </row>
    <row r="21" ht="24" spans="1:22">
      <c r="A21" s="8">
        <v>15</v>
      </c>
      <c r="B21" s="8" t="s">
        <v>63</v>
      </c>
      <c r="C21" s="8" t="s">
        <v>64</v>
      </c>
      <c r="D21" s="8" t="s">
        <v>65</v>
      </c>
      <c r="E21" s="8">
        <v>104</v>
      </c>
      <c r="F21" s="8"/>
      <c r="G21" s="8">
        <v>925</v>
      </c>
      <c r="H21" s="8"/>
      <c r="I21" s="8"/>
      <c r="J21" s="8"/>
      <c r="K21" s="8"/>
      <c r="L21" s="8"/>
      <c r="M21" s="8"/>
      <c r="N21" s="8"/>
      <c r="O21" s="8"/>
      <c r="P21" s="8">
        <v>82840</v>
      </c>
      <c r="Q21" s="1"/>
      <c r="R21" s="1"/>
      <c r="S21" s="1"/>
      <c r="T21" s="1"/>
      <c r="U21" s="1"/>
      <c r="V21" s="1"/>
    </row>
    <row r="22" ht="24" spans="1:22">
      <c r="A22" s="8">
        <v>16</v>
      </c>
      <c r="B22" s="8" t="s">
        <v>66</v>
      </c>
      <c r="C22" s="8" t="s">
        <v>67</v>
      </c>
      <c r="D22" s="8" t="s">
        <v>68</v>
      </c>
      <c r="E22" s="8"/>
      <c r="F22" s="8"/>
      <c r="G22" s="8"/>
      <c r="H22" s="8">
        <v>880</v>
      </c>
      <c r="I22" s="8"/>
      <c r="J22" s="8"/>
      <c r="K22" s="8"/>
      <c r="L22" s="8"/>
      <c r="M22" s="8"/>
      <c r="N22" s="8"/>
      <c r="O22" s="8"/>
      <c r="P22" s="8">
        <v>140800</v>
      </c>
      <c r="Q22" s="1"/>
      <c r="R22" s="1"/>
      <c r="S22" s="1"/>
      <c r="T22" s="1"/>
      <c r="U22" s="1"/>
      <c r="V22" s="1"/>
    </row>
    <row r="23" ht="36" spans="1:22">
      <c r="A23" s="8">
        <v>17</v>
      </c>
      <c r="B23" s="8" t="s">
        <v>69</v>
      </c>
      <c r="C23" s="8" t="s">
        <v>70</v>
      </c>
      <c r="D23" s="8" t="s">
        <v>71</v>
      </c>
      <c r="E23" s="8">
        <v>56</v>
      </c>
      <c r="F23" s="8"/>
      <c r="G23" s="8">
        <v>420</v>
      </c>
      <c r="H23" s="8"/>
      <c r="I23" s="8"/>
      <c r="J23" s="8"/>
      <c r="K23" s="8"/>
      <c r="L23" s="8"/>
      <c r="M23" s="8"/>
      <c r="N23" s="8"/>
      <c r="O23" s="8"/>
      <c r="P23" s="8">
        <v>38360</v>
      </c>
      <c r="Q23" s="1"/>
      <c r="R23" s="1"/>
      <c r="S23" s="1"/>
      <c r="T23" s="1"/>
      <c r="U23" s="1"/>
      <c r="V23" s="1"/>
    </row>
    <row r="24" ht="36" spans="1:22">
      <c r="A24" s="8">
        <v>18</v>
      </c>
      <c r="B24" s="8" t="s">
        <v>72</v>
      </c>
      <c r="C24" s="8" t="s">
        <v>73</v>
      </c>
      <c r="D24" s="8" t="s">
        <v>74</v>
      </c>
      <c r="E24" s="8"/>
      <c r="F24" s="8">
        <v>300</v>
      </c>
      <c r="G24" s="8"/>
      <c r="H24" s="8"/>
      <c r="I24" s="8">
        <v>96</v>
      </c>
      <c r="J24" s="8">
        <v>0</v>
      </c>
      <c r="K24" s="8">
        <v>40</v>
      </c>
      <c r="L24" s="8"/>
      <c r="M24" s="8"/>
      <c r="N24" s="8"/>
      <c r="O24" s="8"/>
      <c r="P24" s="8">
        <v>29480</v>
      </c>
      <c r="Q24" s="1"/>
      <c r="R24" s="1"/>
      <c r="S24" s="1"/>
      <c r="T24" s="1"/>
      <c r="U24" s="1"/>
      <c r="V24" s="1"/>
    </row>
    <row r="25" ht="24" spans="1:22">
      <c r="A25" s="8">
        <v>19</v>
      </c>
      <c r="B25" s="8" t="s">
        <v>75</v>
      </c>
      <c r="C25" s="8" t="s">
        <v>76</v>
      </c>
      <c r="D25" s="8" t="s">
        <v>77</v>
      </c>
      <c r="E25" s="8">
        <v>74</v>
      </c>
      <c r="F25" s="8"/>
      <c r="G25" s="8">
        <v>402</v>
      </c>
      <c r="H25" s="8">
        <v>50</v>
      </c>
      <c r="I25" s="8"/>
      <c r="J25" s="8"/>
      <c r="K25" s="8"/>
      <c r="L25" s="8"/>
      <c r="M25" s="8"/>
      <c r="N25" s="8"/>
      <c r="O25" s="8"/>
      <c r="P25" s="8">
        <v>46450</v>
      </c>
      <c r="Q25" s="1"/>
      <c r="R25" s="1"/>
      <c r="S25" s="1"/>
      <c r="T25" s="1"/>
      <c r="U25" s="1"/>
      <c r="V25" s="1"/>
    </row>
    <row r="26" ht="36" spans="1:22">
      <c r="A26" s="8">
        <v>20</v>
      </c>
      <c r="B26" s="8" t="s">
        <v>78</v>
      </c>
      <c r="C26" s="8" t="s">
        <v>79</v>
      </c>
      <c r="D26" s="8" t="s">
        <v>80</v>
      </c>
      <c r="E26" s="8"/>
      <c r="F26" s="8"/>
      <c r="G26" s="8"/>
      <c r="H26" s="8">
        <v>744</v>
      </c>
      <c r="I26" s="8"/>
      <c r="J26" s="8"/>
      <c r="K26" s="8"/>
      <c r="L26" s="8"/>
      <c r="M26" s="8"/>
      <c r="N26" s="8"/>
      <c r="O26" s="8"/>
      <c r="P26" s="8">
        <v>119040</v>
      </c>
      <c r="Q26" s="1"/>
      <c r="R26" s="1"/>
      <c r="S26" s="1"/>
      <c r="T26" s="1"/>
      <c r="U26" s="1"/>
      <c r="V26" s="1"/>
    </row>
    <row r="27" ht="24" spans="1:22">
      <c r="A27" s="8">
        <v>21</v>
      </c>
      <c r="B27" s="8" t="s">
        <v>81</v>
      </c>
      <c r="C27" s="8" t="s">
        <v>82</v>
      </c>
      <c r="D27" s="8" t="s">
        <v>83</v>
      </c>
      <c r="E27" s="8"/>
      <c r="F27" s="8"/>
      <c r="G27" s="8"/>
      <c r="H27" s="8"/>
      <c r="I27" s="8"/>
      <c r="J27" s="8"/>
      <c r="K27" s="8"/>
      <c r="L27" s="8"/>
      <c r="M27" s="8">
        <v>253</v>
      </c>
      <c r="N27" s="8"/>
      <c r="O27" s="8"/>
      <c r="P27" s="8">
        <v>24035</v>
      </c>
      <c r="Q27" s="1"/>
      <c r="R27" s="1"/>
      <c r="S27" s="1"/>
      <c r="T27" s="1"/>
      <c r="U27" s="1"/>
      <c r="V27" s="1"/>
    </row>
    <row r="28" ht="36" spans="1:22">
      <c r="A28" s="8">
        <v>22</v>
      </c>
      <c r="B28" s="8" t="s">
        <v>84</v>
      </c>
      <c r="C28" s="8" t="s">
        <v>85</v>
      </c>
      <c r="D28" s="8" t="s">
        <v>86</v>
      </c>
      <c r="E28" s="8"/>
      <c r="F28" s="8"/>
      <c r="G28" s="8"/>
      <c r="H28" s="8"/>
      <c r="I28" s="8"/>
      <c r="J28" s="8"/>
      <c r="K28" s="8"/>
      <c r="L28" s="8"/>
      <c r="M28" s="8">
        <v>225</v>
      </c>
      <c r="N28" s="8"/>
      <c r="O28" s="8"/>
      <c r="P28" s="8">
        <v>21375</v>
      </c>
      <c r="Q28" s="1"/>
      <c r="R28" s="1"/>
      <c r="S28" s="1"/>
      <c r="T28" s="1"/>
      <c r="U28" s="1"/>
      <c r="V28" s="1"/>
    </row>
    <row r="29" ht="24" spans="1:22">
      <c r="A29" s="8">
        <v>23</v>
      </c>
      <c r="B29" s="8" t="s">
        <v>87</v>
      </c>
      <c r="C29" s="8" t="s">
        <v>88</v>
      </c>
      <c r="D29" s="8" t="s">
        <v>89</v>
      </c>
      <c r="E29" s="8"/>
      <c r="F29" s="8"/>
      <c r="G29" s="8"/>
      <c r="H29" s="8"/>
      <c r="I29" s="8"/>
      <c r="J29" s="8"/>
      <c r="K29" s="8"/>
      <c r="L29" s="8"/>
      <c r="M29" s="8">
        <v>440</v>
      </c>
      <c r="N29" s="8"/>
      <c r="O29" s="8"/>
      <c r="P29" s="8">
        <v>41800</v>
      </c>
      <c r="Q29" s="1"/>
      <c r="R29" s="1"/>
      <c r="S29" s="1"/>
      <c r="T29" s="1"/>
      <c r="U29" s="1"/>
      <c r="V29" s="1"/>
    </row>
    <row r="30" ht="36" spans="1:22">
      <c r="A30" s="8">
        <v>24</v>
      </c>
      <c r="B30" s="8" t="s">
        <v>90</v>
      </c>
      <c r="C30" s="8" t="s">
        <v>91</v>
      </c>
      <c r="D30" s="8" t="s">
        <v>92</v>
      </c>
      <c r="E30" s="8"/>
      <c r="F30" s="8"/>
      <c r="G30" s="8"/>
      <c r="H30" s="8">
        <v>600</v>
      </c>
      <c r="I30" s="8"/>
      <c r="J30" s="8"/>
      <c r="K30" s="8">
        <v>2000</v>
      </c>
      <c r="L30" s="8"/>
      <c r="M30" s="8"/>
      <c r="N30" s="8"/>
      <c r="O30" s="8"/>
      <c r="P30" s="8">
        <v>232000</v>
      </c>
      <c r="Q30" s="1"/>
      <c r="R30" s="1"/>
      <c r="S30" s="1"/>
      <c r="T30" s="1"/>
      <c r="U30" s="1"/>
      <c r="V30" s="1"/>
    </row>
    <row r="31" ht="28" customHeight="1" spans="1:22">
      <c r="A31" s="8"/>
      <c r="B31" s="9" t="s">
        <v>93</v>
      </c>
      <c r="C31" s="9" t="s">
        <v>21</v>
      </c>
      <c r="D31" s="9"/>
      <c r="E31" s="9"/>
      <c r="F31" s="9"/>
      <c r="G31" s="9"/>
      <c r="H31" s="9"/>
      <c r="I31" s="9"/>
      <c r="J31" s="9"/>
      <c r="K31" s="9"/>
      <c r="L31" s="9"/>
      <c r="M31" s="9"/>
      <c r="N31" s="9">
        <v>5782.1</v>
      </c>
      <c r="O31" s="9">
        <v>132740</v>
      </c>
      <c r="P31" s="9">
        <v>1554640</v>
      </c>
      <c r="Q31" s="1"/>
      <c r="R31" s="1"/>
      <c r="S31" s="1"/>
      <c r="T31" s="1"/>
      <c r="U31" s="1"/>
      <c r="V31" s="1"/>
    </row>
    <row r="32" ht="24" spans="1:22">
      <c r="A32" s="8">
        <v>1</v>
      </c>
      <c r="B32" s="8" t="s">
        <v>94</v>
      </c>
      <c r="C32" s="8" t="s">
        <v>95</v>
      </c>
      <c r="D32" s="8" t="s">
        <v>96</v>
      </c>
      <c r="E32" s="8"/>
      <c r="F32" s="8"/>
      <c r="G32" s="8"/>
      <c r="H32" s="8"/>
      <c r="I32" s="8"/>
      <c r="J32" s="8"/>
      <c r="K32" s="8"/>
      <c r="L32" s="8"/>
      <c r="M32" s="8"/>
      <c r="N32" s="8">
        <v>330</v>
      </c>
      <c r="O32" s="8">
        <v>5000</v>
      </c>
      <c r="P32" s="8">
        <v>81000</v>
      </c>
      <c r="Q32" s="1"/>
      <c r="R32" s="1"/>
      <c r="S32" s="1"/>
      <c r="T32" s="1"/>
      <c r="U32" s="1"/>
      <c r="V32" s="1"/>
    </row>
    <row r="33" ht="36" spans="1:22">
      <c r="A33" s="8">
        <v>2</v>
      </c>
      <c r="B33" s="8" t="s">
        <v>97</v>
      </c>
      <c r="C33" s="8" t="s">
        <v>98</v>
      </c>
      <c r="D33" s="8" t="s">
        <v>99</v>
      </c>
      <c r="E33" s="8"/>
      <c r="F33" s="8"/>
      <c r="G33" s="8"/>
      <c r="H33" s="8"/>
      <c r="I33" s="8"/>
      <c r="J33" s="8"/>
      <c r="K33" s="8"/>
      <c r="L33" s="8"/>
      <c r="M33" s="8"/>
      <c r="N33" s="8">
        <v>145</v>
      </c>
      <c r="O33" s="8">
        <v>2000</v>
      </c>
      <c r="P33" s="8">
        <v>35000</v>
      </c>
      <c r="Q33" s="1"/>
      <c r="R33" s="1"/>
      <c r="S33" s="1"/>
      <c r="T33" s="1"/>
      <c r="U33" s="1"/>
      <c r="V33" s="1"/>
    </row>
    <row r="34" ht="36" spans="1:22">
      <c r="A34" s="8">
        <v>3</v>
      </c>
      <c r="B34" s="8" t="s">
        <v>100</v>
      </c>
      <c r="C34" s="8" t="s">
        <v>98</v>
      </c>
      <c r="D34" s="8" t="s">
        <v>101</v>
      </c>
      <c r="E34" s="8"/>
      <c r="F34" s="8"/>
      <c r="G34" s="8"/>
      <c r="H34" s="8"/>
      <c r="I34" s="8"/>
      <c r="J34" s="8"/>
      <c r="K34" s="8"/>
      <c r="L34" s="8"/>
      <c r="M34" s="8"/>
      <c r="N34" s="8">
        <v>158</v>
      </c>
      <c r="O34" s="8">
        <v>4600</v>
      </c>
      <c r="P34" s="8">
        <v>45400</v>
      </c>
      <c r="Q34" s="1"/>
      <c r="R34" s="1"/>
      <c r="S34" s="1"/>
      <c r="T34" s="1"/>
      <c r="U34" s="1"/>
      <c r="V34" s="1"/>
    </row>
    <row r="35" ht="24" spans="1:22">
      <c r="A35" s="8">
        <v>4</v>
      </c>
      <c r="B35" s="8" t="s">
        <v>102</v>
      </c>
      <c r="C35" s="8" t="s">
        <v>103</v>
      </c>
      <c r="D35" s="8" t="s">
        <v>104</v>
      </c>
      <c r="E35" s="8"/>
      <c r="F35" s="8"/>
      <c r="G35" s="8"/>
      <c r="H35" s="8"/>
      <c r="I35" s="8"/>
      <c r="J35" s="8"/>
      <c r="K35" s="8"/>
      <c r="L35" s="8"/>
      <c r="M35" s="8"/>
      <c r="N35" s="8">
        <v>170</v>
      </c>
      <c r="O35" s="8">
        <v>4800</v>
      </c>
      <c r="P35" s="8">
        <v>48400</v>
      </c>
      <c r="Q35" s="1"/>
      <c r="R35" s="1"/>
      <c r="S35" s="1"/>
      <c r="T35" s="1"/>
      <c r="U35" s="1"/>
      <c r="V35" s="1"/>
    </row>
    <row r="36" ht="24" spans="1:22">
      <c r="A36" s="8">
        <v>5</v>
      </c>
      <c r="B36" s="8" t="s">
        <v>105</v>
      </c>
      <c r="C36" s="8" t="s">
        <v>106</v>
      </c>
      <c r="D36" s="8" t="s">
        <v>107</v>
      </c>
      <c r="E36" s="8"/>
      <c r="F36" s="8"/>
      <c r="G36" s="8"/>
      <c r="H36" s="8"/>
      <c r="I36" s="8"/>
      <c r="J36" s="8"/>
      <c r="K36" s="8"/>
      <c r="L36" s="8"/>
      <c r="M36" s="8"/>
      <c r="N36" s="8">
        <v>76</v>
      </c>
      <c r="O36" s="8">
        <v>500</v>
      </c>
      <c r="P36" s="8">
        <v>16700</v>
      </c>
      <c r="Q36" s="1"/>
      <c r="R36" s="1"/>
      <c r="S36" s="1"/>
      <c r="T36" s="1"/>
      <c r="U36" s="1"/>
      <c r="V36" s="1"/>
    </row>
    <row r="37" ht="24" spans="1:22">
      <c r="A37" s="8">
        <v>6</v>
      </c>
      <c r="B37" s="8" t="s">
        <v>108</v>
      </c>
      <c r="C37" s="8" t="s">
        <v>109</v>
      </c>
      <c r="D37" s="8" t="s">
        <v>110</v>
      </c>
      <c r="E37" s="8"/>
      <c r="F37" s="8"/>
      <c r="G37" s="8"/>
      <c r="H37" s="8"/>
      <c r="I37" s="8"/>
      <c r="J37" s="8"/>
      <c r="K37" s="8"/>
      <c r="L37" s="8"/>
      <c r="M37" s="8"/>
      <c r="N37" s="8">
        <v>130</v>
      </c>
      <c r="O37" s="8">
        <v>1500</v>
      </c>
      <c r="P37" s="8">
        <v>30500</v>
      </c>
      <c r="Q37" s="1"/>
      <c r="R37" s="1"/>
      <c r="S37" s="1"/>
      <c r="T37" s="1"/>
      <c r="U37" s="1"/>
      <c r="V37" s="1"/>
    </row>
    <row r="38" ht="48" spans="1:22">
      <c r="A38" s="8">
        <v>7</v>
      </c>
      <c r="B38" s="8" t="s">
        <v>111</v>
      </c>
      <c r="C38" s="8" t="s">
        <v>109</v>
      </c>
      <c r="D38" s="8" t="s">
        <v>112</v>
      </c>
      <c r="E38" s="8"/>
      <c r="F38" s="8"/>
      <c r="G38" s="8"/>
      <c r="H38" s="8"/>
      <c r="I38" s="8"/>
      <c r="J38" s="8"/>
      <c r="K38" s="8"/>
      <c r="L38" s="8"/>
      <c r="M38" s="8"/>
      <c r="N38" s="8">
        <v>365</v>
      </c>
      <c r="O38" s="8">
        <v>2500</v>
      </c>
      <c r="P38" s="8">
        <v>80500</v>
      </c>
      <c r="Q38" s="1"/>
      <c r="R38" s="1"/>
      <c r="S38" s="1"/>
      <c r="T38" s="1"/>
      <c r="U38" s="1"/>
      <c r="V38" s="1"/>
    </row>
    <row r="39" ht="24" spans="1:22">
      <c r="A39" s="8">
        <v>8</v>
      </c>
      <c r="B39" s="8" t="s">
        <v>113</v>
      </c>
      <c r="C39" s="8" t="s">
        <v>114</v>
      </c>
      <c r="D39" s="8" t="s">
        <v>115</v>
      </c>
      <c r="E39" s="8"/>
      <c r="F39" s="8"/>
      <c r="G39" s="8"/>
      <c r="H39" s="8"/>
      <c r="I39" s="8"/>
      <c r="J39" s="8"/>
      <c r="K39" s="8"/>
      <c r="L39" s="8"/>
      <c r="M39" s="8"/>
      <c r="N39" s="8">
        <v>142.8</v>
      </c>
      <c r="O39" s="8">
        <v>2400</v>
      </c>
      <c r="P39" s="8">
        <v>35760</v>
      </c>
      <c r="Q39" s="1"/>
      <c r="R39" s="1"/>
      <c r="S39" s="1"/>
      <c r="T39" s="1"/>
      <c r="U39" s="1"/>
      <c r="V39" s="1"/>
    </row>
    <row r="40" ht="24" spans="1:22">
      <c r="A40" s="8">
        <v>9</v>
      </c>
      <c r="B40" s="8" t="s">
        <v>116</v>
      </c>
      <c r="C40" s="8" t="s">
        <v>117</v>
      </c>
      <c r="D40" s="8" t="s">
        <v>118</v>
      </c>
      <c r="E40" s="8"/>
      <c r="F40" s="8"/>
      <c r="G40" s="8"/>
      <c r="H40" s="8"/>
      <c r="I40" s="8"/>
      <c r="J40" s="8"/>
      <c r="K40" s="8"/>
      <c r="L40" s="8"/>
      <c r="M40" s="8"/>
      <c r="N40" s="8">
        <v>100</v>
      </c>
      <c r="O40" s="8">
        <v>2000</v>
      </c>
      <c r="P40" s="8">
        <v>26000</v>
      </c>
      <c r="Q40" s="1"/>
      <c r="R40" s="1"/>
      <c r="S40" s="1"/>
      <c r="T40" s="1"/>
      <c r="U40" s="1"/>
      <c r="V40" s="1"/>
    </row>
    <row r="41" ht="24" spans="1:22">
      <c r="A41" s="8">
        <v>10</v>
      </c>
      <c r="B41" s="8" t="s">
        <v>119</v>
      </c>
      <c r="C41" s="8" t="s">
        <v>120</v>
      </c>
      <c r="D41" s="8" t="s">
        <v>121</v>
      </c>
      <c r="E41" s="8"/>
      <c r="F41" s="8"/>
      <c r="G41" s="8"/>
      <c r="H41" s="8"/>
      <c r="I41" s="8"/>
      <c r="J41" s="8"/>
      <c r="K41" s="8"/>
      <c r="L41" s="8"/>
      <c r="M41" s="8"/>
      <c r="N41" s="8">
        <v>650</v>
      </c>
      <c r="O41" s="8">
        <v>8000</v>
      </c>
      <c r="P41" s="8">
        <v>154000</v>
      </c>
      <c r="Q41" s="1"/>
      <c r="R41" s="1"/>
      <c r="S41" s="1"/>
      <c r="T41" s="1"/>
      <c r="U41" s="1"/>
      <c r="V41" s="1"/>
    </row>
    <row r="42" ht="36" spans="1:22">
      <c r="A42" s="8">
        <v>11</v>
      </c>
      <c r="B42" s="8" t="s">
        <v>122</v>
      </c>
      <c r="C42" s="8" t="s">
        <v>123</v>
      </c>
      <c r="D42" s="8" t="s">
        <v>124</v>
      </c>
      <c r="E42" s="8"/>
      <c r="F42" s="8"/>
      <c r="G42" s="8"/>
      <c r="H42" s="8"/>
      <c r="I42" s="8"/>
      <c r="J42" s="8"/>
      <c r="K42" s="8"/>
      <c r="L42" s="8"/>
      <c r="M42" s="8"/>
      <c r="N42" s="8">
        <v>244.2</v>
      </c>
      <c r="O42" s="8">
        <v>52000</v>
      </c>
      <c r="P42" s="8">
        <v>204840</v>
      </c>
      <c r="Q42" s="1"/>
      <c r="R42" s="1"/>
      <c r="S42" s="1"/>
      <c r="T42" s="1"/>
      <c r="U42" s="1"/>
      <c r="V42" s="1"/>
    </row>
    <row r="43" ht="36" spans="1:22">
      <c r="A43" s="8">
        <v>12</v>
      </c>
      <c r="B43" s="8" t="s">
        <v>125</v>
      </c>
      <c r="C43" s="8" t="s">
        <v>126</v>
      </c>
      <c r="D43" s="8" t="s">
        <v>127</v>
      </c>
      <c r="E43" s="8"/>
      <c r="F43" s="8"/>
      <c r="G43" s="8"/>
      <c r="H43" s="8"/>
      <c r="I43" s="8"/>
      <c r="J43" s="8"/>
      <c r="K43" s="8"/>
      <c r="L43" s="8"/>
      <c r="M43" s="8"/>
      <c r="N43" s="8">
        <v>260</v>
      </c>
      <c r="O43" s="8">
        <v>7200</v>
      </c>
      <c r="P43" s="8">
        <v>73600</v>
      </c>
      <c r="Q43" s="1"/>
      <c r="R43" s="1"/>
      <c r="S43" s="1"/>
      <c r="T43" s="1"/>
      <c r="U43" s="1"/>
      <c r="V43" s="1"/>
    </row>
    <row r="44" ht="24" spans="1:22">
      <c r="A44" s="8">
        <v>13</v>
      </c>
      <c r="B44" s="8" t="s">
        <v>128</v>
      </c>
      <c r="C44" s="8" t="s">
        <v>129</v>
      </c>
      <c r="D44" s="8" t="s">
        <v>130</v>
      </c>
      <c r="E44" s="8"/>
      <c r="F44" s="8"/>
      <c r="G44" s="8"/>
      <c r="H44" s="8"/>
      <c r="I44" s="8"/>
      <c r="J44" s="8"/>
      <c r="K44" s="8"/>
      <c r="L44" s="8"/>
      <c r="M44" s="8"/>
      <c r="N44" s="8">
        <v>378</v>
      </c>
      <c r="O44" s="8">
        <v>12000</v>
      </c>
      <c r="P44" s="8">
        <v>111600</v>
      </c>
      <c r="Q44" s="1"/>
      <c r="R44" s="1"/>
      <c r="S44" s="1"/>
      <c r="T44" s="1"/>
      <c r="U44" s="1"/>
      <c r="V44" s="1"/>
    </row>
    <row r="45" ht="48" spans="1:22">
      <c r="A45" s="8">
        <v>14</v>
      </c>
      <c r="B45" s="8" t="s">
        <v>131</v>
      </c>
      <c r="C45" s="8" t="s">
        <v>132</v>
      </c>
      <c r="D45" s="8" t="s">
        <v>133</v>
      </c>
      <c r="E45" s="8"/>
      <c r="F45" s="8"/>
      <c r="G45" s="8"/>
      <c r="H45" s="8"/>
      <c r="I45" s="8"/>
      <c r="J45" s="8"/>
      <c r="K45" s="8"/>
      <c r="L45" s="8"/>
      <c r="M45" s="8"/>
      <c r="N45" s="8">
        <v>100</v>
      </c>
      <c r="O45" s="8">
        <v>2000</v>
      </c>
      <c r="P45" s="8">
        <v>26000</v>
      </c>
      <c r="Q45" s="1"/>
      <c r="R45" s="1"/>
      <c r="S45" s="1"/>
      <c r="T45" s="1"/>
      <c r="U45" s="1"/>
      <c r="V45" s="1"/>
    </row>
    <row r="46" ht="36" spans="1:22">
      <c r="A46" s="8">
        <v>15</v>
      </c>
      <c r="B46" s="8" t="s">
        <v>122</v>
      </c>
      <c r="C46" s="8" t="s">
        <v>134</v>
      </c>
      <c r="D46" s="8" t="s">
        <v>124</v>
      </c>
      <c r="E46" s="8"/>
      <c r="F46" s="8"/>
      <c r="G46" s="8"/>
      <c r="H46" s="8"/>
      <c r="I46" s="8"/>
      <c r="J46" s="8"/>
      <c r="K46" s="8"/>
      <c r="L46" s="8"/>
      <c r="M46" s="8"/>
      <c r="N46" s="8">
        <v>73.6</v>
      </c>
      <c r="O46" s="8">
        <v>2400</v>
      </c>
      <c r="P46" s="8">
        <v>21920</v>
      </c>
      <c r="Q46" s="1"/>
      <c r="R46" s="1"/>
      <c r="S46" s="1"/>
      <c r="T46" s="1"/>
      <c r="U46" s="1"/>
      <c r="V46" s="1"/>
    </row>
    <row r="47" ht="36" spans="1:22">
      <c r="A47" s="8">
        <v>16</v>
      </c>
      <c r="B47" s="8" t="s">
        <v>135</v>
      </c>
      <c r="C47" s="8" t="s">
        <v>136</v>
      </c>
      <c r="D47" s="8" t="s">
        <v>137</v>
      </c>
      <c r="E47" s="8"/>
      <c r="F47" s="8"/>
      <c r="G47" s="8"/>
      <c r="H47" s="8"/>
      <c r="I47" s="8"/>
      <c r="J47" s="8"/>
      <c r="K47" s="8"/>
      <c r="L47" s="8"/>
      <c r="M47" s="8"/>
      <c r="N47" s="8">
        <v>880</v>
      </c>
      <c r="O47" s="8">
        <v>500</v>
      </c>
      <c r="P47" s="8">
        <v>177500</v>
      </c>
      <c r="Q47" s="1"/>
      <c r="R47" s="1"/>
      <c r="S47" s="1"/>
      <c r="T47" s="1"/>
      <c r="U47" s="1"/>
      <c r="V47" s="1"/>
    </row>
    <row r="48" ht="36" spans="1:22">
      <c r="A48" s="8">
        <v>17</v>
      </c>
      <c r="B48" s="8" t="s">
        <v>122</v>
      </c>
      <c r="C48" s="8" t="s">
        <v>138</v>
      </c>
      <c r="D48" s="8" t="s">
        <v>124</v>
      </c>
      <c r="E48" s="8"/>
      <c r="F48" s="8"/>
      <c r="G48" s="8"/>
      <c r="H48" s="8"/>
      <c r="I48" s="8"/>
      <c r="J48" s="8"/>
      <c r="K48" s="8"/>
      <c r="L48" s="8"/>
      <c r="M48" s="8"/>
      <c r="N48" s="8">
        <v>325.5</v>
      </c>
      <c r="O48" s="8">
        <v>8640</v>
      </c>
      <c r="P48" s="8">
        <v>91020</v>
      </c>
      <c r="Q48" s="1"/>
      <c r="R48" s="1"/>
      <c r="S48" s="1"/>
      <c r="T48" s="1"/>
      <c r="U48" s="1"/>
      <c r="V48" s="1"/>
    </row>
    <row r="49" ht="24" spans="1:22">
      <c r="A49" s="8">
        <v>18</v>
      </c>
      <c r="B49" s="8" t="s">
        <v>139</v>
      </c>
      <c r="C49" s="8" t="s">
        <v>140</v>
      </c>
      <c r="D49" s="8" t="s">
        <v>141</v>
      </c>
      <c r="E49" s="8"/>
      <c r="F49" s="8"/>
      <c r="G49" s="8"/>
      <c r="H49" s="8"/>
      <c r="I49" s="8"/>
      <c r="J49" s="8"/>
      <c r="K49" s="8"/>
      <c r="L49" s="8"/>
      <c r="M49" s="8"/>
      <c r="N49" s="8">
        <v>380</v>
      </c>
      <c r="O49" s="8">
        <v>6000</v>
      </c>
      <c r="P49" s="8">
        <v>94000</v>
      </c>
      <c r="Q49" s="1"/>
      <c r="R49" s="1"/>
      <c r="S49" s="1"/>
      <c r="T49" s="1"/>
      <c r="U49" s="1"/>
      <c r="V49" s="1"/>
    </row>
    <row r="50" ht="24" spans="1:22">
      <c r="A50" s="8">
        <v>19</v>
      </c>
      <c r="B50" s="8" t="s">
        <v>142</v>
      </c>
      <c r="C50" s="8" t="s">
        <v>82</v>
      </c>
      <c r="D50" s="8" t="s">
        <v>143</v>
      </c>
      <c r="E50" s="8"/>
      <c r="F50" s="8"/>
      <c r="G50" s="8"/>
      <c r="H50" s="8"/>
      <c r="I50" s="8"/>
      <c r="J50" s="8"/>
      <c r="K50" s="8"/>
      <c r="L50" s="8"/>
      <c r="M50" s="8"/>
      <c r="N50" s="8">
        <v>74</v>
      </c>
      <c r="O50" s="8">
        <v>700</v>
      </c>
      <c r="P50" s="8">
        <v>16900</v>
      </c>
      <c r="Q50" s="1"/>
      <c r="R50" s="1"/>
      <c r="S50" s="1"/>
      <c r="T50" s="1"/>
      <c r="U50" s="1"/>
      <c r="V50" s="1"/>
    </row>
    <row r="51" ht="24" spans="1:22">
      <c r="A51" s="8">
        <v>20</v>
      </c>
      <c r="B51" s="8" t="s">
        <v>144</v>
      </c>
      <c r="C51" s="8" t="s">
        <v>85</v>
      </c>
      <c r="D51" s="8" t="s">
        <v>92</v>
      </c>
      <c r="E51" s="8"/>
      <c r="F51" s="8"/>
      <c r="G51" s="8"/>
      <c r="H51" s="8"/>
      <c r="I51" s="8"/>
      <c r="J51" s="8"/>
      <c r="K51" s="8"/>
      <c r="L51" s="8"/>
      <c r="M51" s="8"/>
      <c r="N51" s="8">
        <v>800</v>
      </c>
      <c r="O51" s="8">
        <v>8000</v>
      </c>
      <c r="P51" s="8">
        <v>184000</v>
      </c>
      <c r="Q51" s="1"/>
      <c r="R51" s="1"/>
      <c r="S51" s="1"/>
      <c r="T51" s="1"/>
      <c r="U51" s="1"/>
      <c r="V51" s="1"/>
    </row>
    <row r="52" s="2" customFormat="1" ht="29" customHeight="1" spans="1:22">
      <c r="A52" s="9"/>
      <c r="B52" s="9" t="s">
        <v>145</v>
      </c>
      <c r="C52" s="9" t="s">
        <v>21</v>
      </c>
      <c r="D52" s="9"/>
      <c r="E52" s="9"/>
      <c r="F52" s="9"/>
      <c r="G52" s="9"/>
      <c r="H52" s="9"/>
      <c r="I52" s="9"/>
      <c r="J52" s="9"/>
      <c r="K52" s="9"/>
      <c r="L52" s="9"/>
      <c r="M52" s="9"/>
      <c r="N52" s="9"/>
      <c r="O52" s="9"/>
      <c r="P52" s="14">
        <v>3000000</v>
      </c>
      <c r="Q52" s="15"/>
      <c r="R52" s="15"/>
      <c r="S52" s="15"/>
      <c r="T52" s="15"/>
      <c r="U52" s="15"/>
      <c r="V52" s="15"/>
    </row>
    <row r="53" s="3" customFormat="1" ht="36" customHeight="1" spans="1:16">
      <c r="A53" s="10"/>
      <c r="B53" s="11" t="s">
        <v>146</v>
      </c>
      <c r="C53" s="12" t="s">
        <v>147</v>
      </c>
      <c r="D53" s="13" t="s">
        <v>148</v>
      </c>
      <c r="E53" s="10"/>
      <c r="F53" s="10"/>
      <c r="G53" s="10"/>
      <c r="H53" s="10"/>
      <c r="I53" s="10"/>
      <c r="J53" s="10"/>
      <c r="K53" s="10">
        <v>8800</v>
      </c>
      <c r="L53" s="10"/>
      <c r="M53" s="10"/>
      <c r="N53" s="10"/>
      <c r="O53" s="10"/>
      <c r="P53" s="10">
        <v>3000000</v>
      </c>
    </row>
  </sheetData>
  <mergeCells count="8">
    <mergeCell ref="A1:P1"/>
    <mergeCell ref="A2:P2"/>
    <mergeCell ref="E3:O3"/>
    <mergeCell ref="A3:A4"/>
    <mergeCell ref="B3:B4"/>
    <mergeCell ref="C3:C4"/>
    <mergeCell ref="D3:D4"/>
    <mergeCell ref="P3:P4"/>
  </mergeCells>
  <conditionalFormatting sqref="D53">
    <cfRule type="duplicateValues" dxfId="0" priority="1"/>
  </conditionalFormatting>
  <pageMargins left="0.118055555555556" right="0.275"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无与伦比</cp:lastModifiedBy>
  <dcterms:created xsi:type="dcterms:W3CDTF">2021-09-16T09:30:00Z</dcterms:created>
  <dcterms:modified xsi:type="dcterms:W3CDTF">2021-09-19T10:23:44Z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C54C023840A74EDAA2CFB24FEEB0180E</vt:lpwstr>
  </property>
  <property fmtid="{D5CDD505-2E9C-101B-9397-08002B2CF9AE}" pid="3" name="KSOProductBuildVer">
    <vt:lpwstr>2052-11.1.0.10700</vt:lpwstr>
  </property>
</Properties>
</file>