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基础表" sheetId="1" r:id="rId1"/>
    <sheet name="自评表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<sst xmlns="http://schemas.openxmlformats.org/spreadsheetml/2006/main" count="104" uniqueCount="92">
  <si>
    <t>财政供养人员情况</t>
  </si>
  <si>
    <t>编制数</t>
  </si>
  <si>
    <t>2024年实际在职人数</t>
  </si>
  <si>
    <t>控制率</t>
  </si>
  <si>
    <t>经费控制情况(万元)</t>
  </si>
  <si>
    <t>一级指标</t>
  </si>
  <si>
    <t>二级指标</t>
  </si>
  <si>
    <t>三级指标</t>
  </si>
  <si>
    <t>2023年决算数</t>
  </si>
  <si>
    <t>2024年预算数</t>
  </si>
  <si>
    <t>2024年决算数</t>
  </si>
  <si>
    <t>三公经费</t>
  </si>
  <si>
    <t>1、公务用车购置和维护经费</t>
  </si>
  <si>
    <t>其中：公车购置</t>
  </si>
  <si>
    <t>公车运行维护</t>
  </si>
  <si>
    <t>2、出国经费</t>
  </si>
  <si>
    <t>3、公务接待</t>
  </si>
  <si>
    <t>项目支出</t>
  </si>
  <si>
    <t>1、业务工作经费</t>
  </si>
  <si>
    <t>2、运行维护经费</t>
  </si>
  <si>
    <t>3、省级专项资金（一个专项一行）</t>
  </si>
  <si>
    <t>公用经费</t>
  </si>
  <si>
    <t>其中：办公经费</t>
  </si>
  <si>
    <t>水费、电费、差旅费</t>
  </si>
  <si>
    <t>会议费、培训费</t>
  </si>
  <si>
    <t>政府采购金额</t>
  </si>
  <si>
    <t xml:space="preserve">部门基本支出预算调整 </t>
  </si>
  <si>
    <t>楼堂馆所控制情况(2024年完工项目)</t>
  </si>
  <si>
    <t>批复规模 （㎡）</t>
  </si>
  <si>
    <t>实际规模（㎡）</t>
  </si>
  <si>
    <t>规模控制率</t>
  </si>
  <si>
    <t>预算投资（万元）</t>
  </si>
  <si>
    <t>实际投资（万元）</t>
  </si>
  <si>
    <t>投资概算控制率</t>
  </si>
  <si>
    <t>厉行节约保障措施</t>
  </si>
  <si>
    <t>年度预算申请(万元)</t>
  </si>
  <si>
    <t>年度资金总额</t>
  </si>
  <si>
    <t>年初预算数(万元)</t>
  </si>
  <si>
    <t xml:space="preserve">全年预算数(万元) </t>
  </si>
  <si>
    <t xml:space="preserve">全年执行数(万元) </t>
  </si>
  <si>
    <t>分值</t>
  </si>
  <si>
    <t>执行率</t>
  </si>
  <si>
    <t>得分</t>
  </si>
  <si>
    <t>10</t>
  </si>
  <si>
    <t>按收入性质分：</t>
  </si>
  <si>
    <t>按支出性质分：</t>
  </si>
  <si>
    <t>一般公共预算：</t>
  </si>
  <si>
    <t xml:space="preserve">基本支出： </t>
  </si>
  <si>
    <t>政府性基金拨款：</t>
  </si>
  <si>
    <t xml:space="preserve">项目支出： </t>
  </si>
  <si>
    <t>纳入专户管理的非税收入拨款：</t>
  </si>
  <si>
    <t xml:space="preserve">其他资金: </t>
  </si>
  <si>
    <t>年度总体目标</t>
  </si>
  <si>
    <t>预期目标</t>
  </si>
  <si>
    <t>实际完成情况</t>
  </si>
  <si>
    <t>1：确保师生在校期间饮食安全。2：购置相关仪器设备，保证教学质量。3：做好后勤保障管理工作，解决师生后顾之忧，为师生提供良好的教学环境。4：完成年初既定学生招生工作。5：开展教师培训工作，建立优质的师资队伍。6：丰富学生课外活动，拓展学生课外知识，调整学生学习心态，秉持以人为本的教育方式。7：合理制定后勤及安全管理工作发展规划和计划，保障学校正常教学秩序、消防安全等。8：加强校园基础设施建设，保障学生与教师的校园生活。9：做好设施维修工作，确保环境安全。10：坚持政治理论学习和业务能力培养,坚持建立正确有效的学校价值体系和文化,创建浓厚的学习氛围。11：不断完善和提高学校的整体形象和水平,起引领示范的带头作用。12：改善办学条件，打造干净整洁的校园环境，打造美丽教育。</t>
  </si>
  <si>
    <t xml:space="preserve">2025年，我校全面推进教育高质量发展，全面落实大教育观，全面立德树人，牢固树立学生终生发展理念，注重课堂教学实效，切实推进县域教育内涵发展和质量的整体提升。突出2个重点：安全和教育教学质量；打造3个品牌：校园文化建设、教科研工作、心理健康教育；实施4大工程：安全稳定工作、课堂教学改革、师德师风建设、校级品牌创建；实现5个教育：平安教育、美丽教育、幸福教育、优质教育、和谐教育，提升“和美教育”内涵，促进教育优质均衡发展，办好人民满意的教育。 </t>
  </si>
  <si>
    <t>绩效指标</t>
  </si>
  <si>
    <t>年度指标值</t>
  </si>
  <si>
    <t>实际完成值</t>
  </si>
  <si>
    <t>偏差原因分析及改进措施</t>
  </si>
  <si>
    <t>产出指标</t>
  </si>
  <si>
    <t>数量指标</t>
  </si>
  <si>
    <t>基础教育阶段学生综合素质合格率</t>
  </si>
  <si>
    <t>99.9%</t>
  </si>
  <si>
    <t>质量指标</t>
  </si>
  <si>
    <t>食品安全达标率</t>
  </si>
  <si>
    <t>100%</t>
  </si>
  <si>
    <t>时效指标</t>
  </si>
  <si>
    <t>完成年初所安排的工作</t>
  </si>
  <si>
    <t>95%</t>
  </si>
  <si>
    <t>效益指标</t>
  </si>
  <si>
    <t>经济效益指标</t>
  </si>
  <si>
    <t>不适用</t>
  </si>
  <si>
    <t>社会效益指标</t>
  </si>
  <si>
    <t>提升教育教学质量和教育管理水平</t>
  </si>
  <si>
    <t>提升</t>
  </si>
  <si>
    <t>生态效益指标</t>
  </si>
  <si>
    <t>校园环境改善情况</t>
  </si>
  <si>
    <t>改善</t>
  </si>
  <si>
    <t>可持续影响指标</t>
  </si>
  <si>
    <t>推进教育事业稳步发展</t>
  </si>
  <si>
    <t>推进</t>
  </si>
  <si>
    <t>满意度指标</t>
  </si>
  <si>
    <t>服务对象满意度指标</t>
  </si>
  <si>
    <t>满意度</t>
  </si>
  <si>
    <t>95</t>
  </si>
  <si>
    <t>成本指标</t>
  </si>
  <si>
    <t>经济成本指标</t>
  </si>
  <si>
    <t>控制预算内</t>
  </si>
  <si>
    <t>社会成本指标</t>
  </si>
  <si>
    <t>生态环境成本指标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</si>
</sst>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1">
    <font>
      <sz val="11"/>
      <color theme="1"/>
      <name val="等线"/>
      <charset val="134"/>
      <scheme val="minor"/>
    </font>
    <font>
      <sz val="11"/>
      <color rgb="FF00000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D4D4D4"/>
      </left>
      <right style="thin">
        <color rgb="FFD4D4D4"/>
      </right>
      <top style="thin">
        <color rgb="FFD4D4D4"/>
      </top>
      <bottom style="thin">
        <color rgb="FFD4D4D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8" applyNumberFormat="0" applyFill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5" borderId="10" applyNumberFormat="0" applyAlignment="0" applyProtection="0">
      <alignment vertical="center"/>
    </xf>
    <xf numFmtId="0" fontId="11" fillId="6" borderId="11" applyNumberFormat="0" applyAlignment="0" applyProtection="0">
      <alignment vertical="center"/>
    </xf>
    <xf numFmtId="0" fontId="12" fillId="6" borderId="10" applyNumberFormat="0" applyAlignment="0" applyProtection="0">
      <alignment vertical="center"/>
    </xf>
    <xf numFmtId="0" fontId="13" fillId="7" borderId="12" applyNumberFormat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</cellStyleXfs>
  <cellXfs count="22">
    <xf numFmtId="0" fontId="0" fillId="0" borderId="0" xfId="0"/>
    <xf numFmtId="49" fontId="0" fillId="0" borderId="0" xfId="0" applyNumberFormat="1"/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0" fontId="0" fillId="2" borderId="1" xfId="0" applyNumberFormat="1" applyFill="1" applyBorder="1" applyAlignment="1">
      <alignment horizontal="center" vertical="center"/>
    </xf>
    <xf numFmtId="176" fontId="0" fillId="2" borderId="1" xfId="0" applyNumberFormat="1" applyFill="1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49" fontId="0" fillId="0" borderId="1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4" fontId="1" fillId="3" borderId="1" xfId="0" applyNumberFormat="1" applyFont="1" applyFill="1" applyBorder="1" applyAlignment="1">
      <alignment horizontal="right" vertical="center"/>
    </xf>
    <xf numFmtId="4" fontId="1" fillId="3" borderId="6" xfId="0" applyNumberFormat="1" applyFont="1" applyFill="1" applyBorder="1" applyAlignment="1">
      <alignment horizontal="right" vertical="center"/>
    </xf>
    <xf numFmtId="176" fontId="1" fillId="3" borderId="1" xfId="0" applyNumberFormat="1" applyFont="1" applyFill="1" applyBorder="1" applyAlignment="1">
      <alignment horizontal="right" vertical="center"/>
    </xf>
    <xf numFmtId="176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top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8"/>
  <sheetViews>
    <sheetView tabSelected="1" workbookViewId="0">
      <selection activeCell="F20" sqref="F20"/>
    </sheetView>
  </sheetViews>
  <sheetFormatPr defaultColWidth="9" defaultRowHeight="13.5" outlineLevelCol="6"/>
  <cols>
    <col min="1" max="1" width="33" customWidth="1"/>
    <col min="2" max="3" width="31.2166666666667" customWidth="1"/>
    <col min="4" max="4" width="26.2166666666667" customWidth="1"/>
    <col min="5" max="7" width="22" customWidth="1"/>
  </cols>
  <sheetData>
    <row r="1" ht="21.6" customHeight="1" spans="1:7">
      <c r="A1" s="2" t="s">
        <v>0</v>
      </c>
      <c r="B1" s="2" t="s">
        <v>1</v>
      </c>
      <c r="C1" s="2"/>
      <c r="D1" s="2" t="s">
        <v>2</v>
      </c>
      <c r="E1" s="2"/>
      <c r="F1" s="2" t="s">
        <v>3</v>
      </c>
      <c r="G1" s="2"/>
    </row>
    <row r="2" ht="21.6" customHeight="1" spans="1:7">
      <c r="A2" s="2"/>
      <c r="B2" s="2">
        <v>21</v>
      </c>
      <c r="C2" s="2"/>
      <c r="D2" s="2">
        <v>20</v>
      </c>
      <c r="E2" s="2"/>
      <c r="F2" s="4">
        <f>(D2/B2)</f>
        <v>0.952380952380952</v>
      </c>
      <c r="G2" s="4"/>
    </row>
    <row r="3" s="1" customFormat="1" ht="21.6" customHeight="1" spans="1:7">
      <c r="A3" s="15" t="s">
        <v>4</v>
      </c>
      <c r="B3" s="15" t="s">
        <v>5</v>
      </c>
      <c r="C3" s="15" t="s">
        <v>6</v>
      </c>
      <c r="D3" s="15" t="s">
        <v>7</v>
      </c>
      <c r="E3" s="15" t="s">
        <v>8</v>
      </c>
      <c r="F3" s="15" t="s">
        <v>9</v>
      </c>
      <c r="G3" s="15" t="s">
        <v>10</v>
      </c>
    </row>
    <row r="4" s="1" customFormat="1" ht="21.6" customHeight="1" spans="1:7">
      <c r="A4" s="15"/>
      <c r="B4" s="15" t="s">
        <v>11</v>
      </c>
      <c r="C4" s="15" t="s">
        <v>12</v>
      </c>
      <c r="D4" s="15" t="s">
        <v>13</v>
      </c>
      <c r="E4" s="15"/>
      <c r="F4" s="15"/>
      <c r="G4" s="15"/>
    </row>
    <row r="5" s="1" customFormat="1" ht="21.6" customHeight="1" spans="1:7">
      <c r="A5" s="15"/>
      <c r="B5" s="15"/>
      <c r="C5" s="15"/>
      <c r="D5" s="15" t="s">
        <v>14</v>
      </c>
      <c r="E5" s="15"/>
      <c r="F5" s="15"/>
      <c r="G5" s="15"/>
    </row>
    <row r="6" s="1" customFormat="1" ht="21.6" customHeight="1" spans="1:7">
      <c r="A6" s="15"/>
      <c r="B6" s="15"/>
      <c r="C6" s="15" t="s">
        <v>15</v>
      </c>
      <c r="D6" s="15"/>
      <c r="E6" s="15"/>
      <c r="F6" s="15"/>
      <c r="G6" s="15"/>
    </row>
    <row r="7" s="1" customFormat="1" ht="21.6" customHeight="1" spans="1:7">
      <c r="A7" s="15"/>
      <c r="B7" s="15"/>
      <c r="C7" s="15" t="s">
        <v>16</v>
      </c>
      <c r="D7" s="15"/>
      <c r="E7" s="17">
        <v>0</v>
      </c>
      <c r="F7" s="17">
        <v>0</v>
      </c>
      <c r="G7" s="17">
        <v>0</v>
      </c>
    </row>
    <row r="8" s="1" customFormat="1" ht="21.6" customHeight="1" spans="1:7">
      <c r="A8" s="15"/>
      <c r="B8" s="15" t="s">
        <v>17</v>
      </c>
      <c r="C8" s="15" t="s">
        <v>18</v>
      </c>
      <c r="D8" s="15"/>
      <c r="E8" s="15"/>
      <c r="F8" s="15"/>
      <c r="G8" s="15"/>
    </row>
    <row r="9" s="1" customFormat="1" ht="21.6" customHeight="1" spans="1:7">
      <c r="A9" s="15"/>
      <c r="B9" s="15"/>
      <c r="C9" s="15" t="s">
        <v>19</v>
      </c>
      <c r="D9" s="15"/>
      <c r="E9" s="15"/>
      <c r="F9" s="15"/>
      <c r="G9" s="15"/>
    </row>
    <row r="10" s="1" customFormat="1" ht="21.6" customHeight="1" spans="1:7">
      <c r="A10" s="15"/>
      <c r="B10" s="15"/>
      <c r="C10" s="15" t="s">
        <v>20</v>
      </c>
      <c r="D10" s="15"/>
      <c r="E10" s="15"/>
      <c r="F10" s="15"/>
      <c r="G10" s="15"/>
    </row>
    <row r="11" s="1" customFormat="1" ht="21.6" customHeight="1" spans="1:7">
      <c r="A11" s="15"/>
      <c r="B11" s="15" t="s">
        <v>21</v>
      </c>
      <c r="C11" s="15" t="s">
        <v>22</v>
      </c>
      <c r="D11" s="15"/>
      <c r="E11" s="18">
        <v>10.070304</v>
      </c>
      <c r="F11" s="19">
        <v>12.326236</v>
      </c>
      <c r="G11" s="19">
        <v>12.326236</v>
      </c>
    </row>
    <row r="12" s="1" customFormat="1" ht="21.6" customHeight="1" spans="1:7">
      <c r="A12" s="15"/>
      <c r="B12" s="15"/>
      <c r="C12" s="15" t="s">
        <v>23</v>
      </c>
      <c r="D12" s="15"/>
      <c r="E12" s="20">
        <v>3.327049</v>
      </c>
      <c r="F12" s="20">
        <v>3.549586</v>
      </c>
      <c r="G12" s="20">
        <v>3.549586</v>
      </c>
    </row>
    <row r="13" s="1" customFormat="1" ht="21.6" customHeight="1" spans="1:7">
      <c r="A13" s="15"/>
      <c r="B13" s="15"/>
      <c r="C13" s="15" t="s">
        <v>24</v>
      </c>
      <c r="D13" s="15"/>
      <c r="E13" s="20">
        <v>0.36595</v>
      </c>
      <c r="F13" s="20">
        <v>1</v>
      </c>
      <c r="G13" s="20">
        <v>1</v>
      </c>
    </row>
    <row r="14" s="1" customFormat="1" ht="21.6" customHeight="1" spans="1:7">
      <c r="A14" s="15"/>
      <c r="B14" s="15" t="s">
        <v>25</v>
      </c>
      <c r="C14" s="15"/>
      <c r="D14" s="15"/>
      <c r="E14" s="15"/>
      <c r="F14" s="15"/>
      <c r="G14" s="15"/>
    </row>
    <row r="15" s="1" customFormat="1" ht="21.6" customHeight="1" spans="1:7">
      <c r="A15" s="15"/>
      <c r="B15" s="15" t="s">
        <v>26</v>
      </c>
      <c r="C15" s="15"/>
      <c r="D15" s="15"/>
      <c r="E15" s="15"/>
      <c r="F15" s="15"/>
      <c r="G15" s="15"/>
    </row>
    <row r="16" ht="21.6" customHeight="1" spans="1:7">
      <c r="A16" s="2" t="s">
        <v>27</v>
      </c>
      <c r="B16" s="2" t="s">
        <v>28</v>
      </c>
      <c r="C16" s="2" t="s">
        <v>29</v>
      </c>
      <c r="D16" s="2" t="s">
        <v>30</v>
      </c>
      <c r="E16" s="2" t="s">
        <v>31</v>
      </c>
      <c r="F16" s="2" t="s">
        <v>32</v>
      </c>
      <c r="G16" s="2" t="s">
        <v>33</v>
      </c>
    </row>
    <row r="17" ht="21.6" customHeight="1" spans="1:7">
      <c r="A17" s="2"/>
      <c r="B17" s="2">
        <v>0</v>
      </c>
      <c r="C17" s="2">
        <v>0</v>
      </c>
      <c r="D17" s="4" t="e">
        <f>C17/B17</f>
        <v>#DIV/0!</v>
      </c>
      <c r="E17" s="2">
        <v>0</v>
      </c>
      <c r="F17" s="2">
        <v>0</v>
      </c>
      <c r="G17" s="4" t="e">
        <f>F17/E17</f>
        <v>#DIV/0!</v>
      </c>
    </row>
    <row r="18" ht="40.2" customHeight="1" spans="1:7">
      <c r="A18" s="2" t="s">
        <v>34</v>
      </c>
      <c r="B18" s="21"/>
      <c r="C18" s="21"/>
      <c r="D18" s="21"/>
      <c r="E18" s="21"/>
      <c r="F18" s="21"/>
      <c r="G18" s="21"/>
    </row>
  </sheetData>
  <mergeCells count="14">
    <mergeCell ref="B1:C1"/>
    <mergeCell ref="D1:E1"/>
    <mergeCell ref="F1:G1"/>
    <mergeCell ref="B2:C2"/>
    <mergeCell ref="D2:E2"/>
    <mergeCell ref="F2:G2"/>
    <mergeCell ref="B18:G18"/>
    <mergeCell ref="A1:A2"/>
    <mergeCell ref="A3:A15"/>
    <mergeCell ref="A16:A17"/>
    <mergeCell ref="B4:B7"/>
    <mergeCell ref="B8:B10"/>
    <mergeCell ref="B11:B13"/>
    <mergeCell ref="C4:C5"/>
  </mergeCells>
  <pageMargins left="0.7" right="0.7" top="0.75" bottom="0.75" header="0.3" footer="0.3"/>
  <pageSetup paperSize="9" scale="71" orientation="landscape" horizontalDpi="3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2"/>
  <sheetViews>
    <sheetView workbookViewId="0">
      <selection activeCell="F16" sqref="F16"/>
    </sheetView>
  </sheetViews>
  <sheetFormatPr defaultColWidth="9" defaultRowHeight="13.5" outlineLevelCol="7"/>
  <cols>
    <col min="1" max="1" width="20.6666666666667" customWidth="1"/>
    <col min="2" max="2" width="29" customWidth="1"/>
    <col min="3" max="3" width="31.125" customWidth="1"/>
    <col min="4" max="7" width="18.5583333333333" customWidth="1"/>
    <col min="8" max="8" width="24.3333333333333" customWidth="1"/>
    <col min="9" max="9" width="15.8833333333333" customWidth="1"/>
  </cols>
  <sheetData>
    <row r="1" ht="20.4" customHeight="1" spans="1:8">
      <c r="A1" s="2" t="s">
        <v>35</v>
      </c>
      <c r="B1" s="2" t="s">
        <v>36</v>
      </c>
      <c r="C1" s="2" t="s">
        <v>37</v>
      </c>
      <c r="D1" s="2" t="s">
        <v>38</v>
      </c>
      <c r="E1" s="2" t="s">
        <v>39</v>
      </c>
      <c r="F1" s="2" t="s">
        <v>40</v>
      </c>
      <c r="G1" s="2" t="s">
        <v>41</v>
      </c>
      <c r="H1" s="2" t="s">
        <v>42</v>
      </c>
    </row>
    <row r="2" ht="20.4" customHeight="1" spans="1:8">
      <c r="A2" s="2"/>
      <c r="B2" s="2"/>
      <c r="C2" s="2">
        <v>398.71768</v>
      </c>
      <c r="D2" s="2">
        <v>346.95944</v>
      </c>
      <c r="E2" s="2">
        <v>346.95944</v>
      </c>
      <c r="F2" s="3" t="s">
        <v>43</v>
      </c>
      <c r="G2" s="4">
        <f>(E2/D2)</f>
        <v>1</v>
      </c>
      <c r="H2" s="5">
        <f>(E2/D2)*10</f>
        <v>10</v>
      </c>
    </row>
    <row r="3" ht="20.4" customHeight="1" spans="1:8">
      <c r="A3" s="2"/>
      <c r="B3" s="2" t="s">
        <v>44</v>
      </c>
      <c r="C3" s="2"/>
      <c r="D3" s="2"/>
      <c r="E3" s="2"/>
      <c r="F3" s="2" t="s">
        <v>45</v>
      </c>
      <c r="G3" s="2"/>
      <c r="H3" s="2"/>
    </row>
    <row r="4" ht="20.4" customHeight="1" spans="1:8">
      <c r="A4" s="2"/>
      <c r="B4" s="2" t="s">
        <v>46</v>
      </c>
      <c r="C4" s="6">
        <v>398.71768</v>
      </c>
      <c r="D4" s="7"/>
      <c r="E4" s="8"/>
      <c r="F4" s="9" t="s">
        <v>47</v>
      </c>
      <c r="G4" s="6">
        <v>285.453508</v>
      </c>
      <c r="H4" s="8"/>
    </row>
    <row r="5" ht="20.4" customHeight="1" spans="1:8">
      <c r="A5" s="2"/>
      <c r="B5" s="2" t="s">
        <v>48</v>
      </c>
      <c r="C5" s="6">
        <v>0</v>
      </c>
      <c r="D5" s="7"/>
      <c r="E5" s="8"/>
      <c r="F5" s="9" t="s">
        <v>49</v>
      </c>
      <c r="G5" s="6">
        <v>61.505932</v>
      </c>
      <c r="H5" s="8"/>
    </row>
    <row r="6" ht="20.4" customHeight="1" spans="1:8">
      <c r="A6" s="2"/>
      <c r="B6" s="2" t="s">
        <v>50</v>
      </c>
      <c r="C6" s="6">
        <v>0</v>
      </c>
      <c r="D6" s="7"/>
      <c r="E6" s="8"/>
      <c r="F6" s="10"/>
      <c r="G6" s="11"/>
      <c r="H6" s="12"/>
    </row>
    <row r="7" ht="20.4" customHeight="1" spans="1:8">
      <c r="A7" s="2"/>
      <c r="B7" s="13" t="s">
        <v>51</v>
      </c>
      <c r="C7" s="6">
        <v>0</v>
      </c>
      <c r="D7" s="7"/>
      <c r="E7" s="8"/>
      <c r="F7" s="6"/>
      <c r="G7" s="7"/>
      <c r="H7" s="8"/>
    </row>
    <row r="8" ht="20.4" customHeight="1" spans="1:8">
      <c r="A8" s="2" t="s">
        <v>52</v>
      </c>
      <c r="B8" s="2" t="s">
        <v>53</v>
      </c>
      <c r="C8" s="2"/>
      <c r="D8" s="2"/>
      <c r="E8" s="2"/>
      <c r="F8" s="2" t="s">
        <v>54</v>
      </c>
      <c r="G8" s="2"/>
      <c r="H8" s="2"/>
    </row>
    <row r="9" ht="117" customHeight="1" spans="1:8">
      <c r="A9" s="2"/>
      <c r="B9" s="14" t="s">
        <v>55</v>
      </c>
      <c r="C9" s="14"/>
      <c r="D9" s="14"/>
      <c r="E9" s="14"/>
      <c r="F9" s="14" t="s">
        <v>56</v>
      </c>
      <c r="G9" s="14"/>
      <c r="H9" s="14"/>
    </row>
    <row r="10" ht="20.4" customHeight="1" spans="1:8">
      <c r="A10" s="2" t="s">
        <v>57</v>
      </c>
      <c r="B10" s="2"/>
      <c r="C10" s="2"/>
      <c r="D10" s="2"/>
      <c r="E10" s="2"/>
      <c r="F10" s="2"/>
      <c r="G10" s="2"/>
      <c r="H10" s="2"/>
    </row>
    <row r="11" ht="20.4" customHeight="1" spans="1:8">
      <c r="A11" s="2" t="s">
        <v>5</v>
      </c>
      <c r="B11" s="2" t="s">
        <v>6</v>
      </c>
      <c r="C11" s="2" t="s">
        <v>7</v>
      </c>
      <c r="D11" s="2" t="s">
        <v>58</v>
      </c>
      <c r="E11" s="2" t="s">
        <v>59</v>
      </c>
      <c r="F11" s="2" t="s">
        <v>40</v>
      </c>
      <c r="G11" s="2" t="s">
        <v>42</v>
      </c>
      <c r="H11" s="2" t="s">
        <v>60</v>
      </c>
    </row>
    <row r="12" s="1" customFormat="1" ht="20.4" customHeight="1" spans="1:8">
      <c r="A12" s="15" t="s">
        <v>61</v>
      </c>
      <c r="B12" s="15" t="s">
        <v>62</v>
      </c>
      <c r="C12" s="15" t="s">
        <v>63</v>
      </c>
      <c r="D12" s="2" t="s">
        <v>64</v>
      </c>
      <c r="E12" s="2" t="s">
        <v>64</v>
      </c>
      <c r="F12" s="16">
        <v>20</v>
      </c>
      <c r="G12" s="16">
        <v>20</v>
      </c>
      <c r="H12" s="15"/>
    </row>
    <row r="13" s="1" customFormat="1" ht="20.4" customHeight="1" spans="1:8">
      <c r="A13" s="15"/>
      <c r="B13" s="15" t="s">
        <v>65</v>
      </c>
      <c r="C13" s="15" t="s">
        <v>66</v>
      </c>
      <c r="D13" s="15" t="s">
        <v>67</v>
      </c>
      <c r="E13" s="15" t="s">
        <v>67</v>
      </c>
      <c r="F13" s="16">
        <v>10</v>
      </c>
      <c r="G13" s="16">
        <v>10</v>
      </c>
      <c r="H13" s="15"/>
    </row>
    <row r="14" s="1" customFormat="1" ht="20.4" customHeight="1" spans="1:8">
      <c r="A14" s="15"/>
      <c r="B14" s="15" t="s">
        <v>68</v>
      </c>
      <c r="C14" s="15" t="s">
        <v>69</v>
      </c>
      <c r="D14" s="15" t="s">
        <v>70</v>
      </c>
      <c r="E14" s="15" t="s">
        <v>70</v>
      </c>
      <c r="F14" s="16">
        <v>10</v>
      </c>
      <c r="G14" s="16">
        <v>10</v>
      </c>
      <c r="H14" s="15"/>
    </row>
    <row r="15" s="1" customFormat="1" ht="20.4" customHeight="1" spans="1:8">
      <c r="A15" s="15" t="s">
        <v>71</v>
      </c>
      <c r="B15" s="15" t="s">
        <v>72</v>
      </c>
      <c r="C15" s="15" t="s">
        <v>73</v>
      </c>
      <c r="D15" s="15"/>
      <c r="E15" s="15"/>
      <c r="F15" s="15"/>
      <c r="G15" s="15"/>
      <c r="H15" s="15"/>
    </row>
    <row r="16" s="1" customFormat="1" ht="20.4" customHeight="1" spans="1:8">
      <c r="A16" s="15"/>
      <c r="B16" s="15" t="s">
        <v>74</v>
      </c>
      <c r="C16" s="15" t="s">
        <v>75</v>
      </c>
      <c r="D16" s="15" t="s">
        <v>76</v>
      </c>
      <c r="E16" s="15" t="s">
        <v>76</v>
      </c>
      <c r="F16" s="16">
        <v>10</v>
      </c>
      <c r="G16" s="16">
        <v>10</v>
      </c>
      <c r="H16" s="15"/>
    </row>
    <row r="17" s="1" customFormat="1" ht="20.4" customHeight="1" spans="1:8">
      <c r="A17" s="15"/>
      <c r="B17" s="15" t="s">
        <v>77</v>
      </c>
      <c r="C17" s="15" t="s">
        <v>78</v>
      </c>
      <c r="D17" s="15" t="s">
        <v>79</v>
      </c>
      <c r="E17" s="15" t="s">
        <v>79</v>
      </c>
      <c r="F17" s="16">
        <v>5</v>
      </c>
      <c r="G17" s="16">
        <v>5</v>
      </c>
      <c r="H17" s="15"/>
    </row>
    <row r="18" s="1" customFormat="1" ht="20.4" customHeight="1" spans="1:8">
      <c r="A18" s="15"/>
      <c r="B18" s="15" t="s">
        <v>80</v>
      </c>
      <c r="C18" s="15" t="s">
        <v>81</v>
      </c>
      <c r="D18" s="15" t="s">
        <v>82</v>
      </c>
      <c r="E18" s="15" t="s">
        <v>82</v>
      </c>
      <c r="F18" s="16">
        <v>5</v>
      </c>
      <c r="G18" s="16">
        <v>5</v>
      </c>
      <c r="H18" s="15"/>
    </row>
    <row r="19" s="1" customFormat="1" ht="20.4" customHeight="1" spans="1:8">
      <c r="A19" s="15" t="s">
        <v>83</v>
      </c>
      <c r="B19" s="15" t="s">
        <v>84</v>
      </c>
      <c r="C19" s="15" t="s">
        <v>85</v>
      </c>
      <c r="D19" s="15" t="s">
        <v>86</v>
      </c>
      <c r="E19" s="15" t="s">
        <v>86</v>
      </c>
      <c r="F19" s="16">
        <v>10</v>
      </c>
      <c r="G19" s="16">
        <v>10</v>
      </c>
      <c r="H19" s="15"/>
    </row>
    <row r="20" s="1" customFormat="1" ht="20.4" customHeight="1" spans="1:8">
      <c r="A20" s="15" t="s">
        <v>87</v>
      </c>
      <c r="B20" s="15" t="s">
        <v>88</v>
      </c>
      <c r="C20" s="15" t="s">
        <v>89</v>
      </c>
      <c r="D20" s="2">
        <v>398.71768</v>
      </c>
      <c r="E20" s="2">
        <v>346.95944</v>
      </c>
      <c r="F20" s="16">
        <v>20</v>
      </c>
      <c r="G20" s="16">
        <v>18</v>
      </c>
      <c r="H20" s="15"/>
    </row>
    <row r="21" s="1" customFormat="1" ht="20.4" customHeight="1" spans="1:8">
      <c r="A21" s="15"/>
      <c r="B21" s="15" t="s">
        <v>90</v>
      </c>
      <c r="C21" s="15"/>
      <c r="D21" s="15"/>
      <c r="E21" s="15"/>
      <c r="F21" s="15"/>
      <c r="G21" s="15"/>
      <c r="H21" s="15"/>
    </row>
    <row r="22" s="1" customFormat="1" ht="20.4" customHeight="1" spans="1:8">
      <c r="A22" s="15"/>
      <c r="B22" s="15" t="s">
        <v>91</v>
      </c>
      <c r="C22" s="15"/>
      <c r="D22" s="15"/>
      <c r="E22" s="15"/>
      <c r="F22" s="15"/>
      <c r="G22" s="15"/>
      <c r="H22" s="15"/>
    </row>
  </sheetData>
  <mergeCells count="21">
    <mergeCell ref="B3:E3"/>
    <mergeCell ref="F3:H3"/>
    <mergeCell ref="C4:E4"/>
    <mergeCell ref="G4:H4"/>
    <mergeCell ref="C5:E5"/>
    <mergeCell ref="G5:H5"/>
    <mergeCell ref="C6:E6"/>
    <mergeCell ref="F6:H6"/>
    <mergeCell ref="C7:E7"/>
    <mergeCell ref="F7:H7"/>
    <mergeCell ref="B8:E8"/>
    <mergeCell ref="F8:H8"/>
    <mergeCell ref="B9:E9"/>
    <mergeCell ref="F9:H9"/>
    <mergeCell ref="A10:H10"/>
    <mergeCell ref="A1:A7"/>
    <mergeCell ref="A8:A9"/>
    <mergeCell ref="A12:A14"/>
    <mergeCell ref="A15:A18"/>
    <mergeCell ref="A20:A22"/>
    <mergeCell ref="B1:B2"/>
  </mergeCells>
  <pageMargins left="0.7" right="0.7" top="0.75" bottom="0.75" header="0.3" footer="0.3"/>
  <pageSetup paperSize="9" scale="74" orientation="landscape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基础表</vt:lpstr>
      <vt:lpstr>自评表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xiekw</dc:creator>
  <cp:lastModifiedBy>Administrator</cp:lastModifiedBy>
  <dcterms:created xsi:type="dcterms:W3CDTF">2015-06-05T18:19:00Z</dcterms:created>
  <dcterms:modified xsi:type="dcterms:W3CDTF">2025-06-10T08:40:26Z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4DE418F7E8254F828528AF6CABF35941_12</vt:lpwstr>
  </property>
</Properties>
</file>