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基础数据表" sheetId="1" r:id="rId1"/>
    <sheet name="整体支出自评表" sheetId="2" r:id="rId2"/>
    <sheet name="档案保管保护费" sheetId="3" r:id="rId3"/>
    <sheet name="档案馆数字化系统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<sst xmlns="http://schemas.openxmlformats.org/spreadsheetml/2006/main" count="258" uniqueCount="167">
  <si>
    <r>
      <rPr>
        <sz val="10"/>
        <color rgb="FF000000"/>
        <rFont val="宋体"/>
        <charset val="204"/>
      </rPr>
      <t>附件</t>
    </r>
    <r>
      <rPr>
        <sz val="10"/>
        <color rgb="FF000000"/>
        <rFont val="Times New Roman"/>
        <charset val="204"/>
      </rPr>
      <t>1</t>
    </r>
  </si>
  <si>
    <r>
      <rPr>
        <sz val="18"/>
        <rFont val="Times New Roman"/>
        <charset val="204"/>
      </rPr>
      <t xml:space="preserve">2024 </t>
    </r>
    <r>
      <rPr>
        <sz val="18"/>
        <rFont val="PMingLiU"/>
        <charset val="204"/>
      </rPr>
      <t>年度部门整体支出绩效评价基础数据表</t>
    </r>
  </si>
  <si>
    <r>
      <rPr>
        <sz val="10"/>
        <rFont val="宋体"/>
        <charset val="134"/>
      </rPr>
      <t>财政供养人员情况（人）</t>
    </r>
  </si>
  <si>
    <r>
      <rPr>
        <sz val="10"/>
        <rFont val="宋体"/>
        <charset val="134"/>
      </rPr>
      <t>编制数</t>
    </r>
  </si>
  <si>
    <r>
      <rPr>
        <b/>
        <sz val="10"/>
        <rFont val="Times New Roman"/>
        <charset val="204"/>
      </rPr>
      <t xml:space="preserve">2024 </t>
    </r>
    <r>
      <rPr>
        <sz val="10"/>
        <rFont val="宋体"/>
        <charset val="204"/>
      </rPr>
      <t>年实际在职人数</t>
    </r>
  </si>
  <si>
    <r>
      <rPr>
        <sz val="10"/>
        <rFont val="宋体"/>
        <charset val="134"/>
      </rPr>
      <t>控制率</t>
    </r>
  </si>
  <si>
    <r>
      <rPr>
        <sz val="10"/>
        <rFont val="宋体"/>
        <charset val="134"/>
      </rPr>
      <t>经费控制情况（万元）</t>
    </r>
  </si>
  <si>
    <r>
      <rPr>
        <b/>
        <sz val="10"/>
        <rFont val="Times New Roman"/>
        <charset val="204"/>
      </rPr>
      <t xml:space="preserve">2023 </t>
    </r>
    <r>
      <rPr>
        <sz val="10"/>
        <rFont val="宋体"/>
        <charset val="204"/>
      </rPr>
      <t>年决算数</t>
    </r>
  </si>
  <si>
    <r>
      <rPr>
        <b/>
        <sz val="10"/>
        <rFont val="Times New Roman"/>
        <charset val="204"/>
      </rPr>
      <t xml:space="preserve">2024 </t>
    </r>
    <r>
      <rPr>
        <sz val="10"/>
        <rFont val="宋体"/>
        <charset val="204"/>
      </rPr>
      <t>年预算数</t>
    </r>
  </si>
  <si>
    <r>
      <rPr>
        <b/>
        <sz val="10"/>
        <rFont val="Times New Roman"/>
        <charset val="204"/>
      </rPr>
      <t xml:space="preserve">2024 </t>
    </r>
    <r>
      <rPr>
        <sz val="10"/>
        <rFont val="宋体"/>
        <charset val="204"/>
      </rPr>
      <t>年决算数</t>
    </r>
  </si>
  <si>
    <r>
      <rPr>
        <b/>
        <sz val="10"/>
        <rFont val="宋体"/>
        <charset val="134"/>
      </rPr>
      <t>三公经费</t>
    </r>
    <r>
      <rPr>
        <b/>
        <sz val="10"/>
        <rFont val="Times New Roman"/>
        <charset val="134"/>
      </rPr>
      <t>:</t>
    </r>
  </si>
  <si>
    <r>
      <rPr>
        <sz val="10"/>
        <rFont val="Times New Roman"/>
        <charset val="204"/>
      </rPr>
      <t>1</t>
    </r>
    <r>
      <rPr>
        <sz val="10"/>
        <rFont val="宋体"/>
        <charset val="204"/>
      </rPr>
      <t>、公务用车购置和维护经费</t>
    </r>
  </si>
  <si>
    <r>
      <rPr>
        <sz val="10"/>
        <rFont val="宋体"/>
        <charset val="134"/>
      </rPr>
      <t>其中：公车购置</t>
    </r>
  </si>
  <si>
    <r>
      <rPr>
        <sz val="10"/>
        <rFont val="宋体"/>
        <charset val="134"/>
      </rPr>
      <t>公车运行维护</t>
    </r>
  </si>
  <si>
    <r>
      <rPr>
        <sz val="10"/>
        <rFont val="Times New Roman"/>
        <charset val="204"/>
      </rPr>
      <t xml:space="preserve">                2</t>
    </r>
    <r>
      <rPr>
        <sz val="10"/>
        <rFont val="宋体"/>
        <charset val="204"/>
      </rPr>
      <t>、出国经费</t>
    </r>
  </si>
  <si>
    <r>
      <rPr>
        <sz val="10"/>
        <rFont val="Times New Roman"/>
        <charset val="204"/>
      </rPr>
      <t xml:space="preserve">                3</t>
    </r>
    <r>
      <rPr>
        <sz val="10"/>
        <rFont val="宋体"/>
        <charset val="204"/>
      </rPr>
      <t>、公务接待</t>
    </r>
  </si>
  <si>
    <t>项目支出：</t>
  </si>
  <si>
    <r>
      <rPr>
        <sz val="10"/>
        <rFont val="Times New Roman"/>
        <charset val="204"/>
      </rPr>
      <t xml:space="preserve">               1</t>
    </r>
    <r>
      <rPr>
        <sz val="10"/>
        <rFont val="宋体"/>
        <charset val="204"/>
      </rPr>
      <t>、日常项目工作经费</t>
    </r>
  </si>
  <si>
    <t>档案保管保护费</t>
  </si>
  <si>
    <r>
      <rPr>
        <sz val="10"/>
        <rFont val="Times New Roman"/>
        <charset val="204"/>
      </rPr>
      <t>2</t>
    </r>
    <r>
      <rPr>
        <sz val="10"/>
        <rFont val="宋体"/>
        <charset val="204"/>
      </rPr>
      <t>、专项资金（每个专项一行）</t>
    </r>
  </si>
  <si>
    <t>档案馆数字化系统</t>
  </si>
  <si>
    <t>公用经费：</t>
  </si>
  <si>
    <t xml:space="preserve">    其中：办公经费</t>
  </si>
  <si>
    <t xml:space="preserve">    水费、电费、差旅费</t>
  </si>
  <si>
    <t xml:space="preserve">    会议费、培训费</t>
  </si>
  <si>
    <r>
      <rPr>
        <sz val="10"/>
        <rFont val="宋体"/>
        <charset val="134"/>
      </rPr>
      <t>政府采购金额</t>
    </r>
  </si>
  <si>
    <r>
      <rPr>
        <sz val="10"/>
        <rFont val="Times New Roman"/>
        <charset val="134"/>
      </rPr>
      <t>——</t>
    </r>
  </si>
  <si>
    <r>
      <rPr>
        <sz val="10"/>
        <rFont val="宋体"/>
        <charset val="134"/>
      </rPr>
      <t>部门基本支出预算调整</t>
    </r>
  </si>
  <si>
    <r>
      <rPr>
        <sz val="10"/>
        <rFont val="宋体"/>
        <charset val="204"/>
      </rPr>
      <t>楼堂馆所控制情况
（</t>
    </r>
    <r>
      <rPr>
        <sz val="10"/>
        <rFont val="Times New Roman"/>
        <charset val="204"/>
      </rPr>
      <t xml:space="preserve">2024 </t>
    </r>
    <r>
      <rPr>
        <sz val="10"/>
        <rFont val="宋体"/>
        <charset val="204"/>
      </rPr>
      <t>年完工项目）</t>
    </r>
  </si>
  <si>
    <r>
      <rPr>
        <sz val="10"/>
        <rFont val="宋体"/>
        <charset val="134"/>
      </rPr>
      <t xml:space="preserve">批复规模
</t>
    </r>
    <r>
      <rPr>
        <sz val="10"/>
        <rFont val="宋体"/>
        <charset val="134"/>
      </rPr>
      <t>（㎡）</t>
    </r>
  </si>
  <si>
    <r>
      <rPr>
        <sz val="10"/>
        <rFont val="宋体"/>
        <charset val="134"/>
      </rPr>
      <t>实际规模（㎡）</t>
    </r>
  </si>
  <si>
    <r>
      <rPr>
        <sz val="10"/>
        <rFont val="宋体"/>
        <charset val="134"/>
      </rPr>
      <t>规模控制率</t>
    </r>
  </si>
  <si>
    <r>
      <rPr>
        <sz val="10"/>
        <rFont val="宋体"/>
        <charset val="134"/>
      </rPr>
      <t xml:space="preserve">预算投资
</t>
    </r>
    <r>
      <rPr>
        <sz val="10"/>
        <rFont val="宋体"/>
        <charset val="134"/>
      </rPr>
      <t>（万元）</t>
    </r>
  </si>
  <si>
    <r>
      <rPr>
        <sz val="10"/>
        <rFont val="宋体"/>
        <charset val="134"/>
      </rPr>
      <t xml:space="preserve">实际投资
</t>
    </r>
    <r>
      <rPr>
        <sz val="10"/>
        <rFont val="宋体"/>
        <charset val="134"/>
      </rPr>
      <t>（万元）</t>
    </r>
  </si>
  <si>
    <r>
      <rPr>
        <sz val="10"/>
        <rFont val="宋体"/>
        <charset val="134"/>
      </rPr>
      <t>投资概算控制率</t>
    </r>
  </si>
  <si>
    <r>
      <rPr>
        <sz val="10"/>
        <rFont val="宋体"/>
        <charset val="134"/>
      </rPr>
      <t>厉行节约保障措施</t>
    </r>
  </si>
  <si>
    <t>严格预算支出管理，公用经费分类分档，按定额编制，严控制行政经费，严格控制“三公”经费，资产的配置严格政府采购，按照预算科目和项目资金的规定使用财政资金，保障部门整体支出的规范化、制度化。
2、</t>
  </si>
  <si>
    <r>
      <rPr>
        <sz val="11"/>
        <rFont val="宋体"/>
        <charset val="204"/>
      </rPr>
      <t>说明：</t>
    </r>
    <r>
      <rPr>
        <sz val="11"/>
        <rFont val="Times New Roman"/>
        <charset val="204"/>
      </rPr>
      <t>“</t>
    </r>
    <r>
      <rPr>
        <sz val="11"/>
        <rFont val="宋体"/>
        <charset val="204"/>
      </rPr>
      <t>项目支出</t>
    </r>
    <r>
      <rPr>
        <sz val="11"/>
        <rFont val="Times New Roman"/>
        <charset val="204"/>
      </rPr>
      <t>”</t>
    </r>
    <r>
      <rPr>
        <sz val="11"/>
        <rFont val="宋体"/>
        <charset val="204"/>
      </rPr>
      <t>需要填报人员经费和公用经费以外的所有项目支出情况，</t>
    </r>
    <r>
      <rPr>
        <sz val="11"/>
        <rFont val="Times New Roman"/>
        <charset val="204"/>
      </rPr>
      <t>“</t>
    </r>
    <r>
      <rPr>
        <sz val="11"/>
        <rFont val="宋体"/>
        <charset val="204"/>
      </rPr>
      <t>公用经费</t>
    </r>
    <r>
      <rPr>
        <sz val="11"/>
        <rFont val="Times New Roman"/>
        <charset val="204"/>
      </rPr>
      <t>”</t>
    </r>
    <r>
      <rPr>
        <sz val="11"/>
        <rFont val="宋体"/>
        <charset val="204"/>
      </rPr>
      <t>填报基本支出中的一般商品和服务支出。</t>
    </r>
  </si>
  <si>
    <t>填表人：何湘杰        填报日期：2025年4月17日      联系电话：0746-2331123         单位负责人签字：</t>
  </si>
  <si>
    <t>附件 2</t>
  </si>
  <si>
    <r>
      <rPr>
        <sz val="18"/>
        <rFont val="Times New Roman"/>
        <charset val="204"/>
      </rPr>
      <t>2024</t>
    </r>
    <r>
      <rPr>
        <sz val="18"/>
        <rFont val="PMingLiU"/>
        <charset val="204"/>
      </rPr>
      <t>年度部门整体支出绩效自评表</t>
    </r>
  </si>
  <si>
    <t>县级预算部门、单位名称</t>
  </si>
  <si>
    <t>江华瑶族自治县档案馆</t>
  </si>
  <si>
    <r>
      <rPr>
        <sz val="10"/>
        <rFont val="宋体"/>
        <charset val="134"/>
      </rPr>
      <t xml:space="preserve">年度预算申请
</t>
    </r>
    <r>
      <rPr>
        <sz val="10"/>
        <rFont val="宋体"/>
        <charset val="134"/>
      </rPr>
      <t>（万元）</t>
    </r>
  </si>
  <si>
    <r>
      <rPr>
        <sz val="10"/>
        <rFont val="宋体"/>
        <charset val="134"/>
      </rPr>
      <t>年初预算数</t>
    </r>
  </si>
  <si>
    <r>
      <rPr>
        <sz val="10"/>
        <rFont val="宋体"/>
        <charset val="134"/>
      </rPr>
      <t>全年预算数</t>
    </r>
  </si>
  <si>
    <r>
      <rPr>
        <sz val="10"/>
        <rFont val="宋体"/>
        <charset val="134"/>
      </rPr>
      <t>全年执行数</t>
    </r>
  </si>
  <si>
    <r>
      <rPr>
        <sz val="10"/>
        <rFont val="宋体"/>
        <charset val="134"/>
      </rPr>
      <t>分值</t>
    </r>
  </si>
  <si>
    <r>
      <rPr>
        <sz val="10"/>
        <rFont val="宋体"/>
        <charset val="134"/>
      </rPr>
      <t>执行率</t>
    </r>
  </si>
  <si>
    <r>
      <rPr>
        <sz val="10"/>
        <rFont val="宋体"/>
        <charset val="134"/>
      </rPr>
      <t>自评得分</t>
    </r>
  </si>
  <si>
    <r>
      <rPr>
        <sz val="10"/>
        <rFont val="宋体"/>
        <charset val="134"/>
      </rPr>
      <t>年度资金总额</t>
    </r>
  </si>
  <si>
    <r>
      <rPr>
        <sz val="10"/>
        <rFont val="宋体"/>
        <charset val="134"/>
      </rPr>
      <t>按收入性质分</t>
    </r>
  </si>
  <si>
    <t>按支出性质分：</t>
  </si>
  <si>
    <t>其中    一般公共预算：144.52</t>
  </si>
  <si>
    <t>其中：基本支出：109.43</t>
  </si>
  <si>
    <t>政府性基金拨款：</t>
  </si>
  <si>
    <t>项目支出：35.09</t>
  </si>
  <si>
    <t>纳入专户管理的非税收入拨款：</t>
  </si>
  <si>
    <t>其他资金：</t>
  </si>
  <si>
    <r>
      <rPr>
        <sz val="10"/>
        <rFont val="宋体"/>
        <charset val="134"/>
      </rPr>
      <t>年度总体目标</t>
    </r>
  </si>
  <si>
    <t>预期目标</t>
  </si>
  <si>
    <r>
      <rPr>
        <sz val="10"/>
        <rFont val="宋体"/>
        <charset val="134"/>
      </rPr>
      <t>实际完成情况</t>
    </r>
  </si>
  <si>
    <r>
      <rPr>
        <sz val="10"/>
        <color rgb="FF000000"/>
        <rFont val="Times New Roman"/>
        <charset val="204"/>
      </rPr>
      <t>1</t>
    </r>
    <r>
      <rPr>
        <sz val="10"/>
        <color rgb="FF000000"/>
        <rFont val="宋体"/>
        <charset val="204"/>
      </rPr>
      <t>、管理、接收、征集县直单位的重要档案和有关资料，</t>
    </r>
    <r>
      <rPr>
        <sz val="10"/>
        <color rgb="FF000000"/>
        <rFont val="Times New Roman"/>
        <charset val="204"/>
      </rPr>
      <t>2</t>
    </r>
    <r>
      <rPr>
        <sz val="10"/>
        <color rgb="FF000000"/>
        <rFont val="宋体"/>
        <charset val="204"/>
      </rPr>
      <t>、开发档案信息资源，推进档案信息网络建设，</t>
    </r>
    <r>
      <rPr>
        <sz val="10"/>
        <color rgb="FF000000"/>
        <rFont val="Times New Roman"/>
        <charset val="204"/>
      </rPr>
      <t>3</t>
    </r>
    <r>
      <rPr>
        <sz val="10"/>
        <color rgb="FF000000"/>
        <rFont val="宋体"/>
        <charset val="204"/>
      </rPr>
      <t>、承办县委、县人民政府交办的其他事项。</t>
    </r>
  </si>
  <si>
    <r>
      <rPr>
        <sz val="10"/>
        <color rgb="FF000000"/>
        <rFont val="Times New Roman"/>
        <charset val="204"/>
      </rPr>
      <t>1</t>
    </r>
    <r>
      <rPr>
        <sz val="10"/>
        <color rgb="FF000000"/>
        <rFont val="宋体"/>
        <charset val="204"/>
      </rPr>
      <t>、管理、接收、征集县直单位的重要档案和有关资料，</t>
    </r>
    <r>
      <rPr>
        <sz val="10"/>
        <color rgb="FF000000"/>
        <rFont val="Times New Roman"/>
        <charset val="204"/>
      </rPr>
      <t>2</t>
    </r>
    <r>
      <rPr>
        <sz val="10"/>
        <color rgb="FF000000"/>
        <rFont val="宋体"/>
        <charset val="204"/>
      </rPr>
      <t>、开发档案信息资源，推进档案信息网络建设，</t>
    </r>
    <r>
      <rPr>
        <sz val="10"/>
        <color rgb="FF000000"/>
        <rFont val="Times New Roman"/>
        <charset val="204"/>
      </rPr>
      <t>3</t>
    </r>
    <r>
      <rPr>
        <sz val="10"/>
        <color rgb="FF000000"/>
        <rFont val="宋体"/>
        <charset val="204"/>
      </rPr>
      <t>、完成县委、县人民政府交办的其他事项。</t>
    </r>
  </si>
  <si>
    <r>
      <rPr>
        <sz val="10"/>
        <rFont val="宋体"/>
        <charset val="134"/>
      </rPr>
      <t>绩效指标</t>
    </r>
  </si>
  <si>
    <r>
      <rPr>
        <sz val="10"/>
        <rFont val="宋体"/>
        <charset val="134"/>
      </rPr>
      <t>一级指标</t>
    </r>
  </si>
  <si>
    <r>
      <rPr>
        <sz val="10"/>
        <rFont val="宋体"/>
        <charset val="134"/>
      </rPr>
      <t>二级指标</t>
    </r>
  </si>
  <si>
    <r>
      <rPr>
        <sz val="10"/>
        <rFont val="宋体"/>
        <charset val="134"/>
      </rPr>
      <t>三级指标</t>
    </r>
  </si>
  <si>
    <r>
      <rPr>
        <sz val="10"/>
        <rFont val="宋体"/>
        <charset val="134"/>
      </rPr>
      <t>年度指标值</t>
    </r>
  </si>
  <si>
    <r>
      <rPr>
        <sz val="10"/>
        <rFont val="宋体"/>
        <charset val="134"/>
      </rPr>
      <t>实际完成值</t>
    </r>
  </si>
  <si>
    <t>自评得分</t>
  </si>
  <si>
    <r>
      <rPr>
        <sz val="10"/>
        <rFont val="宋体"/>
        <charset val="134"/>
      </rPr>
      <t xml:space="preserve">偏差原因分析
</t>
    </r>
    <r>
      <rPr>
        <sz val="10"/>
        <rFont val="宋体"/>
        <charset val="134"/>
      </rPr>
      <t>及改进措施</t>
    </r>
  </si>
  <si>
    <r>
      <rPr>
        <sz val="10"/>
        <rFont val="宋体"/>
        <charset val="204"/>
      </rPr>
      <t xml:space="preserve">产出指标
</t>
    </r>
    <r>
      <rPr>
        <sz val="10"/>
        <rFont val="Times New Roman"/>
        <charset val="204"/>
      </rPr>
      <t xml:space="preserve">(40 </t>
    </r>
    <r>
      <rPr>
        <sz val="10"/>
        <rFont val="宋体"/>
        <charset val="204"/>
      </rPr>
      <t>分</t>
    </r>
    <r>
      <rPr>
        <sz val="10"/>
        <rFont val="Times New Roman"/>
        <charset val="204"/>
      </rPr>
      <t>)</t>
    </r>
  </si>
  <si>
    <r>
      <rPr>
        <sz val="10"/>
        <rFont val="宋体"/>
        <charset val="134"/>
      </rPr>
      <t>数量指标</t>
    </r>
  </si>
  <si>
    <t>档案查阅人数</t>
  </si>
  <si>
    <r>
      <rPr>
        <sz val="10"/>
        <color rgb="FF000000"/>
        <rFont val="Times New Roman"/>
        <charset val="204"/>
      </rPr>
      <t>≥1500</t>
    </r>
    <r>
      <rPr>
        <sz val="10"/>
        <color rgb="FF000000"/>
        <rFont val="宋体"/>
        <charset val="204"/>
      </rPr>
      <t>人</t>
    </r>
  </si>
  <si>
    <t>3240人</t>
  </si>
  <si>
    <t>档案业务指导次数</t>
  </si>
  <si>
    <r>
      <rPr>
        <sz val="10"/>
        <color rgb="FF000000"/>
        <rFont val="Times New Roman"/>
        <charset val="204"/>
      </rPr>
      <t>≥10</t>
    </r>
    <r>
      <rPr>
        <sz val="10"/>
        <color rgb="FF000000"/>
        <rFont val="宋体"/>
        <charset val="204"/>
      </rPr>
      <t>次</t>
    </r>
  </si>
  <si>
    <t>10次</t>
  </si>
  <si>
    <r>
      <rPr>
        <sz val="10"/>
        <rFont val="宋体"/>
        <charset val="134"/>
      </rPr>
      <t>质量指标</t>
    </r>
  </si>
  <si>
    <t>档案移交验收合格率</t>
  </si>
  <si>
    <t>≥99%</t>
  </si>
  <si>
    <r>
      <rPr>
        <sz val="10"/>
        <rFont val="宋体"/>
        <charset val="134"/>
      </rPr>
      <t>时效指标</t>
    </r>
  </si>
  <si>
    <t>档案项目完成时间</t>
  </si>
  <si>
    <t>2024年12月31日前</t>
  </si>
  <si>
    <r>
      <rPr>
        <sz val="10"/>
        <color rgb="FF000000"/>
        <rFont val="Times New Roman"/>
        <charset val="204"/>
      </rPr>
      <t>2024</t>
    </r>
    <r>
      <rPr>
        <sz val="10"/>
        <color rgb="FF000000"/>
        <rFont val="宋体"/>
        <charset val="204"/>
      </rPr>
      <t>年</t>
    </r>
    <r>
      <rPr>
        <sz val="10"/>
        <color rgb="FF000000"/>
        <rFont val="Times New Roman"/>
        <charset val="204"/>
      </rPr>
      <t>12</t>
    </r>
    <r>
      <rPr>
        <sz val="10"/>
        <color rgb="FF000000"/>
        <rFont val="宋体"/>
        <charset val="204"/>
      </rPr>
      <t>月</t>
    </r>
    <r>
      <rPr>
        <sz val="10"/>
        <color rgb="FF000000"/>
        <rFont val="Times New Roman"/>
        <charset val="204"/>
      </rPr>
      <t>31</t>
    </r>
    <r>
      <rPr>
        <sz val="10"/>
        <color rgb="FF000000"/>
        <rFont val="宋体"/>
        <charset val="204"/>
      </rPr>
      <t>日前完成</t>
    </r>
  </si>
  <si>
    <r>
      <rPr>
        <sz val="10"/>
        <rFont val="宋体"/>
        <charset val="204"/>
      </rPr>
      <t>效益指标
（</t>
    </r>
    <r>
      <rPr>
        <sz val="10"/>
        <rFont val="Times New Roman"/>
        <charset val="204"/>
      </rPr>
      <t xml:space="preserve">20 </t>
    </r>
    <r>
      <rPr>
        <sz val="10"/>
        <rFont val="宋体"/>
        <charset val="204"/>
      </rPr>
      <t>分）</t>
    </r>
  </si>
  <si>
    <r>
      <rPr>
        <sz val="10"/>
        <rFont val="宋体"/>
        <charset val="134"/>
      </rPr>
      <t>经济效益指标</t>
    </r>
  </si>
  <si>
    <r>
      <rPr>
        <sz val="10"/>
        <rFont val="宋体"/>
        <charset val="134"/>
      </rPr>
      <t>社会效益指标</t>
    </r>
  </si>
  <si>
    <t>定期防虫防霉安全检查，改善档案安全保管条件</t>
  </si>
  <si>
    <t>改善</t>
  </si>
  <si>
    <t>简化查档手续，提升优质服务，有效解决工作生活上的档案问题</t>
  </si>
  <si>
    <t>有效</t>
  </si>
  <si>
    <r>
      <rPr>
        <sz val="10"/>
        <rFont val="宋体"/>
        <charset val="134"/>
      </rPr>
      <t>生态效益指标</t>
    </r>
  </si>
  <si>
    <r>
      <rPr>
        <sz val="10"/>
        <rFont val="宋体"/>
        <charset val="134"/>
      </rPr>
      <t>可持续影响指标</t>
    </r>
  </si>
  <si>
    <t>征集特色档案，丰富馆藏档案资源</t>
  </si>
  <si>
    <t>丰富</t>
  </si>
  <si>
    <r>
      <rPr>
        <sz val="10"/>
        <rFont val="宋体"/>
        <charset val="134"/>
      </rPr>
      <t xml:space="preserve">满意度指标
</t>
    </r>
    <r>
      <rPr>
        <sz val="10"/>
        <rFont val="宋体"/>
        <charset val="134"/>
      </rPr>
      <t>（</t>
    </r>
    <r>
      <rPr>
        <sz val="10"/>
        <rFont val="Times New Roman"/>
        <charset val="134"/>
      </rPr>
      <t xml:space="preserve">10 </t>
    </r>
    <r>
      <rPr>
        <sz val="10"/>
        <rFont val="宋体"/>
        <charset val="134"/>
      </rPr>
      <t>分）</t>
    </r>
  </si>
  <si>
    <r>
      <rPr>
        <sz val="10"/>
        <rFont val="宋体"/>
        <charset val="134"/>
      </rPr>
      <t>服务对象满意度指标</t>
    </r>
  </si>
  <si>
    <t>群众满意度</t>
  </si>
  <si>
    <t>≥90%</t>
  </si>
  <si>
    <t>成本指标   （20 分）</t>
  </si>
  <si>
    <t>经济成本指标</t>
  </si>
  <si>
    <t>预算控制数</t>
  </si>
  <si>
    <t>≤154.97万元</t>
  </si>
  <si>
    <t>144.52万元</t>
  </si>
  <si>
    <t>社会成本指标</t>
  </si>
  <si>
    <t>生态环境成本指标</t>
  </si>
  <si>
    <r>
      <rPr>
        <sz val="10"/>
        <rFont val="宋体"/>
        <charset val="134"/>
      </rPr>
      <t>总分</t>
    </r>
  </si>
  <si>
    <t xml:space="preserve">    填表人：何湘杰          填报日期：2025年4月17日         联系电话：0746-2331123          单位负责人签字：</t>
  </si>
  <si>
    <t>附件 3</t>
  </si>
  <si>
    <r>
      <rPr>
        <sz val="18"/>
        <rFont val="Times New Roman"/>
        <charset val="204"/>
      </rPr>
      <t xml:space="preserve">2024 </t>
    </r>
    <r>
      <rPr>
        <sz val="18"/>
        <rFont val="PMingLiU"/>
        <charset val="204"/>
      </rPr>
      <t>年度项目支出绩效自评表</t>
    </r>
  </si>
  <si>
    <r>
      <rPr>
        <sz val="10"/>
        <rFont val="宋体"/>
        <charset val="134"/>
      </rPr>
      <t>项目支出名称</t>
    </r>
  </si>
  <si>
    <r>
      <rPr>
        <sz val="10"/>
        <rFont val="宋体"/>
        <charset val="134"/>
      </rPr>
      <t>主管部门</t>
    </r>
  </si>
  <si>
    <r>
      <rPr>
        <sz val="10"/>
        <rFont val="宋体"/>
        <charset val="134"/>
      </rPr>
      <t>实施单位</t>
    </r>
  </si>
  <si>
    <r>
      <rPr>
        <sz val="10"/>
        <rFont val="宋体"/>
        <charset val="134"/>
      </rPr>
      <t xml:space="preserve">项目资金
</t>
    </r>
    <r>
      <rPr>
        <sz val="10"/>
        <rFont val="宋体"/>
        <charset val="134"/>
      </rPr>
      <t>（万元）</t>
    </r>
  </si>
  <si>
    <r>
      <rPr>
        <sz val="10"/>
        <rFont val="宋体"/>
        <charset val="134"/>
      </rPr>
      <t>其中：当年财政拨款</t>
    </r>
  </si>
  <si>
    <r>
      <rPr>
        <sz val="10"/>
        <rFont val="宋体"/>
        <charset val="134"/>
      </rPr>
      <t>上年结转资金</t>
    </r>
  </si>
  <si>
    <r>
      <rPr>
        <sz val="10"/>
        <rFont val="宋体"/>
        <charset val="134"/>
      </rPr>
      <t>其他资金</t>
    </r>
  </si>
  <si>
    <r>
      <rPr>
        <sz val="10"/>
        <rFont val="宋体"/>
        <charset val="134"/>
      </rPr>
      <t>预期目标</t>
    </r>
  </si>
  <si>
    <t>对馆藏档案进行整理、保管、保护、延长档案寿命，保障档案、图书资料的征集、整理和利用工作的正常运转，完成20万卷档案的库房管理和保护档案的技术措施，定期检查、更新、维护相关设备和消防器材；编制检索工具和档案目录，提高档案查证便捷服务，接待进馆单位和群众查阅档案，提供档案资料，政府公开信息和利用、查阅、复印等服务</t>
  </si>
  <si>
    <r>
      <rPr>
        <sz val="10"/>
        <rFont val="宋体"/>
        <charset val="134"/>
      </rPr>
      <t xml:space="preserve">二级指
</t>
    </r>
    <r>
      <rPr>
        <sz val="10"/>
        <rFont val="宋体"/>
        <charset val="134"/>
      </rPr>
      <t>标</t>
    </r>
  </si>
  <si>
    <r>
      <rPr>
        <sz val="10"/>
        <rFont val="宋体"/>
        <charset val="134"/>
      </rPr>
      <t xml:space="preserve">年度
</t>
    </r>
    <r>
      <rPr>
        <sz val="10"/>
        <rFont val="宋体"/>
        <charset val="134"/>
      </rPr>
      <t>指标值</t>
    </r>
  </si>
  <si>
    <r>
      <rPr>
        <sz val="10"/>
        <rFont val="宋体"/>
        <charset val="134"/>
      </rPr>
      <t xml:space="preserve">实际
</t>
    </r>
    <r>
      <rPr>
        <sz val="10"/>
        <rFont val="宋体"/>
        <charset val="134"/>
      </rPr>
      <t>完成值</t>
    </r>
  </si>
  <si>
    <t>档案保护数量</t>
  </si>
  <si>
    <t>≥20万卷</t>
  </si>
  <si>
    <t>20万卷</t>
  </si>
  <si>
    <t>对破损档案维护率</t>
  </si>
  <si>
    <t>≥96%</t>
  </si>
  <si>
    <t>完成时间</t>
  </si>
  <si>
    <t>=12个月</t>
  </si>
  <si>
    <t>2024年度完成</t>
  </si>
  <si>
    <t>永久安全保管全县县直机关、人民团体等重要档案，促进经济发展</t>
  </si>
  <si>
    <t>经济发展平稳</t>
  </si>
  <si>
    <t>对社会发展稳定，群众团结和谐，发挥档案的历史和教育，实物证明材料的价值</t>
  </si>
  <si>
    <t>效果显著</t>
  </si>
  <si>
    <r>
      <rPr>
        <sz val="10"/>
        <rFont val="宋体"/>
        <charset val="134"/>
      </rPr>
      <t xml:space="preserve">可持续
</t>
    </r>
    <r>
      <rPr>
        <sz val="10"/>
        <rFont val="宋体"/>
        <charset val="134"/>
      </rPr>
      <t>影响指标</t>
    </r>
  </si>
  <si>
    <t>档案资料保存完整，延长档案使用寿命</t>
  </si>
  <si>
    <t>显著延长</t>
  </si>
  <si>
    <t>服务对
象满意度指标</t>
  </si>
  <si>
    <t>成本指标
（20分）</t>
  </si>
  <si>
    <t>档案管理经费</t>
  </si>
  <si>
    <t>≤15.4万元</t>
  </si>
  <si>
    <t>15.4万元</t>
  </si>
  <si>
    <t>填表人：何湘杰      填报日期：2025年4月17日     联系电话：0746-2331123       单位负责人签字：</t>
  </si>
  <si>
    <t>附件 4</t>
  </si>
  <si>
    <r>
      <rPr>
        <sz val="10"/>
        <color rgb="FF000000"/>
        <rFont val="宋体"/>
        <charset val="204"/>
      </rPr>
      <t>完成档案</t>
    </r>
    <r>
      <rPr>
        <sz val="10"/>
        <color rgb="FF000000"/>
        <rFont val="Times New Roman"/>
        <charset val="204"/>
      </rPr>
      <t>30</t>
    </r>
    <r>
      <rPr>
        <sz val="10"/>
        <color rgb="FF000000"/>
        <rFont val="宋体"/>
        <charset val="204"/>
      </rPr>
      <t>万页拆卷、整理、条目输入、扫描、图像处理、数据质检、数据整合、数据挂接、档案还原装订、装盒等。</t>
    </r>
  </si>
  <si>
    <r>
      <rPr>
        <sz val="10"/>
        <color rgb="FF000000"/>
        <rFont val="宋体"/>
        <charset val="204"/>
      </rPr>
      <t>已完成档案</t>
    </r>
    <r>
      <rPr>
        <sz val="10"/>
        <color rgb="FF000000"/>
        <rFont val="Times New Roman"/>
        <charset val="204"/>
      </rPr>
      <t>30</t>
    </r>
    <r>
      <rPr>
        <sz val="10"/>
        <color rgb="FF000000"/>
        <rFont val="宋体"/>
        <charset val="204"/>
      </rPr>
      <t>万页拆卷、整理、条目输入、扫描、图像处理、数据质检、数据整合、数据挂接、档案还原装订、装盒等。</t>
    </r>
  </si>
  <si>
    <t>档案扫描、装订数量</t>
  </si>
  <si>
    <t>≥30万页</t>
  </si>
  <si>
    <r>
      <rPr>
        <sz val="10"/>
        <color rgb="FF000000"/>
        <rFont val="Times New Roman"/>
        <charset val="204"/>
      </rPr>
      <t>48.72</t>
    </r>
    <r>
      <rPr>
        <sz val="10"/>
        <color rgb="FF000000"/>
        <rFont val="宋体"/>
        <charset val="204"/>
      </rPr>
      <t>万页</t>
    </r>
  </si>
  <si>
    <t>档案扫描合格率</t>
  </si>
  <si>
    <t>≥98%</t>
  </si>
  <si>
    <t>≤12个月</t>
  </si>
  <si>
    <r>
      <rPr>
        <sz val="10"/>
        <color rgb="FF000000"/>
        <rFont val="Times New Roman"/>
        <charset val="204"/>
      </rPr>
      <t>2024</t>
    </r>
    <r>
      <rPr>
        <sz val="10"/>
        <color rgb="FF000000"/>
        <rFont val="宋体"/>
        <charset val="204"/>
      </rPr>
      <t>年度完成</t>
    </r>
  </si>
  <si>
    <t>对经费、人员、档案维护成本方面的投入支出经费减少，反向促进经济发展</t>
  </si>
  <si>
    <t>维护成本降低，减少相关的财政投入</t>
  </si>
  <si>
    <t>对档案查阅效率和服务方面的影响</t>
  </si>
  <si>
    <t>查阅档案高效快捷，方便群众</t>
  </si>
  <si>
    <t>长期档案资源共享</t>
  </si>
  <si>
    <t>长期</t>
  </si>
  <si>
    <r>
      <rPr>
        <sz val="10"/>
        <rFont val="宋体"/>
        <charset val="134"/>
      </rPr>
      <t xml:space="preserve">服务对
</t>
    </r>
    <r>
      <rPr>
        <sz val="10"/>
        <rFont val="宋体"/>
        <charset val="134"/>
      </rPr>
      <t>象满意度指标</t>
    </r>
  </si>
  <si>
    <t>档案数字化服务费</t>
  </si>
  <si>
    <r>
      <rPr>
        <sz val="10"/>
        <color rgb="FF000000"/>
        <rFont val="Times New Roman"/>
        <charset val="204"/>
      </rPr>
      <t>≤18</t>
    </r>
    <r>
      <rPr>
        <sz val="10"/>
        <color rgb="FF000000"/>
        <rFont val="宋体"/>
        <charset val="204"/>
      </rPr>
      <t>万元</t>
    </r>
  </si>
  <si>
    <t>18万元</t>
  </si>
  <si>
    <t>填表人：何湘杰        填报日期：2025年4月17日        联系电话：0746-2331123         单位负责人签字：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</si>
</sst>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5">
    <font>
      <sz val="10"/>
      <color rgb="FF000000"/>
      <name val="Times New Roman"/>
      <charset val="204"/>
    </font>
    <font>
      <sz val="12"/>
      <name val="仿宋"/>
      <charset val="204"/>
    </font>
    <font>
      <sz val="12"/>
      <color rgb="FF000000"/>
      <name val="仿宋"/>
      <charset val="204"/>
    </font>
    <font>
      <sz val="18"/>
      <name val="Times New Roman"/>
      <charset val="204"/>
    </font>
    <font>
      <sz val="10"/>
      <name val="宋体"/>
      <charset val="134"/>
    </font>
    <font>
      <sz val="10"/>
      <color rgb="FF000000"/>
      <name val="宋体"/>
      <charset val="204"/>
    </font>
    <font>
      <sz val="10"/>
      <color rgb="FF000000"/>
      <name val="Times New Roman"/>
      <charset val="134"/>
    </font>
    <font>
      <sz val="10"/>
      <name val="宋体"/>
      <charset val="204"/>
    </font>
    <font>
      <sz val="10"/>
      <color theme="1"/>
      <name val="宋体"/>
      <charset val="134"/>
    </font>
    <font>
      <sz val="11"/>
      <name val="宋体"/>
      <charset val="134"/>
    </font>
    <font>
      <sz val="14"/>
      <name val="仿宋"/>
      <charset val="134"/>
    </font>
    <font>
      <sz val="9"/>
      <name val="宋体"/>
      <charset val="134"/>
    </font>
    <font>
      <sz val="10"/>
      <name val="仿宋"/>
      <charset val="204"/>
    </font>
    <font>
      <b/>
      <sz val="10"/>
      <color rgb="FF000000"/>
      <name val="Times New Roman"/>
      <charset val="134"/>
    </font>
    <font>
      <b/>
      <sz val="10"/>
      <name val="Times New Roman"/>
      <charset val="204"/>
    </font>
    <font>
      <b/>
      <sz val="10"/>
      <name val="宋体"/>
      <charset val="134"/>
    </font>
    <font>
      <b/>
      <sz val="10"/>
      <color rgb="FF000000"/>
      <name val="Times New Roman"/>
      <charset val="204"/>
    </font>
    <font>
      <sz val="10"/>
      <name val="Times New Roman"/>
      <charset val="204"/>
    </font>
    <font>
      <sz val="10"/>
      <name val="Times New Roman"/>
      <charset val="134"/>
    </font>
    <font>
      <sz val="11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8"/>
      <name val="PMingLiU"/>
      <charset val="204"/>
    </font>
    <font>
      <b/>
      <sz val="10"/>
      <name val="Times New Roman"/>
      <charset val="134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2" borderId="23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4" applyNumberFormat="0" applyFill="0" applyAlignment="0" applyProtection="0">
      <alignment vertical="center"/>
    </xf>
    <xf numFmtId="0" fontId="27" fillId="0" borderId="24" applyNumberFormat="0" applyFill="0" applyAlignment="0" applyProtection="0">
      <alignment vertical="center"/>
    </xf>
    <xf numFmtId="0" fontId="28" fillId="0" borderId="25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3" borderId="26" applyNumberFormat="0" applyAlignment="0" applyProtection="0">
      <alignment vertical="center"/>
    </xf>
    <xf numFmtId="0" fontId="30" fillId="4" borderId="27" applyNumberFormat="0" applyAlignment="0" applyProtection="0">
      <alignment vertical="center"/>
    </xf>
    <xf numFmtId="0" fontId="31" fillId="4" borderId="26" applyNumberFormat="0" applyAlignment="0" applyProtection="0">
      <alignment vertical="center"/>
    </xf>
    <xf numFmtId="0" fontId="32" fillId="5" borderId="28" applyNumberFormat="0" applyAlignment="0" applyProtection="0">
      <alignment vertical="center"/>
    </xf>
    <xf numFmtId="0" fontId="33" fillId="0" borderId="29" applyNumberFormat="0" applyFill="0" applyAlignment="0" applyProtection="0">
      <alignment vertical="center"/>
    </xf>
    <xf numFmtId="0" fontId="34" fillId="0" borderId="30" applyNumberFormat="0" applyFill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0" fillId="0" borderId="0">
      <alignment vertical="center"/>
    </xf>
    <xf numFmtId="0" fontId="41" fillId="0" borderId="0">
      <alignment vertical="center"/>
    </xf>
  </cellStyleXfs>
  <cellXfs count="113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 indent="6"/>
    </xf>
    <xf numFmtId="0" fontId="4" fillId="0" borderId="2" xfId="0" applyFont="1" applyFill="1" applyBorder="1" applyAlignment="1">
      <alignment horizontal="left" vertical="center" wrapText="1" indent="6"/>
    </xf>
    <xf numFmtId="0" fontId="4" fillId="0" borderId="3" xfId="0" applyFont="1" applyFill="1" applyBorder="1" applyAlignment="1">
      <alignment horizontal="left" vertical="center" wrapText="1" indent="6"/>
    </xf>
    <xf numFmtId="0" fontId="5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5" xfId="0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0" fillId="0" borderId="4" xfId="0" applyFill="1" applyBorder="1" applyAlignment="1">
      <alignment horizontal="center" vertical="center" wrapText="1"/>
    </xf>
    <xf numFmtId="1" fontId="6" fillId="0" borderId="4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left" vertical="center" wrapText="1" indent="4"/>
    </xf>
    <xf numFmtId="0" fontId="4" fillId="0" borderId="2" xfId="0" applyFont="1" applyFill="1" applyBorder="1" applyAlignment="1">
      <alignment horizontal="left" vertical="center" wrapText="1" indent="4"/>
    </xf>
    <xf numFmtId="0" fontId="4" fillId="0" borderId="3" xfId="0" applyFont="1" applyFill="1" applyBorder="1" applyAlignment="1">
      <alignment horizontal="left" vertical="center" wrapText="1" indent="4"/>
    </xf>
    <xf numFmtId="0" fontId="0" fillId="0" borderId="7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9" fontId="0" fillId="0" borderId="4" xfId="0" applyNumberFormat="1" applyFill="1" applyBorder="1" applyAlignment="1">
      <alignment horizontal="center" vertical="center" wrapText="1"/>
    </xf>
    <xf numFmtId="31" fontId="0" fillId="0" borderId="4" xfId="0" applyNumberFormat="1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9" fontId="0" fillId="0" borderId="5" xfId="0" applyNumberForma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 indent="4"/>
    </xf>
    <xf numFmtId="0" fontId="10" fillId="0" borderId="0" xfId="0" applyFont="1" applyFill="1" applyBorder="1" applyAlignment="1">
      <alignment horizontal="left" vertical="center" wrapText="1" indent="4"/>
    </xf>
    <xf numFmtId="0" fontId="0" fillId="0" borderId="3" xfId="0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9" fontId="11" fillId="0" borderId="9" xfId="0" applyNumberFormat="1" applyFont="1" applyFill="1" applyBorder="1" applyAlignment="1">
      <alignment horizontal="center" vertical="center" wrapText="1"/>
    </xf>
    <xf numFmtId="31" fontId="11" fillId="0" borderId="9" xfId="0" applyNumberFormat="1" applyFont="1" applyFill="1" applyBorder="1" applyAlignment="1">
      <alignment horizontal="center" vertical="center" wrapText="1"/>
    </xf>
    <xf numFmtId="9" fontId="5" fillId="0" borderId="7" xfId="0" applyNumberFormat="1" applyFont="1" applyFill="1" applyBorder="1" applyAlignment="1">
      <alignment horizontal="center" vertical="center" wrapText="1"/>
    </xf>
    <xf numFmtId="9" fontId="5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 indent="3"/>
    </xf>
    <xf numFmtId="0" fontId="4" fillId="0" borderId="2" xfId="0" applyFont="1" applyFill="1" applyBorder="1" applyAlignment="1">
      <alignment horizontal="left" vertical="center" wrapText="1" indent="3"/>
    </xf>
    <xf numFmtId="0" fontId="4" fillId="0" borderId="3" xfId="0" applyFont="1" applyFill="1" applyBorder="1" applyAlignment="1">
      <alignment horizontal="left" vertical="center" wrapText="1" indent="3"/>
    </xf>
    <xf numFmtId="1" fontId="13" fillId="0" borderId="4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left" vertical="center" wrapText="1" indent="2"/>
    </xf>
    <xf numFmtId="0" fontId="4" fillId="0" borderId="2" xfId="0" applyFont="1" applyFill="1" applyBorder="1" applyAlignment="1">
      <alignment horizontal="left" vertical="center" wrapText="1" indent="2"/>
    </xf>
    <xf numFmtId="0" fontId="4" fillId="0" borderId="3" xfId="0" applyFont="1" applyFill="1" applyBorder="1" applyAlignment="1">
      <alignment horizontal="left" vertical="center" wrapText="1" indent="2"/>
    </xf>
    <xf numFmtId="0" fontId="0" fillId="0" borderId="1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9" fontId="0" fillId="0" borderId="7" xfId="0" applyNumberFormat="1" applyFill="1" applyBorder="1" applyAlignment="1">
      <alignment horizontal="center" vertical="center" wrapText="1"/>
    </xf>
    <xf numFmtId="9" fontId="0" fillId="0" borderId="7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right" vertical="center" wrapText="1" indent="5"/>
    </xf>
    <xf numFmtId="0" fontId="5" fillId="0" borderId="0" xfId="0" applyFont="1" applyFill="1" applyBorder="1" applyAlignment="1">
      <alignment horizontal="left" vertical="top"/>
    </xf>
    <xf numFmtId="0" fontId="4" fillId="0" borderId="2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176" fontId="0" fillId="0" borderId="3" xfId="0" applyNumberForma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 wrapText="1"/>
    </xf>
    <xf numFmtId="0" fontId="0" fillId="0" borderId="22" xfId="0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top" wrapText="1" indent="4"/>
    </xf>
    <xf numFmtId="31" fontId="11" fillId="0" borderId="9" xfId="0" applyNumberFormat="1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1 2 2" xfId="49"/>
    <cellStyle name="常规_项目绩效申报目标表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tabSelected="1" workbookViewId="0">
      <selection activeCell="E9" sqref="E9:F9"/>
    </sheetView>
  </sheetViews>
  <sheetFormatPr defaultColWidth="9" defaultRowHeight="12.75" outlineLevelCol="7"/>
  <cols>
    <col min="1" max="1" width="17.3333333333333" customWidth="1"/>
    <col min="2" max="2" width="22" customWidth="1"/>
    <col min="3" max="4" width="13.6666666666667" customWidth="1"/>
    <col min="5" max="6" width="15" customWidth="1"/>
    <col min="7" max="8" width="15.3333333333333" customWidth="1"/>
  </cols>
  <sheetData>
    <row r="1" spans="1:1">
      <c r="A1" s="91" t="s">
        <v>0</v>
      </c>
    </row>
    <row r="2" ht="43" customHeight="1" spans="1:8">
      <c r="A2" s="5" t="s">
        <v>1</v>
      </c>
      <c r="B2" s="7"/>
      <c r="C2" s="6"/>
      <c r="D2" s="6"/>
      <c r="E2" s="6"/>
      <c r="F2" s="6"/>
      <c r="G2" s="6"/>
      <c r="H2" s="6"/>
    </row>
    <row r="3" ht="30" customHeight="1" spans="1:8">
      <c r="A3" s="92" t="s">
        <v>2</v>
      </c>
      <c r="B3" s="93"/>
      <c r="C3" s="33" t="s">
        <v>3</v>
      </c>
      <c r="D3" s="35"/>
      <c r="E3" s="94" t="s">
        <v>4</v>
      </c>
      <c r="F3" s="58"/>
      <c r="G3" s="33" t="s">
        <v>5</v>
      </c>
      <c r="H3" s="35"/>
    </row>
    <row r="4" ht="30" customHeight="1" spans="1:8">
      <c r="A4" s="95"/>
      <c r="B4" s="96"/>
      <c r="C4" s="97">
        <v>15</v>
      </c>
      <c r="D4" s="58"/>
      <c r="E4" s="97">
        <v>10</v>
      </c>
      <c r="F4" s="58"/>
      <c r="G4" s="98">
        <f>E4/C4</f>
        <v>0.666666666666667</v>
      </c>
      <c r="H4" s="99"/>
    </row>
    <row r="5" ht="30" customHeight="1" spans="1:8">
      <c r="A5" s="33" t="s">
        <v>6</v>
      </c>
      <c r="B5" s="35"/>
      <c r="C5" s="94" t="s">
        <v>7</v>
      </c>
      <c r="D5" s="58"/>
      <c r="E5" s="94" t="s">
        <v>8</v>
      </c>
      <c r="F5" s="58"/>
      <c r="G5" s="94" t="s">
        <v>9</v>
      </c>
      <c r="H5" s="58"/>
    </row>
    <row r="6" ht="30" customHeight="1" spans="1:8">
      <c r="A6" s="100" t="s">
        <v>10</v>
      </c>
      <c r="B6" s="101"/>
      <c r="C6" s="97">
        <v>0.3</v>
      </c>
      <c r="D6" s="58"/>
      <c r="E6" s="97">
        <v>0.3</v>
      </c>
      <c r="F6" s="58"/>
      <c r="G6" s="97">
        <v>0.2</v>
      </c>
      <c r="H6" s="58"/>
    </row>
    <row r="7" ht="30" customHeight="1" spans="1:8">
      <c r="A7" s="102" t="s">
        <v>11</v>
      </c>
      <c r="B7" s="58"/>
      <c r="C7" s="97"/>
      <c r="D7" s="58"/>
      <c r="E7" s="97"/>
      <c r="F7" s="58"/>
      <c r="G7" s="97"/>
      <c r="H7" s="58"/>
    </row>
    <row r="8" ht="30" customHeight="1" spans="1:8">
      <c r="A8" s="33" t="s">
        <v>12</v>
      </c>
      <c r="B8" s="35"/>
      <c r="C8" s="97"/>
      <c r="D8" s="58"/>
      <c r="E8" s="97"/>
      <c r="F8" s="58"/>
      <c r="G8" s="97"/>
      <c r="H8" s="58"/>
    </row>
    <row r="9" ht="30" customHeight="1" spans="1:8">
      <c r="A9" s="33" t="s">
        <v>13</v>
      </c>
      <c r="B9" s="35"/>
      <c r="C9" s="97"/>
      <c r="D9" s="58"/>
      <c r="E9" s="97"/>
      <c r="F9" s="58"/>
      <c r="G9" s="97"/>
      <c r="H9" s="58"/>
    </row>
    <row r="10" ht="30" customHeight="1" spans="1:8">
      <c r="A10" s="103" t="s">
        <v>14</v>
      </c>
      <c r="B10" s="16"/>
      <c r="C10" s="97"/>
      <c r="D10" s="58"/>
      <c r="E10" s="97"/>
      <c r="F10" s="58"/>
      <c r="G10" s="97"/>
      <c r="H10" s="58"/>
    </row>
    <row r="11" ht="30" customHeight="1" spans="1:8">
      <c r="A11" s="103" t="s">
        <v>15</v>
      </c>
      <c r="B11" s="16"/>
      <c r="C11" s="97">
        <v>0.3</v>
      </c>
      <c r="D11" s="58"/>
      <c r="E11" s="97">
        <v>0.3</v>
      </c>
      <c r="F11" s="58"/>
      <c r="G11" s="97">
        <v>0.2</v>
      </c>
      <c r="H11" s="58"/>
    </row>
    <row r="12" ht="30" customHeight="1" spans="1:8">
      <c r="A12" s="100" t="s">
        <v>16</v>
      </c>
      <c r="B12" s="104"/>
      <c r="C12" s="97">
        <v>33.1</v>
      </c>
      <c r="D12" s="58"/>
      <c r="E12" s="97">
        <v>33.4</v>
      </c>
      <c r="F12" s="58"/>
      <c r="G12" s="97">
        <v>33.4</v>
      </c>
      <c r="H12" s="58"/>
    </row>
    <row r="13" ht="30" customHeight="1" spans="1:8">
      <c r="A13" s="103" t="s">
        <v>17</v>
      </c>
      <c r="B13" s="16"/>
      <c r="C13" s="97">
        <v>15.4</v>
      </c>
      <c r="D13" s="58"/>
      <c r="E13" s="97">
        <v>15.4</v>
      </c>
      <c r="F13" s="58"/>
      <c r="G13" s="97">
        <v>15.4</v>
      </c>
      <c r="H13" s="58"/>
    </row>
    <row r="14" ht="30" customHeight="1" spans="1:8">
      <c r="A14" s="33" t="s">
        <v>18</v>
      </c>
      <c r="B14" s="105"/>
      <c r="C14" s="97">
        <v>15.4</v>
      </c>
      <c r="D14" s="58"/>
      <c r="E14" s="97">
        <v>15.4</v>
      </c>
      <c r="F14" s="58"/>
      <c r="G14" s="97">
        <v>15.4</v>
      </c>
      <c r="H14" s="58"/>
    </row>
    <row r="15" ht="30" customHeight="1" spans="1:8">
      <c r="A15" s="102" t="s">
        <v>19</v>
      </c>
      <c r="B15" s="58"/>
      <c r="C15" s="97">
        <v>17.7</v>
      </c>
      <c r="D15" s="58"/>
      <c r="E15" s="97">
        <v>18</v>
      </c>
      <c r="F15" s="58"/>
      <c r="G15" s="97">
        <v>18</v>
      </c>
      <c r="H15" s="58"/>
    </row>
    <row r="16" ht="30" customHeight="1" spans="1:8">
      <c r="A16" s="33" t="s">
        <v>20</v>
      </c>
      <c r="B16" s="105"/>
      <c r="C16" s="97">
        <v>17.7</v>
      </c>
      <c r="D16" s="58"/>
      <c r="E16" s="97">
        <v>18</v>
      </c>
      <c r="F16" s="58"/>
      <c r="G16" s="97">
        <v>18</v>
      </c>
      <c r="H16" s="58"/>
    </row>
    <row r="17" ht="30" customHeight="1" spans="1:8">
      <c r="A17" s="100" t="s">
        <v>21</v>
      </c>
      <c r="B17" s="104"/>
      <c r="C17" s="97">
        <v>12.1</v>
      </c>
      <c r="D17" s="58"/>
      <c r="E17" s="97">
        <v>12.72</v>
      </c>
      <c r="F17" s="58"/>
      <c r="G17" s="97">
        <v>13.3</v>
      </c>
      <c r="H17" s="58"/>
    </row>
    <row r="18" ht="30" customHeight="1" spans="1:8">
      <c r="A18" s="22" t="s">
        <v>22</v>
      </c>
      <c r="B18" s="24"/>
      <c r="C18" s="97">
        <v>8.24</v>
      </c>
      <c r="D18" s="58"/>
      <c r="E18" s="97">
        <v>3</v>
      </c>
      <c r="F18" s="58"/>
      <c r="G18" s="97">
        <v>2.41</v>
      </c>
      <c r="H18" s="58"/>
    </row>
    <row r="19" ht="30" customHeight="1" spans="1:8">
      <c r="A19" s="22" t="s">
        <v>23</v>
      </c>
      <c r="B19" s="24"/>
      <c r="C19" s="97">
        <v>1.21</v>
      </c>
      <c r="D19" s="58"/>
      <c r="E19" s="97"/>
      <c r="F19" s="58"/>
      <c r="G19" s="97">
        <v>1.21</v>
      </c>
      <c r="H19" s="58"/>
    </row>
    <row r="20" ht="30" customHeight="1" spans="1:8">
      <c r="A20" s="22" t="s">
        <v>24</v>
      </c>
      <c r="B20" s="24"/>
      <c r="C20" s="97"/>
      <c r="D20" s="58"/>
      <c r="E20" s="97"/>
      <c r="F20" s="58"/>
      <c r="G20" s="97"/>
      <c r="H20" s="58"/>
    </row>
    <row r="21" ht="30" customHeight="1" spans="1:8">
      <c r="A21" s="22" t="s">
        <v>25</v>
      </c>
      <c r="B21" s="24"/>
      <c r="C21" s="106" t="s">
        <v>26</v>
      </c>
      <c r="D21" s="105"/>
      <c r="E21" s="97">
        <v>23.58</v>
      </c>
      <c r="F21" s="58"/>
      <c r="G21" s="97">
        <v>34.19</v>
      </c>
      <c r="H21" s="58"/>
    </row>
    <row r="22" ht="30" customHeight="1" spans="1:8">
      <c r="A22" s="22" t="s">
        <v>27</v>
      </c>
      <c r="B22" s="24"/>
      <c r="C22" s="106" t="s">
        <v>26</v>
      </c>
      <c r="D22" s="105"/>
      <c r="E22" s="97"/>
      <c r="F22" s="58"/>
      <c r="G22" s="97"/>
      <c r="H22" s="58"/>
    </row>
    <row r="23" ht="30" customHeight="1" spans="1:8">
      <c r="A23" s="107" t="s">
        <v>28</v>
      </c>
      <c r="B23" s="43"/>
      <c r="C23" s="25" t="s">
        <v>29</v>
      </c>
      <c r="D23" s="17" t="s">
        <v>30</v>
      </c>
      <c r="E23" s="17" t="s">
        <v>31</v>
      </c>
      <c r="F23" s="25" t="s">
        <v>32</v>
      </c>
      <c r="G23" s="25" t="s">
        <v>33</v>
      </c>
      <c r="H23" s="17" t="s">
        <v>34</v>
      </c>
    </row>
    <row r="24" ht="30" customHeight="1" spans="1:8">
      <c r="A24" s="108"/>
      <c r="B24" s="109"/>
      <c r="C24" s="25"/>
      <c r="D24" s="25"/>
      <c r="E24" s="25"/>
      <c r="F24" s="25"/>
      <c r="G24" s="25"/>
      <c r="H24" s="25"/>
    </row>
    <row r="25" ht="39" customHeight="1" spans="1:8">
      <c r="A25" s="33" t="s">
        <v>35</v>
      </c>
      <c r="B25" s="35"/>
      <c r="C25" s="18" t="s">
        <v>36</v>
      </c>
      <c r="D25" s="15"/>
      <c r="E25" s="15"/>
      <c r="F25" s="15"/>
      <c r="G25" s="15"/>
      <c r="H25" s="16"/>
    </row>
    <row r="26" ht="34.75" customHeight="1" spans="1:8">
      <c r="A26" s="110" t="s">
        <v>37</v>
      </c>
      <c r="B26" s="111"/>
      <c r="C26" s="111"/>
      <c r="D26" s="111"/>
      <c r="E26" s="111"/>
      <c r="F26" s="111"/>
      <c r="G26" s="111"/>
      <c r="H26" s="111"/>
    </row>
    <row r="27" ht="17.25" hidden="1" customHeight="1" spans="1:8">
      <c r="A27" s="67" t="s">
        <v>38</v>
      </c>
      <c r="B27" s="67"/>
      <c r="C27" s="67"/>
      <c r="D27" s="67"/>
      <c r="E27" s="67"/>
      <c r="F27" s="67"/>
      <c r="G27" s="67"/>
      <c r="H27" s="67"/>
    </row>
    <row r="28" ht="21.75" customHeight="1" spans="1:8">
      <c r="A28" s="112"/>
      <c r="B28" s="112"/>
      <c r="C28" s="112"/>
      <c r="D28" s="112"/>
      <c r="E28" s="112"/>
      <c r="F28" s="112"/>
      <c r="G28" s="112"/>
      <c r="H28" s="112"/>
    </row>
  </sheetData>
  <mergeCells count="86">
    <mergeCell ref="A2:H2"/>
    <mergeCell ref="C3:D3"/>
    <mergeCell ref="E3:F3"/>
    <mergeCell ref="G3:H3"/>
    <mergeCell ref="C4:D4"/>
    <mergeCell ref="E4:F4"/>
    <mergeCell ref="G4:H4"/>
    <mergeCell ref="A5:B5"/>
    <mergeCell ref="C5:D5"/>
    <mergeCell ref="E5:F5"/>
    <mergeCell ref="G5:H5"/>
    <mergeCell ref="A6:B6"/>
    <mergeCell ref="C6:D6"/>
    <mergeCell ref="E6:F6"/>
    <mergeCell ref="G6:H6"/>
    <mergeCell ref="A7:B7"/>
    <mergeCell ref="C7:D7"/>
    <mergeCell ref="E7:F7"/>
    <mergeCell ref="G7:H7"/>
    <mergeCell ref="A8:B8"/>
    <mergeCell ref="C8:D8"/>
    <mergeCell ref="E8:F8"/>
    <mergeCell ref="G8:H8"/>
    <mergeCell ref="A9:B9"/>
    <mergeCell ref="C9:D9"/>
    <mergeCell ref="E9:F9"/>
    <mergeCell ref="G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B21"/>
    <mergeCell ref="C21:D21"/>
    <mergeCell ref="E21:F21"/>
    <mergeCell ref="G21:H21"/>
    <mergeCell ref="A22:B22"/>
    <mergeCell ref="C22:D22"/>
    <mergeCell ref="E22:F22"/>
    <mergeCell ref="G22:H22"/>
    <mergeCell ref="A25:B25"/>
    <mergeCell ref="C25:H25"/>
    <mergeCell ref="A26:H26"/>
    <mergeCell ref="A27:H27"/>
    <mergeCell ref="A28:H28"/>
    <mergeCell ref="A3:B4"/>
    <mergeCell ref="A23:B24"/>
  </mergeCells>
  <printOptions horizontalCentered="1"/>
  <pageMargins left="0.345833333333333" right="0.345833333333333" top="0.393055555555556" bottom="0.393055555555556" header="0.298611111111111" footer="0.298611111111111"/>
  <pageSetup paperSize="9" scale="8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9"/>
  <sheetViews>
    <sheetView view="pageBreakPreview" zoomScaleNormal="100" workbookViewId="0">
      <selection activeCell="A28" sqref="$A28:$XFD28"/>
    </sheetView>
  </sheetViews>
  <sheetFormatPr defaultColWidth="9" defaultRowHeight="12.75"/>
  <cols>
    <col min="1" max="1" width="12.6666666666667" style="1" customWidth="1"/>
    <col min="2" max="2" width="10.4444444444444" style="1" customWidth="1"/>
    <col min="3" max="3" width="2.22222222222222" style="1" customWidth="1"/>
    <col min="4" max="4" width="17.3333333333333" style="1" customWidth="1"/>
    <col min="5" max="5" width="26" style="1" customWidth="1"/>
    <col min="6" max="6" width="21.1666666666667" style="1" customWidth="1"/>
    <col min="7" max="7" width="18.6666666666667" style="1" customWidth="1"/>
    <col min="8" max="8" width="16.6666666666667" style="1" customWidth="1"/>
    <col min="9" max="9" width="15" style="1" customWidth="1"/>
    <col min="10" max="10" width="17.6666666666667" style="1" customWidth="1"/>
    <col min="11" max="16384" width="9" style="1"/>
  </cols>
  <sheetData>
    <row r="1" s="1" customFormat="1" ht="20" customHeight="1" spans="1:2">
      <c r="A1" s="68" t="s">
        <v>39</v>
      </c>
      <c r="B1" s="69"/>
    </row>
    <row r="2" ht="54.75" customHeight="1" spans="1:10">
      <c r="A2" s="5" t="s">
        <v>40</v>
      </c>
      <c r="B2" s="6"/>
      <c r="C2" s="7"/>
      <c r="D2" s="6"/>
      <c r="E2" s="6"/>
      <c r="F2" s="6"/>
      <c r="G2" s="6"/>
      <c r="H2" s="6"/>
      <c r="I2" s="6"/>
      <c r="J2" s="6"/>
    </row>
    <row r="3" s="1" customFormat="1" ht="26" customHeight="1" spans="1:10">
      <c r="A3" s="22" t="s">
        <v>41</v>
      </c>
      <c r="B3" s="23"/>
      <c r="C3" s="23"/>
      <c r="D3" s="24"/>
      <c r="E3" s="11" t="s">
        <v>42</v>
      </c>
      <c r="F3" s="12"/>
      <c r="G3" s="12"/>
      <c r="H3" s="12"/>
      <c r="I3" s="12"/>
      <c r="J3" s="58"/>
    </row>
    <row r="4" s="1" customFormat="1" ht="26" customHeight="1" spans="1:10">
      <c r="A4" s="19" t="s">
        <v>43</v>
      </c>
      <c r="B4" s="14"/>
      <c r="C4" s="15"/>
      <c r="D4" s="16"/>
      <c r="E4" s="17" t="s">
        <v>44</v>
      </c>
      <c r="F4" s="17" t="s">
        <v>45</v>
      </c>
      <c r="G4" s="17" t="s">
        <v>46</v>
      </c>
      <c r="H4" s="17" t="s">
        <v>47</v>
      </c>
      <c r="I4" s="17" t="s">
        <v>48</v>
      </c>
      <c r="J4" s="17" t="s">
        <v>49</v>
      </c>
    </row>
    <row r="5" s="1" customFormat="1" ht="26" customHeight="1" spans="1:10">
      <c r="A5" s="21"/>
      <c r="B5" s="70" t="s">
        <v>50</v>
      </c>
      <c r="C5" s="71"/>
      <c r="D5" s="72"/>
      <c r="E5" s="25">
        <v>154.97</v>
      </c>
      <c r="F5" s="25">
        <v>144.52</v>
      </c>
      <c r="G5" s="25">
        <v>144.52</v>
      </c>
      <c r="H5" s="73">
        <v>10</v>
      </c>
      <c r="I5" s="47">
        <v>1</v>
      </c>
      <c r="J5" s="25">
        <v>10</v>
      </c>
    </row>
    <row r="6" s="1" customFormat="1" ht="26" customHeight="1" spans="1:10">
      <c r="A6" s="21"/>
      <c r="B6" s="22" t="s">
        <v>51</v>
      </c>
      <c r="C6" s="23"/>
      <c r="D6" s="23"/>
      <c r="E6" s="23"/>
      <c r="F6" s="24"/>
      <c r="G6" s="22" t="s">
        <v>52</v>
      </c>
      <c r="H6" s="23"/>
      <c r="I6" s="23"/>
      <c r="J6" s="24"/>
    </row>
    <row r="7" s="1" customFormat="1" ht="26" customHeight="1" spans="1:10">
      <c r="A7" s="21"/>
      <c r="B7" s="74" t="s">
        <v>53</v>
      </c>
      <c r="C7" s="75"/>
      <c r="D7" s="75"/>
      <c r="E7" s="75"/>
      <c r="F7" s="76"/>
      <c r="G7" s="22" t="s">
        <v>54</v>
      </c>
      <c r="H7" s="23"/>
      <c r="I7" s="23"/>
      <c r="J7" s="24"/>
    </row>
    <row r="8" s="1" customFormat="1" ht="26" customHeight="1" spans="1:10">
      <c r="A8" s="21"/>
      <c r="B8" s="8" t="s">
        <v>55</v>
      </c>
      <c r="C8" s="9"/>
      <c r="D8" s="9"/>
      <c r="E8" s="9"/>
      <c r="F8" s="10"/>
      <c r="G8" s="27" t="s">
        <v>56</v>
      </c>
      <c r="H8" s="28"/>
      <c r="I8" s="28"/>
      <c r="J8" s="29"/>
    </row>
    <row r="9" s="1" customFormat="1" ht="26" customHeight="1" spans="1:10">
      <c r="A9" s="21"/>
      <c r="B9" s="22" t="s">
        <v>57</v>
      </c>
      <c r="C9" s="23"/>
      <c r="D9" s="23"/>
      <c r="E9" s="23"/>
      <c r="F9" s="24"/>
      <c r="G9" s="14"/>
      <c r="H9" s="15"/>
      <c r="I9" s="15"/>
      <c r="J9" s="16"/>
    </row>
    <row r="10" s="1" customFormat="1" ht="26" customHeight="1" spans="1:10">
      <c r="A10" s="30"/>
      <c r="B10" s="33" t="s">
        <v>58</v>
      </c>
      <c r="C10" s="34"/>
      <c r="D10" s="34"/>
      <c r="E10" s="34"/>
      <c r="F10" s="35"/>
      <c r="G10" s="14"/>
      <c r="H10" s="15"/>
      <c r="I10" s="15"/>
      <c r="J10" s="16"/>
    </row>
    <row r="11" s="1" customFormat="1" ht="26" customHeight="1" spans="1:10">
      <c r="A11" s="32" t="s">
        <v>59</v>
      </c>
      <c r="B11" s="33" t="s">
        <v>60</v>
      </c>
      <c r="C11" s="34"/>
      <c r="D11" s="34"/>
      <c r="E11" s="34"/>
      <c r="F11" s="35"/>
      <c r="G11" s="33" t="s">
        <v>61</v>
      </c>
      <c r="H11" s="34"/>
      <c r="I11" s="34"/>
      <c r="J11" s="35"/>
    </row>
    <row r="12" s="1" customFormat="1" ht="65" customHeight="1" spans="1:10">
      <c r="A12" s="59"/>
      <c r="B12" s="77" t="s">
        <v>62</v>
      </c>
      <c r="C12" s="15"/>
      <c r="D12" s="15"/>
      <c r="E12" s="15"/>
      <c r="F12" s="16"/>
      <c r="G12" s="77" t="s">
        <v>63</v>
      </c>
      <c r="H12" s="15"/>
      <c r="I12" s="15"/>
      <c r="J12" s="16"/>
    </row>
    <row r="13" s="1" customFormat="1" ht="38" customHeight="1" spans="1:10">
      <c r="A13" s="40" t="s">
        <v>64</v>
      </c>
      <c r="B13" s="34" t="s">
        <v>65</v>
      </c>
      <c r="C13" s="35"/>
      <c r="D13" s="17" t="s">
        <v>66</v>
      </c>
      <c r="E13" s="17" t="s">
        <v>67</v>
      </c>
      <c r="F13" s="17" t="s">
        <v>68</v>
      </c>
      <c r="G13" s="17" t="s">
        <v>69</v>
      </c>
      <c r="H13" s="17" t="s">
        <v>47</v>
      </c>
      <c r="I13" s="17" t="s">
        <v>70</v>
      </c>
      <c r="J13" s="25" t="s">
        <v>71</v>
      </c>
    </row>
    <row r="14" s="1" customFormat="1" ht="38" customHeight="1" spans="1:10">
      <c r="A14" s="41"/>
      <c r="B14" s="42" t="s">
        <v>72</v>
      </c>
      <c r="C14" s="43"/>
      <c r="D14" s="78" t="s">
        <v>73</v>
      </c>
      <c r="E14" s="79" t="s">
        <v>74</v>
      </c>
      <c r="F14" s="80" t="s">
        <v>75</v>
      </c>
      <c r="G14" s="79" t="s">
        <v>76</v>
      </c>
      <c r="H14" s="81">
        <v>10</v>
      </c>
      <c r="I14" s="25">
        <v>10</v>
      </c>
      <c r="J14" s="25"/>
    </row>
    <row r="15" s="1" customFormat="1" ht="38" customHeight="1" spans="1:10">
      <c r="A15" s="41"/>
      <c r="B15" s="7"/>
      <c r="C15" s="45"/>
      <c r="D15" s="82"/>
      <c r="E15" s="83" t="s">
        <v>77</v>
      </c>
      <c r="F15" s="84" t="s">
        <v>78</v>
      </c>
      <c r="G15" s="83" t="s">
        <v>79</v>
      </c>
      <c r="H15" s="85">
        <v>10</v>
      </c>
      <c r="I15" s="25">
        <v>10</v>
      </c>
      <c r="J15" s="25"/>
    </row>
    <row r="16" s="1" customFormat="1" ht="38" customHeight="1" spans="1:10">
      <c r="A16" s="41"/>
      <c r="B16" s="7"/>
      <c r="C16" s="45"/>
      <c r="D16" s="86" t="s">
        <v>80</v>
      </c>
      <c r="E16" s="59" t="s">
        <v>81</v>
      </c>
      <c r="F16" s="87" t="s">
        <v>82</v>
      </c>
      <c r="G16" s="88">
        <v>0.99</v>
      </c>
      <c r="H16" s="30">
        <v>10</v>
      </c>
      <c r="I16" s="25">
        <v>10</v>
      </c>
      <c r="J16" s="25"/>
    </row>
    <row r="17" s="1" customFormat="1" ht="38" customHeight="1" spans="1:10">
      <c r="A17" s="41"/>
      <c r="B17" s="7"/>
      <c r="C17" s="45"/>
      <c r="D17" s="32" t="s">
        <v>83</v>
      </c>
      <c r="E17" s="46" t="s">
        <v>84</v>
      </c>
      <c r="F17" s="44" t="s">
        <v>85</v>
      </c>
      <c r="G17" s="48" t="s">
        <v>86</v>
      </c>
      <c r="H17" s="25">
        <v>10</v>
      </c>
      <c r="I17" s="25">
        <v>10</v>
      </c>
      <c r="J17" s="25"/>
    </row>
    <row r="18" s="1" customFormat="1" ht="38" customHeight="1" spans="1:10">
      <c r="A18" s="41"/>
      <c r="B18" s="42" t="s">
        <v>87</v>
      </c>
      <c r="C18" s="43"/>
      <c r="D18" s="32" t="s">
        <v>88</v>
      </c>
      <c r="E18" s="25"/>
      <c r="F18" s="25"/>
      <c r="G18" s="25"/>
      <c r="H18" s="25"/>
      <c r="I18" s="25"/>
      <c r="J18" s="25"/>
    </row>
    <row r="19" s="1" customFormat="1" ht="38" customHeight="1" spans="1:10">
      <c r="A19" s="41"/>
      <c r="B19" s="7"/>
      <c r="C19" s="45"/>
      <c r="D19" s="32" t="s">
        <v>89</v>
      </c>
      <c r="E19" s="46" t="s">
        <v>90</v>
      </c>
      <c r="F19" s="46" t="s">
        <v>91</v>
      </c>
      <c r="G19" s="46" t="s">
        <v>91</v>
      </c>
      <c r="H19" s="25">
        <v>5</v>
      </c>
      <c r="I19" s="25">
        <v>5</v>
      </c>
      <c r="J19" s="46"/>
    </row>
    <row r="20" s="1" customFormat="1" ht="38" customHeight="1" spans="1:10">
      <c r="A20" s="41"/>
      <c r="B20" s="7"/>
      <c r="C20" s="45"/>
      <c r="D20" s="86"/>
      <c r="E20" s="46" t="s">
        <v>92</v>
      </c>
      <c r="F20" s="46" t="s">
        <v>93</v>
      </c>
      <c r="G20" s="46" t="s">
        <v>93</v>
      </c>
      <c r="H20" s="25">
        <v>10</v>
      </c>
      <c r="I20" s="25">
        <v>10</v>
      </c>
      <c r="J20" s="25"/>
    </row>
    <row r="21" s="1" customFormat="1" ht="38" customHeight="1" spans="1:10">
      <c r="A21" s="41"/>
      <c r="B21" s="7"/>
      <c r="C21" s="45"/>
      <c r="D21" s="32" t="s">
        <v>94</v>
      </c>
      <c r="E21" s="25"/>
      <c r="F21" s="25"/>
      <c r="G21" s="25"/>
      <c r="H21" s="25"/>
      <c r="I21" s="25"/>
      <c r="J21" s="25"/>
    </row>
    <row r="22" s="1" customFormat="1" ht="38" customHeight="1" spans="1:10">
      <c r="A22" s="41"/>
      <c r="B22" s="7"/>
      <c r="C22" s="45"/>
      <c r="D22" s="32" t="s">
        <v>95</v>
      </c>
      <c r="E22" s="46" t="s">
        <v>96</v>
      </c>
      <c r="F22" s="46" t="s">
        <v>97</v>
      </c>
      <c r="G22" s="46" t="s">
        <v>97</v>
      </c>
      <c r="H22" s="25">
        <v>5</v>
      </c>
      <c r="I22" s="25">
        <v>4</v>
      </c>
      <c r="J22" s="25"/>
    </row>
    <row r="23" s="1" customFormat="1" ht="38" customHeight="1" spans="1:10">
      <c r="A23" s="41"/>
      <c r="B23" s="49" t="s">
        <v>98</v>
      </c>
      <c r="C23" s="43"/>
      <c r="D23" s="32" t="s">
        <v>99</v>
      </c>
      <c r="E23" s="50" t="s">
        <v>100</v>
      </c>
      <c r="F23" s="51" t="s">
        <v>101</v>
      </c>
      <c r="G23" s="51">
        <v>0.99</v>
      </c>
      <c r="H23" s="25">
        <v>10</v>
      </c>
      <c r="I23" s="25">
        <v>10</v>
      </c>
      <c r="J23" s="25"/>
    </row>
    <row r="24" s="1" customFormat="1" ht="38" customHeight="1" spans="1:10">
      <c r="A24" s="41"/>
      <c r="B24" s="41" t="s">
        <v>102</v>
      </c>
      <c r="C24" s="41"/>
      <c r="D24" s="41" t="s">
        <v>103</v>
      </c>
      <c r="E24" s="41" t="s">
        <v>104</v>
      </c>
      <c r="F24" s="41" t="s">
        <v>105</v>
      </c>
      <c r="G24" s="53" t="s">
        <v>106</v>
      </c>
      <c r="H24" s="26">
        <v>20</v>
      </c>
      <c r="I24" s="25">
        <v>20</v>
      </c>
      <c r="J24" s="25"/>
    </row>
    <row r="25" s="1" customFormat="1" ht="38" customHeight="1" spans="1:10">
      <c r="A25" s="41"/>
      <c r="B25" s="41"/>
      <c r="C25" s="41"/>
      <c r="D25" s="41" t="s">
        <v>107</v>
      </c>
      <c r="E25" s="41"/>
      <c r="F25" s="41"/>
      <c r="G25" s="53"/>
      <c r="H25" s="26"/>
      <c r="I25" s="25"/>
      <c r="J25" s="25"/>
    </row>
    <row r="26" s="1" customFormat="1" ht="38" customHeight="1" spans="1:10">
      <c r="A26" s="54"/>
      <c r="B26" s="54"/>
      <c r="C26" s="54"/>
      <c r="D26" s="54" t="s">
        <v>108</v>
      </c>
      <c r="E26" s="54"/>
      <c r="F26" s="54"/>
      <c r="G26" s="55"/>
      <c r="H26" s="26"/>
      <c r="I26" s="25"/>
      <c r="J26" s="25"/>
    </row>
    <row r="27" s="1" customFormat="1" ht="38" customHeight="1" spans="1:10">
      <c r="A27" s="33" t="s">
        <v>109</v>
      </c>
      <c r="B27" s="34"/>
      <c r="C27" s="34"/>
      <c r="D27" s="34"/>
      <c r="E27" s="34"/>
      <c r="F27" s="34"/>
      <c r="G27" s="35"/>
      <c r="H27" s="26">
        <f>SUM(H14:H26)+10</f>
        <v>100</v>
      </c>
      <c r="I27" s="26">
        <f>SUM(I14:I26)+10</f>
        <v>99</v>
      </c>
      <c r="J27" s="25"/>
    </row>
    <row r="28" ht="24" hidden="1" customHeight="1" spans="1:10">
      <c r="A28" s="89" t="s">
        <v>110</v>
      </c>
      <c r="B28" s="89"/>
      <c r="C28" s="89"/>
      <c r="D28" s="89"/>
      <c r="E28" s="89"/>
      <c r="F28" s="89"/>
      <c r="G28" s="89"/>
      <c r="H28" s="89"/>
      <c r="I28" s="89"/>
      <c r="J28" s="89"/>
    </row>
    <row r="29" ht="21.75" customHeight="1" spans="1:10">
      <c r="A29" s="90"/>
      <c r="B29" s="90"/>
      <c r="C29" s="90"/>
      <c r="D29" s="90"/>
      <c r="E29" s="90"/>
      <c r="F29" s="90"/>
      <c r="G29" s="90"/>
      <c r="H29" s="90"/>
      <c r="I29" s="90"/>
      <c r="J29" s="90"/>
    </row>
  </sheetData>
  <mergeCells count="32">
    <mergeCell ref="A2:J2"/>
    <mergeCell ref="A3:D3"/>
    <mergeCell ref="E3:J3"/>
    <mergeCell ref="B4:D4"/>
    <mergeCell ref="B5:D5"/>
    <mergeCell ref="B6:F6"/>
    <mergeCell ref="G6:J6"/>
    <mergeCell ref="B7:F7"/>
    <mergeCell ref="G7:J7"/>
    <mergeCell ref="B8:F8"/>
    <mergeCell ref="G8:J8"/>
    <mergeCell ref="B9:F9"/>
    <mergeCell ref="G9:J9"/>
    <mergeCell ref="B10:F10"/>
    <mergeCell ref="G10:J10"/>
    <mergeCell ref="B11:F11"/>
    <mergeCell ref="G11:J11"/>
    <mergeCell ref="B12:F12"/>
    <mergeCell ref="G12:J12"/>
    <mergeCell ref="B13:C13"/>
    <mergeCell ref="B23:C23"/>
    <mergeCell ref="A27:G27"/>
    <mergeCell ref="A28:J28"/>
    <mergeCell ref="A29:J29"/>
    <mergeCell ref="A4:A10"/>
    <mergeCell ref="A11:A12"/>
    <mergeCell ref="A13:A26"/>
    <mergeCell ref="D14:D15"/>
    <mergeCell ref="D19:D20"/>
    <mergeCell ref="B24:C26"/>
    <mergeCell ref="B14:C17"/>
    <mergeCell ref="B18:C22"/>
  </mergeCells>
  <printOptions horizontalCentered="1"/>
  <pageMargins left="0.345833333333333" right="0.345833333333333" top="0.393055555555556" bottom="0.393055555555556" header="0.5" footer="0.5"/>
  <pageSetup paperSize="9" scale="68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6"/>
  <sheetViews>
    <sheetView view="pageBreakPreview" zoomScaleNormal="100" topLeftCell="A10" workbookViewId="0">
      <selection activeCell="N9" sqref="N9"/>
    </sheetView>
  </sheetViews>
  <sheetFormatPr defaultColWidth="9" defaultRowHeight="12.75"/>
  <cols>
    <col min="1" max="1" width="10.8555555555556" style="1" customWidth="1"/>
    <col min="2" max="2" width="11.5555555555556" style="1" customWidth="1"/>
    <col min="3" max="3" width="1.11111111111111" style="1" customWidth="1"/>
    <col min="4" max="4" width="14.3333333333333" style="1" customWidth="1"/>
    <col min="5" max="5" width="26" style="1" customWidth="1"/>
    <col min="6" max="6" width="18.1666666666667" style="1" customWidth="1"/>
    <col min="7" max="7" width="19.5" style="1" customWidth="1"/>
    <col min="8" max="9" width="12.5" style="1" customWidth="1"/>
    <col min="10" max="10" width="18.6666666666667" style="1" customWidth="1"/>
    <col min="11" max="16384" width="9" style="1"/>
  </cols>
  <sheetData>
    <row r="1" s="1" customFormat="1" ht="14.25" spans="1:2">
      <c r="A1" s="3" t="s">
        <v>111</v>
      </c>
      <c r="B1" s="4"/>
    </row>
    <row r="2" ht="44" customHeight="1" spans="1:10">
      <c r="A2" s="5" t="s">
        <v>112</v>
      </c>
      <c r="B2" s="6"/>
      <c r="C2" s="7"/>
      <c r="D2" s="6"/>
      <c r="E2" s="6"/>
      <c r="F2" s="6"/>
      <c r="G2" s="6"/>
      <c r="H2" s="6"/>
      <c r="I2" s="6"/>
      <c r="J2" s="6"/>
    </row>
    <row r="3" s="1" customFormat="1" ht="26" customHeight="1" spans="1:10">
      <c r="A3" s="8" t="s">
        <v>113</v>
      </c>
      <c r="B3" s="9"/>
      <c r="C3" s="9"/>
      <c r="D3" s="10"/>
      <c r="E3" s="11" t="s">
        <v>18</v>
      </c>
      <c r="F3" s="12"/>
      <c r="G3" s="12"/>
      <c r="H3" s="12"/>
      <c r="I3" s="12"/>
      <c r="J3" s="58"/>
    </row>
    <row r="4" s="1" customFormat="1" ht="26" customHeight="1" spans="1:10">
      <c r="A4" s="13" t="s">
        <v>114</v>
      </c>
      <c r="B4" s="14"/>
      <c r="C4" s="15"/>
      <c r="D4" s="15"/>
      <c r="E4" s="15"/>
      <c r="F4" s="16"/>
      <c r="G4" s="17" t="s">
        <v>115</v>
      </c>
      <c r="H4" s="18" t="s">
        <v>42</v>
      </c>
      <c r="I4" s="15"/>
      <c r="J4" s="16"/>
    </row>
    <row r="5" s="1" customFormat="1" ht="26" customHeight="1" spans="1:10">
      <c r="A5" s="19" t="s">
        <v>116</v>
      </c>
      <c r="B5" s="14"/>
      <c r="C5" s="15"/>
      <c r="D5" s="16"/>
      <c r="E5" s="20" t="s">
        <v>44</v>
      </c>
      <c r="F5" s="20" t="s">
        <v>45</v>
      </c>
      <c r="G5" s="20" t="s">
        <v>46</v>
      </c>
      <c r="H5" s="20" t="s">
        <v>47</v>
      </c>
      <c r="I5" s="20" t="s">
        <v>48</v>
      </c>
      <c r="J5" s="20" t="s">
        <v>49</v>
      </c>
    </row>
    <row r="6" s="1" customFormat="1" ht="26" customHeight="1" spans="1:10">
      <c r="A6" s="21"/>
      <c r="B6" s="22" t="s">
        <v>50</v>
      </c>
      <c r="C6" s="23"/>
      <c r="D6" s="24"/>
      <c r="E6" s="25">
        <v>15.4</v>
      </c>
      <c r="F6" s="25">
        <v>15.4</v>
      </c>
      <c r="G6" s="25">
        <v>15.4</v>
      </c>
      <c r="H6" s="26">
        <v>10</v>
      </c>
      <c r="I6" s="47">
        <v>1</v>
      </c>
      <c r="J6" s="25">
        <v>10</v>
      </c>
    </row>
    <row r="7" s="1" customFormat="1" ht="26" customHeight="1" spans="1:10">
      <c r="A7" s="21"/>
      <c r="B7" s="22" t="s">
        <v>117</v>
      </c>
      <c r="C7" s="23"/>
      <c r="D7" s="24"/>
      <c r="E7" s="25">
        <v>15.4</v>
      </c>
      <c r="F7" s="25">
        <v>15.4</v>
      </c>
      <c r="G7" s="25">
        <v>15.4</v>
      </c>
      <c r="H7" s="25"/>
      <c r="I7" s="25"/>
      <c r="J7" s="25"/>
    </row>
    <row r="8" s="1" customFormat="1" ht="26" customHeight="1" spans="1:10">
      <c r="A8" s="21"/>
      <c r="B8" s="27" t="s">
        <v>118</v>
      </c>
      <c r="C8" s="28"/>
      <c r="D8" s="29"/>
      <c r="E8" s="25"/>
      <c r="F8" s="25"/>
      <c r="G8" s="25"/>
      <c r="H8" s="25"/>
      <c r="I8" s="25"/>
      <c r="J8" s="25"/>
    </row>
    <row r="9" s="1" customFormat="1" ht="26" customHeight="1" spans="1:10">
      <c r="A9" s="30"/>
      <c r="B9" s="27" t="s">
        <v>119</v>
      </c>
      <c r="C9" s="28"/>
      <c r="D9" s="29"/>
      <c r="E9" s="25"/>
      <c r="F9" s="25"/>
      <c r="G9" s="25"/>
      <c r="H9" s="25"/>
      <c r="I9" s="25"/>
      <c r="J9" s="25"/>
    </row>
    <row r="10" s="1" customFormat="1" ht="26" customHeight="1" spans="1:10">
      <c r="A10" s="32" t="s">
        <v>59</v>
      </c>
      <c r="B10" s="33" t="s">
        <v>120</v>
      </c>
      <c r="C10" s="34"/>
      <c r="D10" s="34"/>
      <c r="E10" s="34"/>
      <c r="F10" s="35"/>
      <c r="G10" s="33" t="s">
        <v>61</v>
      </c>
      <c r="H10" s="34"/>
      <c r="I10" s="34"/>
      <c r="J10" s="35"/>
    </row>
    <row r="11" s="1" customFormat="1" ht="80" customHeight="1" spans="1:10">
      <c r="A11" s="59"/>
      <c r="B11" s="18" t="s">
        <v>121</v>
      </c>
      <c r="C11" s="15"/>
      <c r="D11" s="15"/>
      <c r="E11" s="15"/>
      <c r="F11" s="16"/>
      <c r="G11" s="18" t="s">
        <v>121</v>
      </c>
      <c r="H11" s="15"/>
      <c r="I11" s="15"/>
      <c r="J11" s="16"/>
    </row>
    <row r="12" s="1" customFormat="1" ht="38" customHeight="1" spans="1:10">
      <c r="A12" s="40" t="s">
        <v>64</v>
      </c>
      <c r="B12" s="34" t="s">
        <v>65</v>
      </c>
      <c r="C12" s="35"/>
      <c r="D12" s="25" t="s">
        <v>122</v>
      </c>
      <c r="E12" s="17" t="s">
        <v>67</v>
      </c>
      <c r="F12" s="19" t="s">
        <v>123</v>
      </c>
      <c r="G12" s="19" t="s">
        <v>124</v>
      </c>
      <c r="H12" s="17" t="s">
        <v>47</v>
      </c>
      <c r="I12" s="17" t="s">
        <v>70</v>
      </c>
      <c r="J12" s="25" t="s">
        <v>71</v>
      </c>
    </row>
    <row r="13" s="1" customFormat="1" ht="38" customHeight="1" spans="1:10">
      <c r="A13" s="41"/>
      <c r="B13" s="42" t="s">
        <v>72</v>
      </c>
      <c r="C13" s="43"/>
      <c r="D13" s="32" t="s">
        <v>73</v>
      </c>
      <c r="E13" s="60" t="s">
        <v>125</v>
      </c>
      <c r="F13" s="61" t="s">
        <v>126</v>
      </c>
      <c r="G13" s="61" t="s">
        <v>127</v>
      </c>
      <c r="H13" s="58">
        <v>20</v>
      </c>
      <c r="I13" s="25">
        <v>20</v>
      </c>
      <c r="J13" s="25"/>
    </row>
    <row r="14" s="1" customFormat="1" ht="38" customHeight="1" spans="1:10">
      <c r="A14" s="41"/>
      <c r="B14" s="7"/>
      <c r="C14" s="45"/>
      <c r="D14" s="32" t="s">
        <v>80</v>
      </c>
      <c r="E14" s="60" t="s">
        <v>128</v>
      </c>
      <c r="F14" s="61" t="s">
        <v>129</v>
      </c>
      <c r="G14" s="62">
        <v>0.99</v>
      </c>
      <c r="H14" s="58">
        <v>10</v>
      </c>
      <c r="I14" s="25">
        <v>10</v>
      </c>
      <c r="J14" s="46"/>
    </row>
    <row r="15" s="1" customFormat="1" ht="38" customHeight="1" spans="1:10">
      <c r="A15" s="41"/>
      <c r="B15" s="7"/>
      <c r="C15" s="45"/>
      <c r="D15" s="32" t="s">
        <v>83</v>
      </c>
      <c r="E15" s="60" t="s">
        <v>130</v>
      </c>
      <c r="F15" s="113" t="s">
        <v>131</v>
      </c>
      <c r="G15" s="63" t="s">
        <v>132</v>
      </c>
      <c r="H15" s="58">
        <v>10</v>
      </c>
      <c r="I15" s="25">
        <v>10</v>
      </c>
      <c r="J15" s="25"/>
    </row>
    <row r="16" s="1" customFormat="1" ht="38" customHeight="1" spans="1:10">
      <c r="A16" s="41"/>
      <c r="B16" s="42" t="s">
        <v>87</v>
      </c>
      <c r="C16" s="43"/>
      <c r="D16" s="32" t="s">
        <v>88</v>
      </c>
      <c r="E16" s="46" t="s">
        <v>133</v>
      </c>
      <c r="F16" s="64" t="s">
        <v>134</v>
      </c>
      <c r="G16" s="64" t="s">
        <v>134</v>
      </c>
      <c r="H16" s="25">
        <v>5</v>
      </c>
      <c r="I16" s="25">
        <v>5</v>
      </c>
      <c r="J16" s="25"/>
    </row>
    <row r="17" s="1" customFormat="1" ht="38" customHeight="1" spans="1:10">
      <c r="A17" s="41"/>
      <c r="B17" s="7"/>
      <c r="C17" s="45"/>
      <c r="D17" s="32" t="s">
        <v>89</v>
      </c>
      <c r="E17" s="46" t="s">
        <v>135</v>
      </c>
      <c r="F17" s="46" t="s">
        <v>136</v>
      </c>
      <c r="G17" s="46" t="s">
        <v>136</v>
      </c>
      <c r="H17" s="25">
        <v>10</v>
      </c>
      <c r="I17" s="25">
        <v>10</v>
      </c>
      <c r="J17" s="25"/>
    </row>
    <row r="18" s="1" customFormat="1" ht="38" customHeight="1" spans="1:10">
      <c r="A18" s="41"/>
      <c r="B18" s="7"/>
      <c r="C18" s="45"/>
      <c r="D18" s="32" t="s">
        <v>94</v>
      </c>
      <c r="E18" s="25"/>
      <c r="F18" s="25"/>
      <c r="G18" s="25"/>
      <c r="H18" s="25"/>
      <c r="I18" s="25"/>
      <c r="J18" s="25"/>
    </row>
    <row r="19" s="1" customFormat="1" ht="38" customHeight="1" spans="1:10">
      <c r="A19" s="41"/>
      <c r="B19" s="7"/>
      <c r="C19" s="45"/>
      <c r="D19" s="19" t="s">
        <v>137</v>
      </c>
      <c r="E19" s="46" t="s">
        <v>138</v>
      </c>
      <c r="F19" s="65" t="s">
        <v>139</v>
      </c>
      <c r="G19" s="65" t="s">
        <v>139</v>
      </c>
      <c r="H19" s="25">
        <v>5</v>
      </c>
      <c r="I19" s="25">
        <v>5</v>
      </c>
      <c r="J19" s="25"/>
    </row>
    <row r="20" s="1" customFormat="1" ht="38" customHeight="1" spans="1:10">
      <c r="A20" s="41"/>
      <c r="B20" s="49" t="s">
        <v>98</v>
      </c>
      <c r="C20" s="43"/>
      <c r="D20" s="66" t="s">
        <v>140</v>
      </c>
      <c r="E20" s="50" t="s">
        <v>100</v>
      </c>
      <c r="F20" s="19" t="s">
        <v>101</v>
      </c>
      <c r="G20" s="51">
        <v>0.99</v>
      </c>
      <c r="H20" s="25">
        <v>10</v>
      </c>
      <c r="I20" s="25">
        <v>10</v>
      </c>
      <c r="J20" s="25"/>
    </row>
    <row r="21" s="1" customFormat="1" ht="38" customHeight="1" spans="1:10">
      <c r="A21" s="41"/>
      <c r="B21" s="41" t="s">
        <v>141</v>
      </c>
      <c r="C21" s="41"/>
      <c r="D21" s="41" t="s">
        <v>103</v>
      </c>
      <c r="E21" s="41" t="s">
        <v>142</v>
      </c>
      <c r="F21" s="41" t="s">
        <v>143</v>
      </c>
      <c r="G21" s="53" t="s">
        <v>144</v>
      </c>
      <c r="H21" s="26">
        <v>20</v>
      </c>
      <c r="I21" s="25">
        <v>20</v>
      </c>
      <c r="J21" s="25"/>
    </row>
    <row r="22" s="1" customFormat="1" ht="38" customHeight="1" spans="1:10">
      <c r="A22" s="41"/>
      <c r="B22" s="41"/>
      <c r="C22" s="41"/>
      <c r="D22" s="41" t="s">
        <v>107</v>
      </c>
      <c r="E22" s="41"/>
      <c r="F22" s="41"/>
      <c r="G22" s="53"/>
      <c r="H22" s="26"/>
      <c r="I22" s="25"/>
      <c r="J22" s="25"/>
    </row>
    <row r="23" s="1" customFormat="1" ht="38" customHeight="1" spans="1:10">
      <c r="A23" s="54"/>
      <c r="B23" s="54"/>
      <c r="C23" s="54"/>
      <c r="D23" s="54" t="s">
        <v>108</v>
      </c>
      <c r="E23" s="54"/>
      <c r="F23" s="54"/>
      <c r="G23" s="55"/>
      <c r="H23" s="26"/>
      <c r="I23" s="25"/>
      <c r="J23" s="25"/>
    </row>
    <row r="24" s="1" customFormat="1" ht="38" customHeight="1" spans="1:10">
      <c r="A24" s="33" t="s">
        <v>109</v>
      </c>
      <c r="B24" s="34"/>
      <c r="C24" s="34"/>
      <c r="D24" s="34"/>
      <c r="E24" s="34"/>
      <c r="F24" s="34"/>
      <c r="G24" s="35"/>
      <c r="H24" s="26">
        <v>100</v>
      </c>
      <c r="I24" s="25">
        <v>100</v>
      </c>
      <c r="J24" s="25"/>
    </row>
    <row r="25" ht="22" hidden="1" customHeight="1" spans="1:10">
      <c r="A25" s="67" t="s">
        <v>145</v>
      </c>
      <c r="B25" s="67"/>
      <c r="C25" s="67"/>
      <c r="D25" s="67"/>
      <c r="E25" s="67"/>
      <c r="F25" s="67"/>
      <c r="G25" s="67"/>
      <c r="H25" s="67"/>
      <c r="I25" s="67"/>
      <c r="J25" s="67"/>
    </row>
    <row r="26" ht="21.75" customHeight="1" spans="1:10">
      <c r="A26" s="57"/>
      <c r="B26" s="57"/>
      <c r="C26" s="57"/>
      <c r="D26" s="57"/>
      <c r="E26" s="57"/>
      <c r="F26" s="57"/>
      <c r="G26" s="57"/>
      <c r="H26" s="57"/>
      <c r="I26" s="57"/>
      <c r="J26" s="57"/>
    </row>
  </sheetData>
  <mergeCells count="26">
    <mergeCell ref="A1:B1"/>
    <mergeCell ref="A2:J2"/>
    <mergeCell ref="A3:D3"/>
    <mergeCell ref="E3:J3"/>
    <mergeCell ref="B4:F4"/>
    <mergeCell ref="H4:J4"/>
    <mergeCell ref="B5:D5"/>
    <mergeCell ref="B6:D6"/>
    <mergeCell ref="B7:D7"/>
    <mergeCell ref="B8:D8"/>
    <mergeCell ref="B9:D9"/>
    <mergeCell ref="B10:F10"/>
    <mergeCell ref="G10:J10"/>
    <mergeCell ref="B11:F11"/>
    <mergeCell ref="G11:J11"/>
    <mergeCell ref="B12:C12"/>
    <mergeCell ref="B20:C20"/>
    <mergeCell ref="A24:G24"/>
    <mergeCell ref="A25:J25"/>
    <mergeCell ref="A26:J26"/>
    <mergeCell ref="A5:A9"/>
    <mergeCell ref="A10:A11"/>
    <mergeCell ref="A12:A23"/>
    <mergeCell ref="B13:C15"/>
    <mergeCell ref="B16:C19"/>
    <mergeCell ref="B21:C23"/>
  </mergeCells>
  <printOptions horizontalCentered="1"/>
  <pageMargins left="0.345833333333333" right="0.345833333333333" top="0.393055555555556" bottom="0.393055555555556" header="0.5" footer="0.5"/>
  <pageSetup paperSize="9" scale="74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6"/>
  <sheetViews>
    <sheetView view="pageBreakPreview" zoomScaleNormal="100" workbookViewId="0">
      <selection activeCell="T10" sqref="T10"/>
    </sheetView>
  </sheetViews>
  <sheetFormatPr defaultColWidth="9" defaultRowHeight="12.75"/>
  <cols>
    <col min="1" max="1" width="10.8555555555556" style="1" customWidth="1"/>
    <col min="2" max="2" width="11.5555555555556" style="1" customWidth="1"/>
    <col min="3" max="3" width="1.11111111111111" style="1" customWidth="1"/>
    <col min="4" max="4" width="10.4444444444444" style="1" customWidth="1"/>
    <col min="5" max="5" width="26.5" style="1" customWidth="1"/>
    <col min="6" max="6" width="19" style="1" customWidth="1"/>
    <col min="7" max="7" width="18.6666666666667" style="1" customWidth="1"/>
    <col min="8" max="10" width="19" style="1" customWidth="1"/>
    <col min="11" max="16384" width="9" style="1"/>
  </cols>
  <sheetData>
    <row r="1" s="1" customFormat="1" ht="14.25" spans="1:2">
      <c r="A1" s="3" t="s">
        <v>146</v>
      </c>
      <c r="B1" s="4"/>
    </row>
    <row r="2" ht="44" customHeight="1" spans="1:10">
      <c r="A2" s="5" t="s">
        <v>112</v>
      </c>
      <c r="B2" s="6"/>
      <c r="C2" s="7"/>
      <c r="D2" s="6"/>
      <c r="E2" s="6"/>
      <c r="F2" s="6"/>
      <c r="G2" s="6"/>
      <c r="H2" s="6"/>
      <c r="I2" s="6"/>
      <c r="J2" s="6"/>
    </row>
    <row r="3" s="1" customFormat="1" ht="26" customHeight="1" spans="1:10">
      <c r="A3" s="8" t="s">
        <v>113</v>
      </c>
      <c r="B3" s="9"/>
      <c r="C3" s="9"/>
      <c r="D3" s="10"/>
      <c r="E3" s="11" t="s">
        <v>20</v>
      </c>
      <c r="F3" s="12"/>
      <c r="G3" s="12"/>
      <c r="H3" s="12"/>
      <c r="I3" s="12"/>
      <c r="J3" s="58"/>
    </row>
    <row r="4" s="1" customFormat="1" ht="26" customHeight="1" spans="1:10">
      <c r="A4" s="13" t="s">
        <v>114</v>
      </c>
      <c r="B4" s="14"/>
      <c r="C4" s="15"/>
      <c r="D4" s="15"/>
      <c r="E4" s="15"/>
      <c r="F4" s="16"/>
      <c r="G4" s="17" t="s">
        <v>115</v>
      </c>
      <c r="H4" s="18" t="s">
        <v>42</v>
      </c>
      <c r="I4" s="15"/>
      <c r="J4" s="16"/>
    </row>
    <row r="5" s="1" customFormat="1" ht="26" customHeight="1" spans="1:10">
      <c r="A5" s="19" t="s">
        <v>116</v>
      </c>
      <c r="B5" s="14"/>
      <c r="C5" s="15"/>
      <c r="D5" s="16"/>
      <c r="E5" s="20" t="s">
        <v>44</v>
      </c>
      <c r="F5" s="20" t="s">
        <v>45</v>
      </c>
      <c r="G5" s="20" t="s">
        <v>46</v>
      </c>
      <c r="H5" s="20" t="s">
        <v>47</v>
      </c>
      <c r="I5" s="20" t="s">
        <v>48</v>
      </c>
      <c r="J5" s="20" t="s">
        <v>49</v>
      </c>
    </row>
    <row r="6" s="1" customFormat="1" ht="26" customHeight="1" spans="1:10">
      <c r="A6" s="21"/>
      <c r="B6" s="22" t="s">
        <v>50</v>
      </c>
      <c r="C6" s="23"/>
      <c r="D6" s="24"/>
      <c r="E6" s="25">
        <v>18</v>
      </c>
      <c r="F6" s="25">
        <v>18</v>
      </c>
      <c r="G6" s="25">
        <v>18</v>
      </c>
      <c r="H6" s="26">
        <v>10</v>
      </c>
      <c r="I6" s="47">
        <v>1</v>
      </c>
      <c r="J6" s="25">
        <v>10</v>
      </c>
    </row>
    <row r="7" s="1" customFormat="1" ht="26" customHeight="1" spans="1:10">
      <c r="A7" s="21"/>
      <c r="B7" s="22" t="s">
        <v>117</v>
      </c>
      <c r="C7" s="23"/>
      <c r="D7" s="24"/>
      <c r="E7" s="25">
        <v>18</v>
      </c>
      <c r="F7" s="25">
        <v>18</v>
      </c>
      <c r="G7" s="25">
        <v>18</v>
      </c>
      <c r="H7" s="25"/>
      <c r="I7" s="25"/>
      <c r="J7" s="25"/>
    </row>
    <row r="8" s="1" customFormat="1" ht="26" customHeight="1" spans="1:10">
      <c r="A8" s="21"/>
      <c r="B8" s="27" t="s">
        <v>118</v>
      </c>
      <c r="C8" s="28"/>
      <c r="D8" s="29"/>
      <c r="E8" s="25"/>
      <c r="F8" s="25"/>
      <c r="G8" s="25"/>
      <c r="H8" s="25"/>
      <c r="I8" s="25"/>
      <c r="J8" s="25"/>
    </row>
    <row r="9" s="1" customFormat="1" ht="26" customHeight="1" spans="1:10">
      <c r="A9" s="30"/>
      <c r="B9" s="27" t="s">
        <v>119</v>
      </c>
      <c r="C9" s="28"/>
      <c r="D9" s="29"/>
      <c r="E9" s="31"/>
      <c r="F9" s="31"/>
      <c r="G9" s="31"/>
      <c r="H9" s="31"/>
      <c r="I9" s="31"/>
      <c r="J9" s="31"/>
    </row>
    <row r="10" s="1" customFormat="1" ht="26" customHeight="1" spans="1:10">
      <c r="A10" s="32" t="s">
        <v>59</v>
      </c>
      <c r="B10" s="33" t="s">
        <v>120</v>
      </c>
      <c r="C10" s="34"/>
      <c r="D10" s="34"/>
      <c r="E10" s="34"/>
      <c r="F10" s="35"/>
      <c r="G10" s="33" t="s">
        <v>61</v>
      </c>
      <c r="H10" s="34"/>
      <c r="I10" s="34"/>
      <c r="J10" s="35"/>
    </row>
    <row r="11" s="2" customFormat="1" ht="60" customHeight="1" spans="1:10">
      <c r="A11" s="36"/>
      <c r="B11" s="37" t="s">
        <v>147</v>
      </c>
      <c r="C11" s="38"/>
      <c r="D11" s="38"/>
      <c r="E11" s="38"/>
      <c r="F11" s="39"/>
      <c r="G11" s="37" t="s">
        <v>148</v>
      </c>
      <c r="H11" s="38"/>
      <c r="I11" s="38"/>
      <c r="J11" s="39"/>
    </row>
    <row r="12" s="1" customFormat="1" ht="38" customHeight="1" spans="1:10">
      <c r="A12" s="40" t="s">
        <v>64</v>
      </c>
      <c r="B12" s="34" t="s">
        <v>65</v>
      </c>
      <c r="C12" s="35"/>
      <c r="D12" s="25" t="s">
        <v>122</v>
      </c>
      <c r="E12" s="17" t="s">
        <v>67</v>
      </c>
      <c r="F12" s="25" t="s">
        <v>123</v>
      </c>
      <c r="G12" s="25" t="s">
        <v>124</v>
      </c>
      <c r="H12" s="17" t="s">
        <v>47</v>
      </c>
      <c r="I12" s="17" t="s">
        <v>70</v>
      </c>
      <c r="J12" s="25" t="s">
        <v>71</v>
      </c>
    </row>
    <row r="13" s="1" customFormat="1" ht="38" customHeight="1" spans="1:10">
      <c r="A13" s="41"/>
      <c r="B13" s="42" t="s">
        <v>72</v>
      </c>
      <c r="C13" s="43"/>
      <c r="D13" s="32" t="s">
        <v>73</v>
      </c>
      <c r="E13" s="25" t="s">
        <v>149</v>
      </c>
      <c r="F13" s="25" t="s">
        <v>150</v>
      </c>
      <c r="G13" s="44" t="s">
        <v>151</v>
      </c>
      <c r="H13" s="25">
        <v>20</v>
      </c>
      <c r="I13" s="25">
        <v>20</v>
      </c>
      <c r="J13" s="25"/>
    </row>
    <row r="14" s="1" customFormat="1" ht="38" customHeight="1" spans="1:10">
      <c r="A14" s="41"/>
      <c r="B14" s="7"/>
      <c r="C14" s="45"/>
      <c r="D14" s="32" t="s">
        <v>80</v>
      </c>
      <c r="E14" s="46" t="s">
        <v>152</v>
      </c>
      <c r="F14" s="25" t="s">
        <v>153</v>
      </c>
      <c r="G14" s="47">
        <v>0.99</v>
      </c>
      <c r="H14" s="25">
        <v>10</v>
      </c>
      <c r="I14" s="25">
        <v>10</v>
      </c>
      <c r="J14" s="25"/>
    </row>
    <row r="15" s="1" customFormat="1" ht="38" customHeight="1" spans="1:10">
      <c r="A15" s="41"/>
      <c r="B15" s="7"/>
      <c r="C15" s="45"/>
      <c r="D15" s="32" t="s">
        <v>83</v>
      </c>
      <c r="E15" s="25" t="s">
        <v>130</v>
      </c>
      <c r="F15" s="25" t="s">
        <v>154</v>
      </c>
      <c r="G15" s="48" t="s">
        <v>155</v>
      </c>
      <c r="H15" s="25">
        <v>10</v>
      </c>
      <c r="I15" s="25">
        <v>10</v>
      </c>
      <c r="J15" s="46"/>
    </row>
    <row r="16" s="1" customFormat="1" ht="38" customHeight="1" spans="1:10">
      <c r="A16" s="41"/>
      <c r="B16" s="42" t="s">
        <v>87</v>
      </c>
      <c r="C16" s="43"/>
      <c r="D16" s="32" t="s">
        <v>88</v>
      </c>
      <c r="E16" s="46" t="s">
        <v>156</v>
      </c>
      <c r="F16" s="46" t="s">
        <v>157</v>
      </c>
      <c r="G16" s="46" t="s">
        <v>157</v>
      </c>
      <c r="H16" s="25">
        <v>5</v>
      </c>
      <c r="I16" s="25">
        <v>5</v>
      </c>
      <c r="J16" s="25"/>
    </row>
    <row r="17" s="1" customFormat="1" ht="38" customHeight="1" spans="1:10">
      <c r="A17" s="41"/>
      <c r="B17" s="7"/>
      <c r="C17" s="45"/>
      <c r="D17" s="32" t="s">
        <v>89</v>
      </c>
      <c r="E17" s="46" t="s">
        <v>158</v>
      </c>
      <c r="F17" s="46" t="s">
        <v>159</v>
      </c>
      <c r="G17" s="46" t="s">
        <v>159</v>
      </c>
      <c r="H17" s="25">
        <v>10</v>
      </c>
      <c r="I17" s="25">
        <v>10</v>
      </c>
      <c r="J17" s="25"/>
    </row>
    <row r="18" s="1" customFormat="1" ht="38" customHeight="1" spans="1:10">
      <c r="A18" s="41"/>
      <c r="B18" s="7"/>
      <c r="C18" s="45"/>
      <c r="D18" s="32" t="s">
        <v>94</v>
      </c>
      <c r="E18" s="25"/>
      <c r="F18" s="25"/>
      <c r="G18" s="25"/>
      <c r="H18" s="25"/>
      <c r="I18" s="25"/>
      <c r="J18" s="25"/>
    </row>
    <row r="19" s="1" customFormat="1" ht="38" customHeight="1" spans="1:10">
      <c r="A19" s="41"/>
      <c r="B19" s="7"/>
      <c r="C19" s="45"/>
      <c r="D19" s="19" t="s">
        <v>137</v>
      </c>
      <c r="E19" s="46" t="s">
        <v>160</v>
      </c>
      <c r="F19" s="46" t="s">
        <v>161</v>
      </c>
      <c r="G19" s="46" t="s">
        <v>161</v>
      </c>
      <c r="H19" s="25">
        <v>5</v>
      </c>
      <c r="I19" s="25">
        <v>5</v>
      </c>
      <c r="J19" s="25"/>
    </row>
    <row r="20" s="1" customFormat="1" ht="38" customHeight="1" spans="1:10">
      <c r="A20" s="41"/>
      <c r="B20" s="49" t="s">
        <v>98</v>
      </c>
      <c r="C20" s="43"/>
      <c r="D20" s="19" t="s">
        <v>162</v>
      </c>
      <c r="E20" s="50" t="s">
        <v>100</v>
      </c>
      <c r="F20" s="19" t="s">
        <v>101</v>
      </c>
      <c r="G20" s="51">
        <v>0.99</v>
      </c>
      <c r="H20" s="25">
        <v>10</v>
      </c>
      <c r="I20" s="25">
        <v>10</v>
      </c>
      <c r="J20" s="25"/>
    </row>
    <row r="21" s="1" customFormat="1" ht="38" customHeight="1" spans="1:10">
      <c r="A21" s="41"/>
      <c r="B21" s="41" t="s">
        <v>141</v>
      </c>
      <c r="C21" s="41"/>
      <c r="D21" s="52" t="s">
        <v>103</v>
      </c>
      <c r="E21" s="41" t="s">
        <v>163</v>
      </c>
      <c r="F21" s="44" t="s">
        <v>164</v>
      </c>
      <c r="G21" s="53" t="s">
        <v>165</v>
      </c>
      <c r="H21" s="26">
        <v>20</v>
      </c>
      <c r="I21" s="25">
        <v>20</v>
      </c>
      <c r="J21" s="25"/>
    </row>
    <row r="22" s="1" customFormat="1" ht="38" customHeight="1" spans="1:10">
      <c r="A22" s="41"/>
      <c r="B22" s="41"/>
      <c r="C22" s="41"/>
      <c r="D22" s="52" t="s">
        <v>107</v>
      </c>
      <c r="E22" s="41"/>
      <c r="F22" s="41"/>
      <c r="G22" s="53"/>
      <c r="H22" s="26"/>
      <c r="I22" s="25"/>
      <c r="J22" s="25"/>
    </row>
    <row r="23" s="1" customFormat="1" ht="38" customHeight="1" spans="1:10">
      <c r="A23" s="54"/>
      <c r="B23" s="54"/>
      <c r="C23" s="54"/>
      <c r="D23" s="52" t="s">
        <v>108</v>
      </c>
      <c r="E23" s="54"/>
      <c r="F23" s="54"/>
      <c r="G23" s="55"/>
      <c r="H23" s="26"/>
      <c r="I23" s="25"/>
      <c r="J23" s="25"/>
    </row>
    <row r="24" s="1" customFormat="1" ht="38" customHeight="1" spans="1:10">
      <c r="A24" s="33" t="s">
        <v>109</v>
      </c>
      <c r="B24" s="34"/>
      <c r="C24" s="34"/>
      <c r="D24" s="34"/>
      <c r="E24" s="34"/>
      <c r="F24" s="34"/>
      <c r="G24" s="35"/>
      <c r="H24" s="26">
        <v>100</v>
      </c>
      <c r="I24" s="25">
        <v>100</v>
      </c>
      <c r="J24" s="25"/>
    </row>
    <row r="25" ht="17.25" hidden="1" customHeight="1" spans="1:10">
      <c r="A25" s="56" t="s">
        <v>166</v>
      </c>
      <c r="B25" s="56"/>
      <c r="C25" s="56"/>
      <c r="D25" s="56"/>
      <c r="E25" s="56"/>
      <c r="F25" s="56"/>
      <c r="G25" s="56"/>
      <c r="H25" s="56"/>
      <c r="I25" s="56"/>
      <c r="J25" s="56"/>
    </row>
    <row r="26" ht="21.75" customHeight="1" spans="1:10">
      <c r="A26" s="57"/>
      <c r="B26" s="57"/>
      <c r="C26" s="57"/>
      <c r="D26" s="57"/>
      <c r="E26" s="57"/>
      <c r="F26" s="57"/>
      <c r="G26" s="57"/>
      <c r="H26" s="57"/>
      <c r="I26" s="57"/>
      <c r="J26" s="57"/>
    </row>
  </sheetData>
  <mergeCells count="26">
    <mergeCell ref="A1:B1"/>
    <mergeCell ref="A2:J2"/>
    <mergeCell ref="A3:D3"/>
    <mergeCell ref="E3:J3"/>
    <mergeCell ref="B4:F4"/>
    <mergeCell ref="H4:J4"/>
    <mergeCell ref="B5:D5"/>
    <mergeCell ref="B6:D6"/>
    <mergeCell ref="B7:D7"/>
    <mergeCell ref="B8:D8"/>
    <mergeCell ref="B9:D9"/>
    <mergeCell ref="B10:F10"/>
    <mergeCell ref="G10:J10"/>
    <mergeCell ref="B11:F11"/>
    <mergeCell ref="G11:J11"/>
    <mergeCell ref="B12:C12"/>
    <mergeCell ref="B20:C20"/>
    <mergeCell ref="A24:G24"/>
    <mergeCell ref="A25:J25"/>
    <mergeCell ref="A26:J26"/>
    <mergeCell ref="A5:A9"/>
    <mergeCell ref="A10:A11"/>
    <mergeCell ref="A12:A23"/>
    <mergeCell ref="B13:C15"/>
    <mergeCell ref="B16:C19"/>
    <mergeCell ref="B21:C23"/>
  </mergeCells>
  <printOptions horizontalCentered="1"/>
  <pageMargins left="0.345833333333333" right="0.345833333333333" top="0.393055555555556" bottom="0.393055555555556" header="0.5" footer="0.5"/>
  <pageSetup paperSize="9" scale="6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基础数据表</vt:lpstr>
      <vt:lpstr>整体支出自评表</vt:lpstr>
      <vt:lpstr>档案保管保护费</vt:lpstr>
      <vt:lpstr>档案馆数字化系统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湖南省财政厅发文（指标、函）稿</dc:title>
  <dc:creator>User</dc:creator>
  <cp:lastModifiedBy>Administrator</cp:lastModifiedBy>
  <dcterms:created xsi:type="dcterms:W3CDTF">2024-03-19T02:56:00Z</dcterms:created>
  <dcterms:modified xsi:type="dcterms:W3CDTF">2025-04-27T08:15:40Z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D2407621921049A09E63E20A775D1B66_12</vt:lpwstr>
  </property>
  <property fmtid="{D5CDD505-2E9C-101B-9397-08002B2CF9AE}" pid="3" name="KSOProductBuildVer">
    <vt:lpwstr>2052-12.1.0.18608</vt:lpwstr>
  </property>
</Properties>
</file>