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附件1（基础数据）" sheetId="1" r:id="rId1"/>
    <sheet name="附件2（整体总）" sheetId="4" r:id="rId2"/>
  </sheets>
  <calcPr calcId="144525"/>
</workbook>
</file>

<file path=xl/sharedStrings.xml><?xml version="1.0" encoding="utf-8"?>
<sst xmlns="http://schemas.openxmlformats.org/spreadsheetml/2006/main" count="106" uniqueCount="103">
  <si>
    <t>附表1</t>
  </si>
  <si>
    <t>2022年部门整体支出绩效评价基础数据表</t>
  </si>
  <si>
    <t>单位：万元</t>
  </si>
  <si>
    <t>财政供养人员情况</t>
  </si>
  <si>
    <t>编制数①</t>
  </si>
  <si>
    <r>
      <rPr>
        <b/>
        <sz val="10.5"/>
        <color rgb="FF000000"/>
        <rFont val="Times New Roman"/>
        <charset val="134"/>
      </rPr>
      <t>20</t>
    </r>
    <r>
      <rPr>
        <b/>
        <sz val="10.5"/>
        <color rgb="FF000000"/>
        <rFont val="宋体"/>
        <charset val="134"/>
      </rPr>
      <t>22年实际在职人数②</t>
    </r>
  </si>
  <si>
    <r>
      <rPr>
        <b/>
        <sz val="10.5"/>
        <color rgb="FF000000"/>
        <rFont val="宋体"/>
        <charset val="134"/>
      </rPr>
      <t>控制率②</t>
    </r>
    <r>
      <rPr>
        <b/>
        <sz val="10.5"/>
        <color rgb="FF000000"/>
        <rFont val="Times New Roman"/>
        <charset val="134"/>
      </rPr>
      <t>/</t>
    </r>
    <r>
      <rPr>
        <b/>
        <sz val="10.5"/>
        <color rgb="FF000000"/>
        <rFont val="宋体"/>
        <charset val="134"/>
      </rPr>
      <t>①</t>
    </r>
  </si>
  <si>
    <t>经费控制情况</t>
  </si>
  <si>
    <r>
      <rPr>
        <b/>
        <sz val="10.5"/>
        <color rgb="FF000000"/>
        <rFont val="Times New Roman"/>
        <charset val="134"/>
      </rPr>
      <t>2021</t>
    </r>
    <r>
      <rPr>
        <b/>
        <sz val="10.5"/>
        <color rgb="FF000000"/>
        <rFont val="宋体"/>
        <charset val="134"/>
      </rPr>
      <t>年决算数</t>
    </r>
  </si>
  <si>
    <r>
      <rPr>
        <b/>
        <sz val="10.5"/>
        <color rgb="FF000000"/>
        <rFont val="Times New Roman"/>
        <charset val="134"/>
      </rPr>
      <t>20</t>
    </r>
    <r>
      <rPr>
        <b/>
        <sz val="10.5"/>
        <color rgb="FF000000"/>
        <rFont val="宋体"/>
        <charset val="134"/>
      </rPr>
      <t>22年预算数</t>
    </r>
  </si>
  <si>
    <r>
      <rPr>
        <b/>
        <sz val="10.5"/>
        <color rgb="FF000000"/>
        <rFont val="Times New Roman"/>
        <charset val="134"/>
      </rPr>
      <t>20</t>
    </r>
    <r>
      <rPr>
        <b/>
        <sz val="10.5"/>
        <color rgb="FF000000"/>
        <rFont val="宋体"/>
        <charset val="134"/>
      </rPr>
      <t>22年决算数</t>
    </r>
  </si>
  <si>
    <t>一、部门基本支出</t>
  </si>
  <si>
    <t>公用经费（大于以下合计）</t>
  </si>
  <si>
    <t xml:space="preserve">    其中：办公费</t>
  </si>
  <si>
    <t xml:space="preserve">          水费、电费、差旅费</t>
  </si>
  <si>
    <t xml:space="preserve">          会议费、培训费</t>
  </si>
  <si>
    <t>三公经费(等于以下合计)</t>
  </si>
  <si>
    <r>
      <rPr>
        <sz val="10.5"/>
        <color indexed="8"/>
        <rFont val="Times New Roman"/>
        <charset val="134"/>
      </rPr>
      <t xml:space="preserve">   1</t>
    </r>
    <r>
      <rPr>
        <sz val="10.5"/>
        <color indexed="8"/>
        <rFont val="宋体"/>
        <charset val="134"/>
      </rPr>
      <t>、公务用车购置和维护经费</t>
    </r>
  </si>
  <si>
    <t xml:space="preserve">       其中：公车购置</t>
  </si>
  <si>
    <t xml:space="preserve">             公车运行维护</t>
  </si>
  <si>
    <r>
      <rPr>
        <sz val="10.5"/>
        <color indexed="8"/>
        <rFont val="Times New Roman"/>
        <charset val="134"/>
      </rPr>
      <t xml:space="preserve">   2</t>
    </r>
    <r>
      <rPr>
        <sz val="10.5"/>
        <color indexed="8"/>
        <rFont val="宋体"/>
        <charset val="134"/>
      </rPr>
      <t>、出国经费</t>
    </r>
  </si>
  <si>
    <r>
      <rPr>
        <sz val="10.5"/>
        <color indexed="8"/>
        <rFont val="Times New Roman"/>
        <charset val="134"/>
      </rPr>
      <t xml:space="preserve">   3</t>
    </r>
    <r>
      <rPr>
        <sz val="10.5"/>
        <color indexed="8"/>
        <rFont val="宋体"/>
        <charset val="134"/>
      </rPr>
      <t>、公务接待</t>
    </r>
  </si>
  <si>
    <t>二、项目支出（等于以下合计）</t>
  </si>
  <si>
    <r>
      <rPr>
        <sz val="10.5"/>
        <color indexed="8"/>
        <rFont val="Times New Roman"/>
        <charset val="134"/>
      </rPr>
      <t xml:space="preserve">    1</t>
    </r>
    <r>
      <rPr>
        <sz val="10.5"/>
        <color indexed="8"/>
        <rFont val="宋体"/>
        <charset val="134"/>
      </rPr>
      <t>、业务工作经费</t>
    </r>
  </si>
  <si>
    <r>
      <rPr>
        <sz val="10.5"/>
        <color indexed="8"/>
        <rFont val="Times New Roman"/>
        <charset val="134"/>
      </rPr>
      <t xml:space="preserve">    2</t>
    </r>
    <r>
      <rPr>
        <sz val="10.5"/>
        <color indexed="8"/>
        <rFont val="宋体"/>
        <charset val="134"/>
      </rPr>
      <t>、运行维护经费</t>
    </r>
  </si>
  <si>
    <r>
      <rPr>
        <sz val="10.5"/>
        <color rgb="FF000000"/>
        <rFont val="Times New Roman"/>
        <charset val="134"/>
      </rPr>
      <t xml:space="preserve">    3</t>
    </r>
    <r>
      <rPr>
        <sz val="10.5"/>
        <color rgb="FF000000"/>
        <rFont val="宋体"/>
        <charset val="134"/>
      </rPr>
      <t>、专项资金</t>
    </r>
  </si>
  <si>
    <t>水利工程建设</t>
  </si>
  <si>
    <t>农村基础设施建设</t>
  </si>
  <si>
    <t>国有资本经营预算支出</t>
  </si>
  <si>
    <t>政府采购金额</t>
  </si>
  <si>
    <t>——</t>
  </si>
  <si>
    <t>部门基本支出预算调整</t>
  </si>
  <si>
    <t>楼堂馆所控制情况          （2022年完工项目）</t>
  </si>
  <si>
    <t>批复规模 （㎡）</t>
  </si>
  <si>
    <t>实际规模（㎡）</t>
  </si>
  <si>
    <t>规模控制率</t>
  </si>
  <si>
    <t>预算投资（万元）</t>
  </si>
  <si>
    <t>实际投资  （万元）</t>
  </si>
  <si>
    <t>投资概算控制率</t>
  </si>
  <si>
    <t>厉行节约保障措施</t>
  </si>
  <si>
    <t>严格执行中央八项规定</t>
  </si>
  <si>
    <t>说明：“项目支出”需要填报基本支出以外的所有项目支出情况，“公用经费”填报基本支出中的一般商品和服务支出。</t>
  </si>
  <si>
    <t>填表人：           填报日期：             联系电话：               单位负责人签字：</t>
  </si>
  <si>
    <t>附表2</t>
  </si>
  <si>
    <t>部门整体支出绩效评价（评分）总表</t>
  </si>
  <si>
    <t>一级指标</t>
  </si>
  <si>
    <t>分值</t>
  </si>
  <si>
    <t>二级指标</t>
  </si>
  <si>
    <t>三级指标</t>
  </si>
  <si>
    <t>评价标准</t>
  </si>
  <si>
    <t>指标说明</t>
  </si>
  <si>
    <t>得分</t>
  </si>
  <si>
    <t>备注</t>
  </si>
  <si>
    <t>投入</t>
  </si>
  <si>
    <t>预算配置</t>
  </si>
  <si>
    <t>在职人员控制率</t>
  </si>
  <si>
    <r>
      <rPr>
        <sz val="10"/>
        <color indexed="0"/>
        <rFont val="Times New Roman"/>
        <charset val="134"/>
      </rPr>
      <t>以</t>
    </r>
    <r>
      <rPr>
        <sz val="10"/>
        <color indexed="0"/>
        <rFont val="Times New Roman"/>
        <charset val="134"/>
      </rPr>
      <t>100%</t>
    </r>
    <r>
      <rPr>
        <sz val="10"/>
        <color indexed="0"/>
        <rFont val="宋体"/>
        <charset val="134"/>
      </rPr>
      <t>为标准。在职人员控制率</t>
    </r>
    <r>
      <rPr>
        <sz val="10"/>
        <color indexed="0"/>
        <rFont val="Times New Roman"/>
        <charset val="134"/>
      </rPr>
      <t>≦100%</t>
    </r>
    <r>
      <rPr>
        <sz val="10"/>
        <color indexed="0"/>
        <rFont val="宋体"/>
        <charset val="134"/>
      </rPr>
      <t>，计</t>
    </r>
    <r>
      <rPr>
        <sz val="10"/>
        <color indexed="0"/>
        <rFont val="Times New Roman"/>
        <charset val="134"/>
      </rPr>
      <t>5</t>
    </r>
    <r>
      <rPr>
        <sz val="10"/>
        <color indexed="0"/>
        <rFont val="宋体"/>
        <charset val="134"/>
      </rPr>
      <t>分；每超过一个百分点扣</t>
    </r>
    <r>
      <rPr>
        <sz val="10"/>
        <color indexed="0"/>
        <rFont val="Times New Roman"/>
        <charset val="134"/>
      </rPr>
      <t>0.5</t>
    </r>
    <r>
      <rPr>
        <sz val="10"/>
        <color indexed="0"/>
        <rFont val="宋体"/>
        <charset val="134"/>
      </rPr>
      <t>分，扣完为止。</t>
    </r>
  </si>
  <si>
    <r>
      <rPr>
        <sz val="10"/>
        <color indexed="0"/>
        <rFont val="宋体"/>
        <charset val="134"/>
      </rPr>
      <t>在职人员控制率</t>
    </r>
    <r>
      <rPr>
        <sz val="10"/>
        <color indexed="0"/>
        <rFont val="Times New Roman"/>
        <charset val="134"/>
      </rPr>
      <t>=</t>
    </r>
    <r>
      <rPr>
        <sz val="10"/>
        <color indexed="0"/>
        <rFont val="宋体"/>
        <charset val="134"/>
      </rPr>
      <t>（在职人员数</t>
    </r>
    <r>
      <rPr>
        <sz val="10"/>
        <color indexed="0"/>
        <rFont val="Times New Roman"/>
        <charset val="134"/>
      </rPr>
      <t>/</t>
    </r>
    <r>
      <rPr>
        <sz val="10"/>
        <color indexed="0"/>
        <rFont val="宋体"/>
        <charset val="134"/>
      </rPr>
      <t>编制数）</t>
    </r>
    <r>
      <rPr>
        <sz val="10"/>
        <color indexed="0"/>
        <rFont val="Times New Roman"/>
        <charset val="134"/>
      </rPr>
      <t>×100%</t>
    </r>
    <r>
      <rPr>
        <sz val="10"/>
        <color indexed="0"/>
        <rFont val="宋体"/>
        <charset val="134"/>
      </rPr>
      <t>，在职人员数：部门（单位）实际在职人数，以市财政局确定的部门决算编制口径为准。编制数：机构编制部门核定批复的部门（单位）的人员编制数。</t>
    </r>
  </si>
  <si>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变动率</t>
    </r>
  </si>
  <si>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变动率≦</t>
    </r>
    <r>
      <rPr>
        <sz val="10"/>
        <color indexed="0"/>
        <rFont val="Times New Roman"/>
        <charset val="134"/>
      </rPr>
      <t>0,</t>
    </r>
    <r>
      <rPr>
        <sz val="10"/>
        <color indexed="0"/>
        <rFont val="宋体"/>
        <charset val="134"/>
      </rPr>
      <t>计</t>
    </r>
    <r>
      <rPr>
        <sz val="10"/>
        <color indexed="0"/>
        <rFont val="Times New Roman"/>
        <charset val="134"/>
      </rPr>
      <t>5</t>
    </r>
    <r>
      <rPr>
        <sz val="10"/>
        <color indexed="0"/>
        <rFont val="宋体"/>
        <charset val="134"/>
      </rPr>
      <t>分；</t>
    </r>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t>
    </r>
    <r>
      <rPr>
        <sz val="10"/>
        <color indexed="0"/>
        <rFont val="Times New Roman"/>
        <charset val="134"/>
      </rPr>
      <t>0</t>
    </r>
    <r>
      <rPr>
        <sz val="10"/>
        <color indexed="0"/>
        <rFont val="宋体"/>
        <charset val="134"/>
      </rPr>
      <t>，每超过一个百分点扣</t>
    </r>
    <r>
      <rPr>
        <sz val="10"/>
        <color indexed="0"/>
        <rFont val="Times New Roman"/>
        <charset val="134"/>
      </rPr>
      <t>0.5</t>
    </r>
    <r>
      <rPr>
        <sz val="10"/>
        <color indexed="0"/>
        <rFont val="宋体"/>
        <charset val="134"/>
      </rPr>
      <t>分，扣完为止。</t>
    </r>
  </si>
  <si>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变动率</t>
    </r>
    <r>
      <rPr>
        <sz val="10"/>
        <color indexed="0"/>
        <rFont val="Times New Roman"/>
        <charset val="134"/>
      </rPr>
      <t>=[</t>
    </r>
    <r>
      <rPr>
        <sz val="10"/>
        <color indexed="0"/>
        <rFont val="宋体"/>
        <charset val="134"/>
      </rPr>
      <t>（本年度</t>
    </r>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预算数</t>
    </r>
    <r>
      <rPr>
        <sz val="10"/>
        <color indexed="0"/>
        <rFont val="Times New Roman"/>
        <charset val="134"/>
      </rPr>
      <t>-</t>
    </r>
    <r>
      <rPr>
        <sz val="10"/>
        <color indexed="0"/>
        <rFont val="宋体"/>
        <charset val="134"/>
      </rPr>
      <t>上年度</t>
    </r>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预算数）</t>
    </r>
    <r>
      <rPr>
        <sz val="10"/>
        <color indexed="0"/>
        <rFont val="Times New Roman"/>
        <charset val="134"/>
      </rPr>
      <t>/</t>
    </r>
    <r>
      <rPr>
        <sz val="10"/>
        <color indexed="0"/>
        <rFont val="宋体"/>
        <charset val="134"/>
      </rPr>
      <t>上年度</t>
    </r>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预算数</t>
    </r>
    <r>
      <rPr>
        <sz val="10"/>
        <color indexed="0"/>
        <rFont val="Times New Roman"/>
        <charset val="134"/>
      </rPr>
      <t>]×100%</t>
    </r>
  </si>
  <si>
    <t>过                                                                                                                                       程</t>
  </si>
  <si>
    <t>预算执行</t>
  </si>
  <si>
    <t>预算完成率</t>
  </si>
  <si>
    <r>
      <rPr>
        <sz val="10"/>
        <color indexed="0"/>
        <rFont val="Times New Roman"/>
        <charset val="134"/>
      </rPr>
      <t>100%</t>
    </r>
    <r>
      <rPr>
        <sz val="10"/>
        <color indexed="0"/>
        <rFont val="宋体"/>
        <charset val="134"/>
      </rPr>
      <t>计满分，每低于</t>
    </r>
    <r>
      <rPr>
        <sz val="10"/>
        <color indexed="0"/>
        <rFont val="Times New Roman"/>
        <charset val="134"/>
      </rPr>
      <t>5%</t>
    </r>
    <r>
      <rPr>
        <sz val="10"/>
        <color indexed="0"/>
        <rFont val="宋体"/>
        <charset val="134"/>
      </rPr>
      <t>扣</t>
    </r>
    <r>
      <rPr>
        <sz val="10"/>
        <color indexed="0"/>
        <rFont val="Times New Roman"/>
        <charset val="134"/>
      </rPr>
      <t>2</t>
    </r>
    <r>
      <rPr>
        <sz val="10"/>
        <color indexed="0"/>
        <rFont val="宋体"/>
        <charset val="134"/>
      </rPr>
      <t>分，扣完为止。</t>
    </r>
  </si>
  <si>
    <r>
      <rPr>
        <sz val="10"/>
        <color indexed="0"/>
        <rFont val="宋体"/>
        <charset val="134"/>
      </rPr>
      <t>预算完成率</t>
    </r>
    <r>
      <rPr>
        <sz val="10"/>
        <color indexed="0"/>
        <rFont val="Times New Roman"/>
        <charset val="134"/>
      </rPr>
      <t>=</t>
    </r>
    <r>
      <rPr>
        <sz val="10"/>
        <color indexed="0"/>
        <rFont val="宋体"/>
        <charset val="134"/>
      </rPr>
      <t>（上年结转</t>
    </r>
    <r>
      <rPr>
        <sz val="10"/>
        <color indexed="0"/>
        <rFont val="Times New Roman"/>
        <charset val="134"/>
      </rPr>
      <t>+</t>
    </r>
    <r>
      <rPr>
        <sz val="10"/>
        <color indexed="0"/>
        <rFont val="宋体"/>
        <charset val="134"/>
      </rPr>
      <t>年初预算</t>
    </r>
    <r>
      <rPr>
        <sz val="10"/>
        <color indexed="0"/>
        <rFont val="Times New Roman"/>
        <charset val="134"/>
      </rPr>
      <t>+</t>
    </r>
    <r>
      <rPr>
        <sz val="10"/>
        <color indexed="0"/>
        <rFont val="宋体"/>
        <charset val="134"/>
      </rPr>
      <t>本年追加预算</t>
    </r>
    <r>
      <rPr>
        <sz val="10"/>
        <color indexed="0"/>
        <rFont val="Times New Roman"/>
        <charset val="134"/>
      </rPr>
      <t>-</t>
    </r>
    <r>
      <rPr>
        <sz val="10"/>
        <color indexed="0"/>
        <rFont val="宋体"/>
        <charset val="134"/>
      </rPr>
      <t>年末结余）</t>
    </r>
    <r>
      <rPr>
        <sz val="10"/>
        <color indexed="0"/>
        <rFont val="Times New Roman"/>
        <charset val="134"/>
      </rPr>
      <t>/</t>
    </r>
    <r>
      <rPr>
        <sz val="10"/>
        <color indexed="0"/>
        <rFont val="宋体"/>
        <charset val="134"/>
      </rPr>
      <t>（上年结转</t>
    </r>
    <r>
      <rPr>
        <sz val="10"/>
        <color indexed="0"/>
        <rFont val="Times New Roman"/>
        <charset val="134"/>
      </rPr>
      <t>+</t>
    </r>
    <r>
      <rPr>
        <sz val="10"/>
        <color indexed="0"/>
        <rFont val="宋体"/>
        <charset val="134"/>
      </rPr>
      <t>年初预算</t>
    </r>
    <r>
      <rPr>
        <sz val="10"/>
        <color indexed="0"/>
        <rFont val="Times New Roman"/>
        <charset val="134"/>
      </rPr>
      <t>+</t>
    </r>
    <r>
      <rPr>
        <sz val="10"/>
        <color indexed="0"/>
        <rFont val="宋体"/>
        <charset val="134"/>
      </rPr>
      <t>本年追加预算）</t>
    </r>
    <r>
      <rPr>
        <sz val="10"/>
        <color indexed="0"/>
        <rFont val="Times New Roman"/>
        <charset val="134"/>
      </rPr>
      <t>×100%</t>
    </r>
    <r>
      <rPr>
        <sz val="10"/>
        <color indexed="0"/>
        <rFont val="宋体"/>
        <charset val="134"/>
      </rPr>
      <t>。</t>
    </r>
  </si>
  <si>
    <t>预算控制率</t>
  </si>
  <si>
    <r>
      <rPr>
        <sz val="10"/>
        <color indexed="0"/>
        <rFont val="Times New Roman"/>
        <charset val="134"/>
      </rPr>
      <t>预算控制率</t>
    </r>
    <r>
      <rPr>
        <sz val="10"/>
        <color indexed="0"/>
        <rFont val="Times New Roman"/>
        <charset val="134"/>
      </rPr>
      <t>=0</t>
    </r>
    <r>
      <rPr>
        <sz val="10"/>
        <color indexed="0"/>
        <rFont val="宋体"/>
        <charset val="134"/>
      </rPr>
      <t>，计</t>
    </r>
    <r>
      <rPr>
        <sz val="10"/>
        <color indexed="0"/>
        <rFont val="Times New Roman"/>
        <charset val="134"/>
      </rPr>
      <t>5</t>
    </r>
    <r>
      <rPr>
        <sz val="10"/>
        <color indexed="0"/>
        <rFont val="宋体"/>
        <charset val="134"/>
      </rPr>
      <t>分；</t>
    </r>
    <r>
      <rPr>
        <sz val="10"/>
        <color indexed="0"/>
        <rFont val="Times New Roman"/>
        <charset val="134"/>
      </rPr>
      <t>0-10%</t>
    </r>
    <r>
      <rPr>
        <sz val="10"/>
        <color indexed="0"/>
        <rFont val="宋体"/>
        <charset val="134"/>
      </rPr>
      <t>（含），计</t>
    </r>
    <r>
      <rPr>
        <sz val="10"/>
        <color indexed="0"/>
        <rFont val="Times New Roman"/>
        <charset val="134"/>
      </rPr>
      <t>4</t>
    </r>
    <r>
      <rPr>
        <sz val="10"/>
        <color indexed="0"/>
        <rFont val="宋体"/>
        <charset val="134"/>
      </rPr>
      <t>分；</t>
    </r>
    <r>
      <rPr>
        <sz val="10"/>
        <color indexed="0"/>
        <rFont val="Times New Roman"/>
        <charset val="134"/>
      </rPr>
      <t>10-20%</t>
    </r>
    <r>
      <rPr>
        <sz val="10"/>
        <color indexed="0"/>
        <rFont val="宋体"/>
        <charset val="134"/>
      </rPr>
      <t>（含），计</t>
    </r>
    <r>
      <rPr>
        <sz val="10"/>
        <color indexed="0"/>
        <rFont val="Times New Roman"/>
        <charset val="134"/>
      </rPr>
      <t>3</t>
    </r>
    <r>
      <rPr>
        <sz val="10"/>
        <color indexed="0"/>
        <rFont val="宋体"/>
        <charset val="134"/>
      </rPr>
      <t>分；</t>
    </r>
    <r>
      <rPr>
        <sz val="10"/>
        <color indexed="0"/>
        <rFont val="Times New Roman"/>
        <charset val="134"/>
      </rPr>
      <t>20-30%</t>
    </r>
    <r>
      <rPr>
        <sz val="10"/>
        <color indexed="0"/>
        <rFont val="宋体"/>
        <charset val="134"/>
      </rPr>
      <t>（含），计</t>
    </r>
    <r>
      <rPr>
        <sz val="10"/>
        <color indexed="0"/>
        <rFont val="Times New Roman"/>
        <charset val="134"/>
      </rPr>
      <t>2</t>
    </r>
    <r>
      <rPr>
        <sz val="10"/>
        <color indexed="0"/>
        <rFont val="宋体"/>
        <charset val="134"/>
      </rPr>
      <t>分；大于</t>
    </r>
    <r>
      <rPr>
        <sz val="10"/>
        <color indexed="0"/>
        <rFont val="Times New Roman"/>
        <charset val="134"/>
      </rPr>
      <t>30%</t>
    </r>
    <r>
      <rPr>
        <sz val="10"/>
        <color indexed="0"/>
        <rFont val="宋体"/>
        <charset val="134"/>
      </rPr>
      <t>不得分。</t>
    </r>
  </si>
  <si>
    <r>
      <rPr>
        <sz val="10"/>
        <color indexed="0"/>
        <rFont val="Times New Roman"/>
        <charset val="134"/>
      </rPr>
      <t>预算控制率</t>
    </r>
    <r>
      <rPr>
        <sz val="10"/>
        <color indexed="0"/>
        <rFont val="Times New Roman"/>
        <charset val="134"/>
      </rPr>
      <t>=</t>
    </r>
    <r>
      <rPr>
        <sz val="10"/>
        <color indexed="0"/>
        <rFont val="宋体"/>
        <charset val="134"/>
      </rPr>
      <t>（本年追加预算</t>
    </r>
    <r>
      <rPr>
        <sz val="10"/>
        <color indexed="0"/>
        <rFont val="Times New Roman"/>
        <charset val="134"/>
      </rPr>
      <t>/</t>
    </r>
    <r>
      <rPr>
        <sz val="10"/>
        <color indexed="0"/>
        <rFont val="宋体"/>
        <charset val="134"/>
      </rPr>
      <t>年初预算）</t>
    </r>
    <r>
      <rPr>
        <sz val="10"/>
        <color indexed="0"/>
        <rFont val="Times New Roman"/>
        <charset val="134"/>
      </rPr>
      <t>×100%</t>
    </r>
    <r>
      <rPr>
        <sz val="10"/>
        <color indexed="0"/>
        <rFont val="宋体"/>
        <charset val="134"/>
      </rPr>
      <t>。</t>
    </r>
  </si>
  <si>
    <t>新建楼堂馆所面积控制率</t>
  </si>
  <si>
    <r>
      <rPr>
        <sz val="10"/>
        <color indexed="0"/>
        <rFont val="Times New Roman"/>
        <charset val="134"/>
      </rPr>
      <t>100%</t>
    </r>
    <r>
      <rPr>
        <sz val="10"/>
        <color indexed="0"/>
        <rFont val="宋体"/>
        <charset val="134"/>
      </rPr>
      <t>以下（含）计满分，每超出</t>
    </r>
    <r>
      <rPr>
        <sz val="10"/>
        <color indexed="0"/>
        <rFont val="Times New Roman"/>
        <charset val="134"/>
      </rPr>
      <t>5%</t>
    </r>
    <r>
      <rPr>
        <sz val="10"/>
        <color indexed="0"/>
        <rFont val="宋体"/>
        <charset val="134"/>
      </rPr>
      <t>扣</t>
    </r>
    <r>
      <rPr>
        <sz val="10"/>
        <color indexed="0"/>
        <rFont val="Times New Roman"/>
        <charset val="134"/>
      </rPr>
      <t>2</t>
    </r>
    <r>
      <rPr>
        <sz val="10"/>
        <color indexed="0"/>
        <rFont val="宋体"/>
        <charset val="134"/>
      </rPr>
      <t>分，扣完为止。没有楼堂馆所项目的部门按满分计算。</t>
    </r>
  </si>
  <si>
    <r>
      <rPr>
        <sz val="10"/>
        <color indexed="0"/>
        <rFont val="宋体"/>
        <charset val="134"/>
      </rPr>
      <t>楼堂馆所面积控制率</t>
    </r>
    <r>
      <rPr>
        <sz val="10"/>
        <color indexed="0"/>
        <rFont val="Times New Roman"/>
        <charset val="134"/>
      </rPr>
      <t>=</t>
    </r>
    <r>
      <rPr>
        <sz val="10"/>
        <color indexed="0"/>
        <rFont val="宋体"/>
        <charset val="134"/>
      </rPr>
      <t>实际建设面积</t>
    </r>
    <r>
      <rPr>
        <sz val="10"/>
        <color indexed="0"/>
        <rFont val="Times New Roman"/>
        <charset val="134"/>
      </rPr>
      <t>/</t>
    </r>
    <r>
      <rPr>
        <sz val="10"/>
        <color indexed="0"/>
        <rFont val="宋体"/>
        <charset val="134"/>
      </rPr>
      <t>批准建设面积</t>
    </r>
    <r>
      <rPr>
        <sz val="10"/>
        <color indexed="0"/>
        <rFont val="Times New Roman"/>
        <charset val="134"/>
      </rPr>
      <t xml:space="preserve">×100% </t>
    </r>
    <r>
      <rPr>
        <sz val="10"/>
        <color indexed="0"/>
        <rFont val="宋体"/>
        <charset val="134"/>
      </rPr>
      <t>。该指标以2020年完工的新建楼堂馆所为评价内容。</t>
    </r>
  </si>
  <si>
    <t>新建楼堂馆所投资概算控制率</t>
  </si>
  <si>
    <r>
      <rPr>
        <sz val="10"/>
        <color indexed="0"/>
        <rFont val="Times New Roman"/>
        <charset val="134"/>
      </rPr>
      <t>100%</t>
    </r>
    <r>
      <rPr>
        <sz val="10"/>
        <color indexed="0"/>
        <rFont val="宋体"/>
        <charset val="134"/>
      </rPr>
      <t>以下（含）计满分，每超出</t>
    </r>
    <r>
      <rPr>
        <sz val="10"/>
        <color indexed="0"/>
        <rFont val="Times New Roman"/>
        <charset val="134"/>
      </rPr>
      <t>5%</t>
    </r>
    <r>
      <rPr>
        <sz val="10"/>
        <color indexed="0"/>
        <rFont val="宋体"/>
        <charset val="134"/>
      </rPr>
      <t>扣</t>
    </r>
    <r>
      <rPr>
        <sz val="10"/>
        <color indexed="0"/>
        <rFont val="Times New Roman"/>
        <charset val="134"/>
      </rPr>
      <t>2</t>
    </r>
    <r>
      <rPr>
        <sz val="10"/>
        <color indexed="0"/>
        <rFont val="宋体"/>
        <charset val="134"/>
      </rPr>
      <t>分，扣完为止。</t>
    </r>
  </si>
  <si>
    <r>
      <rPr>
        <sz val="10"/>
        <color indexed="0"/>
        <rFont val="宋体"/>
        <charset val="134"/>
      </rPr>
      <t>楼堂馆所投资预算控制率</t>
    </r>
    <r>
      <rPr>
        <sz val="10"/>
        <color indexed="0"/>
        <rFont val="Times New Roman"/>
        <charset val="134"/>
      </rPr>
      <t>=</t>
    </r>
    <r>
      <rPr>
        <sz val="10"/>
        <color indexed="0"/>
        <rFont val="宋体"/>
        <charset val="134"/>
      </rPr>
      <t>实际投资金额</t>
    </r>
    <r>
      <rPr>
        <sz val="10"/>
        <color indexed="0"/>
        <rFont val="Times New Roman"/>
        <charset val="134"/>
      </rPr>
      <t>/</t>
    </r>
    <r>
      <rPr>
        <sz val="10"/>
        <color indexed="0"/>
        <rFont val="宋体"/>
        <charset val="134"/>
      </rPr>
      <t>批准投资金额</t>
    </r>
    <r>
      <rPr>
        <sz val="10"/>
        <color indexed="0"/>
        <rFont val="Times New Roman"/>
        <charset val="134"/>
      </rPr>
      <t xml:space="preserve">×100% </t>
    </r>
    <r>
      <rPr>
        <sz val="10"/>
        <color indexed="0"/>
        <rFont val="宋体"/>
        <charset val="134"/>
      </rPr>
      <t>。该指标以2020年完工的新建楼堂馆所为评价内容。</t>
    </r>
  </si>
  <si>
    <t>预算管理</t>
  </si>
  <si>
    <t>政府采购执行率</t>
  </si>
  <si>
    <r>
      <rPr>
        <sz val="10"/>
        <color indexed="0"/>
        <rFont val="Times New Roman"/>
        <charset val="134"/>
      </rPr>
      <t>100%</t>
    </r>
    <r>
      <rPr>
        <sz val="10"/>
        <color indexed="0"/>
        <rFont val="宋体"/>
        <charset val="134"/>
      </rPr>
      <t>计满分，每超过（降低）</t>
    </r>
    <r>
      <rPr>
        <sz val="10"/>
        <color indexed="0"/>
        <rFont val="Times New Roman"/>
        <charset val="134"/>
      </rPr>
      <t>5%</t>
    </r>
    <r>
      <rPr>
        <sz val="10"/>
        <color indexed="0"/>
        <rFont val="宋体"/>
        <charset val="134"/>
      </rPr>
      <t>扣</t>
    </r>
    <r>
      <rPr>
        <sz val="10"/>
        <color indexed="0"/>
        <rFont val="Times New Roman"/>
        <charset val="134"/>
      </rPr>
      <t>2</t>
    </r>
    <r>
      <rPr>
        <sz val="10"/>
        <color indexed="0"/>
        <rFont val="宋体"/>
        <charset val="134"/>
      </rPr>
      <t>分。扣完为止。</t>
    </r>
  </si>
  <si>
    <r>
      <rPr>
        <sz val="10"/>
        <color indexed="0"/>
        <rFont val="Times New Roman"/>
        <charset val="134"/>
      </rPr>
      <t>政府采购执行率</t>
    </r>
    <r>
      <rPr>
        <sz val="10"/>
        <color indexed="0"/>
        <rFont val="Times New Roman"/>
        <charset val="134"/>
      </rPr>
      <t>=</t>
    </r>
    <r>
      <rPr>
        <sz val="10"/>
        <color indexed="0"/>
        <rFont val="宋体"/>
        <charset val="134"/>
      </rPr>
      <t>（实际政府采购金额</t>
    </r>
    <r>
      <rPr>
        <sz val="10"/>
        <color indexed="0"/>
        <rFont val="Times New Roman"/>
        <charset val="134"/>
      </rPr>
      <t>/</t>
    </r>
    <r>
      <rPr>
        <sz val="10"/>
        <color indexed="0"/>
        <rFont val="宋体"/>
        <charset val="134"/>
      </rPr>
      <t>政府采购预算数）</t>
    </r>
    <r>
      <rPr>
        <sz val="10"/>
        <color indexed="0"/>
        <rFont val="Times New Roman"/>
        <charset val="134"/>
      </rPr>
      <t>×100%</t>
    </r>
  </si>
  <si>
    <t>管理制度健全性</t>
  </si>
  <si>
    <t>①有内部财务管理制度、会计核算制度等管理制度，2分；②有本部门厉行节约制度,2分；③相关管理制度合法、合规、完整，2分；④相关管理制度得到有效执行，2分。</t>
  </si>
  <si>
    <t>资金使用合规性</t>
  </si>
  <si>
    <t>①支出符合国家财经法规和财务管理制度规定以及有关专项资金管理办法的规定；②资金拨付有完整的审批程序和手续；③项目支出按规定经过评估论证；④支出符合部门预算批复的用途；⑤资金使用无截留、挤占、挪用、虚列支出等情况。以上情况每出现一例不符合要求的扣1分，扣完为止。</t>
  </si>
  <si>
    <t>预决算信息公开性</t>
  </si>
  <si>
    <r>
      <rPr>
        <sz val="10"/>
        <color indexed="0"/>
        <rFont val="宋体"/>
        <charset val="134"/>
      </rPr>
      <t>①按规定内容公开预决算信息，</t>
    </r>
    <r>
      <rPr>
        <sz val="10"/>
        <color indexed="0"/>
        <rFont val="Times New Roman"/>
        <charset val="134"/>
      </rPr>
      <t>2</t>
    </r>
    <r>
      <rPr>
        <sz val="10"/>
        <color indexed="0"/>
        <rFont val="宋体"/>
        <charset val="134"/>
      </rPr>
      <t>分；②按规定时限公开预决算信息，</t>
    </r>
    <r>
      <rPr>
        <sz val="10"/>
        <color indexed="0"/>
        <rFont val="Times New Roman"/>
        <charset val="134"/>
      </rPr>
      <t>2</t>
    </r>
    <r>
      <rPr>
        <sz val="10"/>
        <color indexed="0"/>
        <rFont val="宋体"/>
        <charset val="134"/>
      </rPr>
      <t>分；③基础数据信息和会计信息资料真实，</t>
    </r>
    <r>
      <rPr>
        <sz val="10"/>
        <color indexed="0"/>
        <rFont val="Times New Roman"/>
        <charset val="134"/>
      </rPr>
      <t>2</t>
    </r>
    <r>
      <rPr>
        <sz val="10"/>
        <color indexed="0"/>
        <rFont val="宋体"/>
        <charset val="134"/>
      </rPr>
      <t>分；④基础数据信息和会计信息资料完整，</t>
    </r>
    <r>
      <rPr>
        <sz val="10"/>
        <color indexed="0"/>
        <rFont val="Times New Roman"/>
        <charset val="134"/>
      </rPr>
      <t>2</t>
    </r>
    <r>
      <rPr>
        <sz val="10"/>
        <color indexed="0"/>
        <rFont val="宋体"/>
        <charset val="134"/>
      </rPr>
      <t>分；⑤基础数据信息和汇集信息资料准确，</t>
    </r>
    <r>
      <rPr>
        <sz val="10"/>
        <color indexed="0"/>
        <rFont val="Times New Roman"/>
        <charset val="134"/>
      </rPr>
      <t>2</t>
    </r>
    <r>
      <rPr>
        <sz val="10"/>
        <color indexed="0"/>
        <rFont val="宋体"/>
        <charset val="134"/>
      </rPr>
      <t>分。</t>
    </r>
    <r>
      <rPr>
        <sz val="10"/>
        <color indexed="0"/>
        <rFont val="Times New Roman"/>
        <charset val="134"/>
      </rPr>
      <t xml:space="preserve">  </t>
    </r>
  </si>
  <si>
    <t>预决算信息是指与部门预算、执行、决算、监督、绩效等管理相关的信息。</t>
  </si>
  <si>
    <t>产出及效率</t>
  </si>
  <si>
    <t>职责履行</t>
  </si>
  <si>
    <t>总体目标实际完成率</t>
  </si>
  <si>
    <t>根据评价部门制定的计划工作任务及内容考核实际完成情况及质量。该项得分=（实际完成情况/计划工作内容）*10</t>
  </si>
  <si>
    <r>
      <rPr>
        <sz val="10"/>
        <color indexed="0"/>
        <rFont val="宋体"/>
        <charset val="134"/>
      </rPr>
      <t>履职</t>
    </r>
    <r>
      <rPr>
        <sz val="10"/>
        <color indexed="0"/>
        <rFont val="Times New Roman"/>
        <charset val="134"/>
      </rPr>
      <t> </t>
    </r>
    <r>
      <rPr>
        <sz val="10"/>
        <color indexed="0"/>
        <rFont val="宋体"/>
        <charset val="134"/>
      </rPr>
      <t>效益（与附件</t>
    </r>
    <r>
      <rPr>
        <sz val="10"/>
        <color indexed="0"/>
        <rFont val="Times New Roman"/>
        <charset val="134"/>
      </rPr>
      <t>2</t>
    </r>
    <r>
      <rPr>
        <sz val="10"/>
        <color indexed="0"/>
        <rFont val="宋体"/>
        <charset val="134"/>
      </rPr>
      <t>指标打分标准一致）</t>
    </r>
  </si>
  <si>
    <t>产出指标</t>
  </si>
  <si>
    <t>此两项指标为设置部门整体支出绩效评价指标时必须考虑的共性要素，可根据部门实际情况有选择的进行设置，并将其细化为相应的个性化指标。</t>
  </si>
  <si>
    <t>效益指标</t>
  </si>
  <si>
    <t>社会公众或服务对象满意度</t>
  </si>
  <si>
    <r>
      <rPr>
        <sz val="10"/>
        <color indexed="0"/>
        <rFont val="Times New Roman"/>
        <charset val="134"/>
      </rPr>
      <t>90%</t>
    </r>
    <r>
      <rPr>
        <sz val="10"/>
        <color indexed="0"/>
        <rFont val="宋体"/>
        <charset val="134"/>
      </rPr>
      <t>（含）以上计</t>
    </r>
    <r>
      <rPr>
        <sz val="10"/>
        <color indexed="0"/>
        <rFont val="Times New Roman"/>
        <charset val="134"/>
      </rPr>
      <t>10</t>
    </r>
    <r>
      <rPr>
        <sz val="10"/>
        <color indexed="0"/>
        <rFont val="宋体"/>
        <charset val="134"/>
      </rPr>
      <t>分；</t>
    </r>
  </si>
  <si>
    <t>社会公众或服务对象是指部门（单位）履行职责而影响到的部门、群体或个人，一般采取社会调查的方式。</t>
  </si>
  <si>
    <r>
      <rPr>
        <sz val="10"/>
        <color indexed="0"/>
        <rFont val="Times New Roman"/>
        <charset val="134"/>
      </rPr>
      <t>80%</t>
    </r>
    <r>
      <rPr>
        <sz val="10"/>
        <color indexed="0"/>
        <rFont val="宋体"/>
        <charset val="134"/>
      </rPr>
      <t>（含）</t>
    </r>
    <r>
      <rPr>
        <sz val="10"/>
        <color indexed="0"/>
        <rFont val="Times New Roman"/>
        <charset val="134"/>
      </rPr>
      <t>-90%</t>
    </r>
    <r>
      <rPr>
        <sz val="10"/>
        <color indexed="0"/>
        <rFont val="宋体"/>
        <charset val="134"/>
      </rPr>
      <t>，计</t>
    </r>
    <r>
      <rPr>
        <sz val="10"/>
        <color indexed="0"/>
        <rFont val="Times New Roman"/>
        <charset val="134"/>
      </rPr>
      <t>8</t>
    </r>
    <r>
      <rPr>
        <sz val="10"/>
        <color indexed="0"/>
        <rFont val="宋体"/>
        <charset val="134"/>
      </rPr>
      <t>分；</t>
    </r>
  </si>
  <si>
    <r>
      <rPr>
        <sz val="10"/>
        <color indexed="0"/>
        <rFont val="Times New Roman"/>
        <charset val="134"/>
      </rPr>
      <t>70%</t>
    </r>
    <r>
      <rPr>
        <sz val="10"/>
        <color indexed="0"/>
        <rFont val="宋体"/>
        <charset val="134"/>
      </rPr>
      <t>（含）</t>
    </r>
    <r>
      <rPr>
        <sz val="10"/>
        <color indexed="0"/>
        <rFont val="Times New Roman"/>
        <charset val="134"/>
      </rPr>
      <t>-80%</t>
    </r>
    <r>
      <rPr>
        <sz val="10"/>
        <color indexed="0"/>
        <rFont val="宋体"/>
        <charset val="134"/>
      </rPr>
      <t>，计</t>
    </r>
    <r>
      <rPr>
        <sz val="10"/>
        <color indexed="0"/>
        <rFont val="Times New Roman"/>
        <charset val="134"/>
      </rPr>
      <t>6</t>
    </r>
    <r>
      <rPr>
        <sz val="10"/>
        <color indexed="0"/>
        <rFont val="宋体"/>
        <charset val="134"/>
      </rPr>
      <t>分；</t>
    </r>
  </si>
  <si>
    <r>
      <rPr>
        <sz val="10"/>
        <color indexed="0"/>
        <rFont val="Times New Roman"/>
        <charset val="134"/>
      </rPr>
      <t>60%</t>
    </r>
    <r>
      <rPr>
        <sz val="10"/>
        <color indexed="0"/>
        <rFont val="宋体"/>
        <charset val="134"/>
      </rPr>
      <t>（含）</t>
    </r>
    <r>
      <rPr>
        <sz val="10"/>
        <color indexed="0"/>
        <rFont val="Times New Roman"/>
        <charset val="134"/>
      </rPr>
      <t>-70%</t>
    </r>
    <r>
      <rPr>
        <sz val="10"/>
        <color indexed="0"/>
        <rFont val="宋体"/>
        <charset val="134"/>
      </rPr>
      <t>，计</t>
    </r>
    <r>
      <rPr>
        <sz val="10"/>
        <color indexed="0"/>
        <rFont val="Times New Roman"/>
        <charset val="134"/>
      </rPr>
      <t>4</t>
    </r>
    <r>
      <rPr>
        <sz val="10"/>
        <color indexed="0"/>
        <rFont val="宋体"/>
        <charset val="134"/>
      </rPr>
      <t>分；</t>
    </r>
  </si>
  <si>
    <r>
      <rPr>
        <sz val="10"/>
        <color indexed="0"/>
        <rFont val="宋体"/>
        <charset val="134"/>
      </rPr>
      <t>低于</t>
    </r>
    <r>
      <rPr>
        <sz val="10"/>
        <color indexed="0"/>
        <rFont val="Times New Roman"/>
        <charset val="134"/>
      </rPr>
      <t>60%</t>
    </r>
    <r>
      <rPr>
        <sz val="10"/>
        <color indexed="0"/>
        <rFont val="宋体"/>
        <charset val="134"/>
      </rPr>
      <t>计</t>
    </r>
    <r>
      <rPr>
        <sz val="10"/>
        <color indexed="0"/>
        <rFont val="Times New Roman"/>
        <charset val="134"/>
      </rPr>
      <t>0</t>
    </r>
    <r>
      <rPr>
        <sz val="10"/>
        <color indexed="0"/>
        <rFont val="宋体"/>
        <charset val="134"/>
      </rPr>
      <t>分。</t>
    </r>
  </si>
  <si>
    <t>合计（总分）100</t>
  </si>
  <si>
    <t xml:space="preserve">     填表人：               填报日期：                  联系电话：                   单位负责人签字：</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</si>
</sst>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5">
    <font>
      <sz val="11"/>
      <color indexed="8"/>
      <name val="宋体"/>
      <charset val="134"/>
    </font>
    <font>
      <sz val="10"/>
      <color indexed="8"/>
      <name val="宋体"/>
      <charset val="134"/>
    </font>
    <font>
      <sz val="14"/>
      <color indexed="8"/>
      <name val="宋体"/>
      <charset val="134"/>
    </font>
    <font>
      <b/>
      <sz val="20"/>
      <color indexed="8"/>
      <name val="宋体"/>
      <charset val="134"/>
    </font>
    <font>
      <b/>
      <sz val="11"/>
      <color indexed="0"/>
      <name val="宋体"/>
      <charset val="134"/>
    </font>
    <font>
      <sz val="10"/>
      <color indexed="0"/>
      <name val="Times New Roman"/>
      <charset val="134"/>
    </font>
    <font>
      <sz val="10"/>
      <color indexed="0"/>
      <name val="宋体"/>
      <charset val="134"/>
    </font>
    <font>
      <sz val="11"/>
      <color theme="1"/>
      <name val="宋体"/>
      <charset val="134"/>
      <scheme val="minor"/>
    </font>
    <font>
      <b/>
      <sz val="10"/>
      <color indexed="8"/>
      <name val="宋体"/>
      <charset val="134"/>
    </font>
    <font>
      <b/>
      <sz val="10"/>
      <color indexed="0"/>
      <name val="宋体"/>
      <charset val="134"/>
    </font>
    <font>
      <b/>
      <sz val="11"/>
      <color indexed="8"/>
      <name val="宋体"/>
      <charset val="134"/>
    </font>
    <font>
      <sz val="10"/>
      <color theme="1"/>
      <name val="宋体"/>
      <charset val="134"/>
      <scheme val="minor"/>
    </font>
    <font>
      <b/>
      <sz val="18"/>
      <color indexed="8"/>
      <name val="宋体"/>
      <charset val="134"/>
    </font>
    <font>
      <sz val="10.5"/>
      <color indexed="8"/>
      <name val="Times New Roman"/>
      <charset val="134"/>
    </font>
    <font>
      <b/>
      <sz val="10.5"/>
      <color rgb="FF000000"/>
      <name val="宋体"/>
      <charset val="134"/>
    </font>
    <font>
      <b/>
      <sz val="10.5"/>
      <color rgb="FF000000"/>
      <name val="Times New Roman"/>
      <charset val="134"/>
    </font>
    <font>
      <b/>
      <sz val="10.5"/>
      <color indexed="8"/>
      <name val="宋体"/>
      <charset val="134"/>
    </font>
    <font>
      <sz val="10.5"/>
      <color indexed="8"/>
      <name val="宋体"/>
      <charset val="134"/>
    </font>
    <font>
      <sz val="10.5"/>
      <name val="Times New Roman"/>
      <charset val="134"/>
    </font>
    <font>
      <sz val="11"/>
      <name val="宋体"/>
      <charset val="134"/>
    </font>
    <font>
      <sz val="10.5"/>
      <color rgb="FF000000"/>
      <name val="Times New Roman"/>
      <charset val="134"/>
    </font>
    <font>
      <sz val="10.5"/>
      <color rgb="FF000000"/>
      <name val="宋体"/>
      <charset val="134"/>
    </font>
    <font>
      <sz val="10"/>
      <name val="Times New Roman"/>
      <charset val="134"/>
    </font>
    <font>
      <sz val="10"/>
      <name val="仿宋_GB2312"/>
      <charset val="134"/>
    </font>
    <font>
      <sz val="11"/>
      <name val="仿宋_GB2312"/>
      <charset val="134"/>
    </font>
    <font>
      <sz val="12"/>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indexed="0"/>
      </left>
      <right style="thin">
        <color indexed="0"/>
      </right>
      <top style="thin">
        <color indexed="0"/>
      </top>
      <bottom style="thin">
        <color indexed="0"/>
      </bottom>
      <diagonal/>
    </border>
    <border>
      <left/>
      <right style="thin">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style="thin">
        <color indexed="0"/>
      </right>
      <top/>
      <bottom/>
      <diagonal/>
    </border>
    <border>
      <left/>
      <right/>
      <top/>
      <bottom style="thin">
        <color indexed="0"/>
      </bottom>
      <diagonal/>
    </border>
    <border>
      <left style="thin">
        <color indexed="0"/>
      </left>
      <right style="thin">
        <color indexed="0"/>
      </right>
      <top/>
      <bottom/>
      <diagonal/>
    </border>
    <border>
      <left/>
      <right/>
      <top style="thin">
        <color indexed="0"/>
      </top>
      <bottom style="thin">
        <color indexed="0"/>
      </bottom>
      <diagonal/>
    </border>
    <border>
      <left style="thin">
        <color indexed="0"/>
      </left>
      <right/>
      <top/>
      <bottom style="thin">
        <color indexed="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0"/>
      </left>
      <right/>
      <top/>
      <bottom/>
      <diagonal/>
    </border>
    <border>
      <left/>
      <right/>
      <top/>
      <bottom style="thin">
        <color auto="1"/>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25" fillId="0" borderId="0" applyFont="0" applyFill="0" applyBorder="0" applyAlignment="0" applyProtection="0">
      <alignment vertical="center"/>
    </xf>
    <xf numFmtId="0" fontId="26" fillId="2" borderId="0" applyNumberFormat="0" applyBorder="0" applyAlignment="0" applyProtection="0">
      <alignment vertical="center"/>
    </xf>
    <xf numFmtId="0" fontId="27" fillId="3" borderId="22" applyNumberFormat="0" applyAlignment="0" applyProtection="0">
      <alignment vertical="center"/>
    </xf>
    <xf numFmtId="44" fontId="25" fillId="0" borderId="0" applyFont="0" applyFill="0" applyBorder="0" applyAlignment="0" applyProtection="0">
      <alignment vertical="center"/>
    </xf>
    <xf numFmtId="41" fontId="25" fillId="0" borderId="0" applyFont="0" applyFill="0" applyBorder="0" applyAlignment="0" applyProtection="0">
      <alignment vertical="center"/>
    </xf>
    <xf numFmtId="0" fontId="26" fillId="4" borderId="0" applyNumberFormat="0" applyBorder="0" applyAlignment="0" applyProtection="0">
      <alignment vertical="center"/>
    </xf>
    <xf numFmtId="0" fontId="28" fillId="5" borderId="0" applyNumberFormat="0" applyBorder="0" applyAlignment="0" applyProtection="0">
      <alignment vertical="center"/>
    </xf>
    <xf numFmtId="43" fontId="25" fillId="0" borderId="0" applyFont="0" applyFill="0" applyBorder="0" applyAlignment="0" applyProtection="0">
      <alignment vertical="center"/>
    </xf>
    <xf numFmtId="0" fontId="29" fillId="6" borderId="0" applyNumberFormat="0" applyBorder="0" applyAlignment="0" applyProtection="0">
      <alignment vertical="center"/>
    </xf>
    <xf numFmtId="0" fontId="30" fillId="0" borderId="0" applyNumberFormat="0" applyFill="0" applyBorder="0" applyAlignment="0" applyProtection="0">
      <alignment vertical="center"/>
    </xf>
    <xf numFmtId="9" fontId="25" fillId="0" borderId="0" applyFont="0" applyFill="0" applyBorder="0" applyAlignment="0" applyProtection="0">
      <alignment vertical="center"/>
    </xf>
    <xf numFmtId="0" fontId="31" fillId="0" borderId="0" applyNumberFormat="0" applyFill="0" applyBorder="0" applyAlignment="0" applyProtection="0">
      <alignment vertical="center"/>
    </xf>
    <xf numFmtId="0" fontId="7" fillId="7" borderId="23" applyNumberFormat="0" applyFont="0" applyAlignment="0" applyProtection="0">
      <alignment vertical="center"/>
    </xf>
    <xf numFmtId="0" fontId="29" fillId="8" borderId="0" applyNumberFormat="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24" applyNumberFormat="0" applyFill="0" applyAlignment="0" applyProtection="0">
      <alignment vertical="center"/>
    </xf>
    <xf numFmtId="0" fontId="37" fillId="0" borderId="24" applyNumberFormat="0" applyFill="0" applyAlignment="0" applyProtection="0">
      <alignment vertical="center"/>
    </xf>
    <xf numFmtId="0" fontId="29" fillId="9" borderId="0" applyNumberFormat="0" applyBorder="0" applyAlignment="0" applyProtection="0">
      <alignment vertical="center"/>
    </xf>
    <xf numFmtId="0" fontId="32" fillId="0" borderId="25" applyNumberFormat="0" applyFill="0" applyAlignment="0" applyProtection="0">
      <alignment vertical="center"/>
    </xf>
    <xf numFmtId="0" fontId="29" fillId="10" borderId="0" applyNumberFormat="0" applyBorder="0" applyAlignment="0" applyProtection="0">
      <alignment vertical="center"/>
    </xf>
    <xf numFmtId="0" fontId="38" fillId="11" borderId="26" applyNumberFormat="0" applyAlignment="0" applyProtection="0">
      <alignment vertical="center"/>
    </xf>
    <xf numFmtId="0" fontId="39" fillId="11" borderId="22" applyNumberFormat="0" applyAlignment="0" applyProtection="0">
      <alignment vertical="center"/>
    </xf>
    <xf numFmtId="0" fontId="40" fillId="12" borderId="27" applyNumberFormat="0" applyAlignment="0" applyProtection="0">
      <alignment vertical="center"/>
    </xf>
    <xf numFmtId="0" fontId="26" fillId="13" borderId="0" applyNumberFormat="0" applyBorder="0" applyAlignment="0" applyProtection="0">
      <alignment vertical="center"/>
    </xf>
    <xf numFmtId="0" fontId="29" fillId="14" borderId="0" applyNumberFormat="0" applyBorder="0" applyAlignment="0" applyProtection="0">
      <alignment vertical="center"/>
    </xf>
    <xf numFmtId="0" fontId="41" fillId="0" borderId="28" applyNumberFormat="0" applyFill="0" applyAlignment="0" applyProtection="0">
      <alignment vertical="center"/>
    </xf>
    <xf numFmtId="0" fontId="42" fillId="0" borderId="29" applyNumberFormat="0" applyFill="0" applyAlignment="0" applyProtection="0">
      <alignment vertical="center"/>
    </xf>
    <xf numFmtId="0" fontId="43" fillId="15" borderId="0" applyNumberFormat="0" applyBorder="0" applyAlignment="0" applyProtection="0">
      <alignment vertical="center"/>
    </xf>
    <xf numFmtId="0" fontId="44" fillId="16" borderId="0" applyNumberFormat="0" applyBorder="0" applyAlignment="0" applyProtection="0">
      <alignment vertical="center"/>
    </xf>
    <xf numFmtId="0" fontId="26" fillId="17" borderId="0" applyNumberFormat="0" applyBorder="0" applyAlignment="0" applyProtection="0">
      <alignment vertical="center"/>
    </xf>
    <xf numFmtId="0" fontId="29"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9" fillId="27" borderId="0" applyNumberFormat="0" applyBorder="0" applyAlignment="0" applyProtection="0">
      <alignment vertical="center"/>
    </xf>
    <xf numFmtId="0" fontId="26"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26" fillId="31" borderId="0" applyNumberFormat="0" applyBorder="0" applyAlignment="0" applyProtection="0">
      <alignment vertical="center"/>
    </xf>
    <xf numFmtId="0" fontId="29" fillId="32" borderId="0" applyNumberFormat="0" applyBorder="0" applyAlignment="0" applyProtection="0">
      <alignment vertical="center"/>
    </xf>
  </cellStyleXfs>
  <cellXfs count="90">
    <xf numFmtId="0" fontId="0" fillId="0" borderId="0" xfId="0">
      <alignment vertical="center"/>
    </xf>
    <xf numFmtId="0" fontId="1" fillId="0" borderId="0" xfId="0" applyFont="1" applyAlignment="1">
      <alignment horizontal="center" vertical="center"/>
    </xf>
    <xf numFmtId="0" fontId="2" fillId="0" borderId="0" xfId="0" applyFont="1">
      <alignment vertical="center"/>
    </xf>
    <xf numFmtId="0" fontId="3" fillId="0" borderId="0" xfId="0" applyFont="1" applyAlignment="1">
      <alignment horizontal="center" vertical="center"/>
    </xf>
    <xf numFmtId="0" fontId="4" fillId="0" borderId="1" xfId="0" applyFont="1" applyBorder="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 xfId="0" applyFont="1" applyBorder="1" applyAlignment="1">
      <alignment horizontal="left" vertical="center" wrapText="1"/>
    </xf>
    <xf numFmtId="0" fontId="5" fillId="0" borderId="2" xfId="0" applyFont="1" applyBorder="1" applyAlignment="1">
      <alignment horizontal="center" vertical="center" wrapText="1"/>
    </xf>
    <xf numFmtId="0" fontId="6" fillId="0" borderId="2"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6" fillId="0" borderId="6" xfId="0" applyFont="1" applyBorder="1" applyAlignment="1">
      <alignment horizontal="left" vertical="center" wrapText="1"/>
    </xf>
    <xf numFmtId="0" fontId="5" fillId="0" borderId="8" xfId="0" applyFont="1" applyBorder="1" applyAlignment="1">
      <alignment horizontal="left" vertical="center" wrapText="1"/>
    </xf>
    <xf numFmtId="0" fontId="6" fillId="0" borderId="1" xfId="0" applyFont="1" applyBorder="1" applyAlignment="1">
      <alignment horizontal="left" vertical="center" wrapText="1"/>
    </xf>
    <xf numFmtId="0" fontId="5" fillId="0" borderId="5" xfId="0" applyFont="1" applyBorder="1" applyAlignment="1">
      <alignment horizontal="left" vertical="center" wrapText="1"/>
    </xf>
    <xf numFmtId="0" fontId="6" fillId="0" borderId="5" xfId="0" applyFont="1" applyBorder="1" applyAlignment="1">
      <alignment horizontal="left" vertical="center" wrapText="1"/>
    </xf>
    <xf numFmtId="0" fontId="5" fillId="0" borderId="9" xfId="0" applyFont="1" applyBorder="1" applyAlignment="1">
      <alignment horizontal="center" vertical="center" wrapText="1"/>
    </xf>
    <xf numFmtId="0" fontId="6" fillId="0" borderId="6" xfId="0" applyFont="1" applyBorder="1" applyAlignment="1">
      <alignment horizontal="center" vertical="center" wrapText="1"/>
    </xf>
    <xf numFmtId="0" fontId="0" fillId="0" borderId="7" xfId="0" applyBorder="1">
      <alignment vertical="center"/>
    </xf>
    <xf numFmtId="0" fontId="0" fillId="0" borderId="6" xfId="0" applyBorder="1" applyAlignment="1">
      <alignment horizontal="left" vertical="center"/>
    </xf>
    <xf numFmtId="0" fontId="5" fillId="0" borderId="8" xfId="0" applyFont="1" applyBorder="1" applyAlignment="1">
      <alignment horizontal="center" vertical="center" wrapText="1"/>
    </xf>
    <xf numFmtId="0" fontId="0" fillId="0" borderId="6" xfId="0" applyBorder="1">
      <alignment vertical="center"/>
    </xf>
    <xf numFmtId="0" fontId="6" fillId="0" borderId="9" xfId="0" applyFont="1" applyBorder="1" applyAlignment="1">
      <alignment horizontal="left" vertical="center" wrapText="1"/>
    </xf>
    <xf numFmtId="0" fontId="6" fillId="0" borderId="7" xfId="0" applyFont="1" applyBorder="1" applyAlignment="1">
      <alignment horizontal="left" vertical="center" wrapText="1"/>
    </xf>
    <xf numFmtId="0" fontId="5" fillId="0" borderId="0" xfId="0" applyFont="1" applyAlignment="1">
      <alignment horizontal="center" vertical="center" wrapText="1"/>
    </xf>
    <xf numFmtId="0" fontId="0" fillId="0" borderId="2" xfId="0" applyBorder="1" applyAlignment="1">
      <alignment horizontal="left" vertical="center"/>
    </xf>
    <xf numFmtId="0" fontId="0" fillId="0" borderId="9" xfId="0" applyBorder="1">
      <alignment vertical="center"/>
    </xf>
    <xf numFmtId="0" fontId="6" fillId="0" borderId="10" xfId="0" applyFont="1" applyBorder="1" applyAlignment="1">
      <alignment horizontal="center" vertical="center" wrapText="1"/>
    </xf>
    <xf numFmtId="0" fontId="5" fillId="0" borderId="1" xfId="0" applyFont="1" applyBorder="1" applyAlignment="1">
      <alignment horizontal="center" vertical="center" wrapText="1"/>
    </xf>
    <xf numFmtId="0" fontId="0" fillId="0" borderId="0" xfId="0" applyBorder="1" applyAlignment="1">
      <alignment horizontal="left" vertical="center"/>
    </xf>
    <xf numFmtId="0" fontId="6" fillId="0" borderId="8" xfId="0" applyFont="1" applyBorder="1" applyAlignment="1">
      <alignment horizontal="center" vertical="center" wrapText="1"/>
    </xf>
    <xf numFmtId="0" fontId="0" fillId="0" borderId="5" xfId="0" applyBorder="1">
      <alignment vertical="center"/>
    </xf>
    <xf numFmtId="0" fontId="0" fillId="0" borderId="8" xfId="0" applyBorder="1" applyAlignment="1">
      <alignment horizontal="left" vertical="center"/>
    </xf>
    <xf numFmtId="0" fontId="0" fillId="0" borderId="8" xfId="0" applyBorder="1">
      <alignment vertical="center"/>
    </xf>
    <xf numFmtId="0" fontId="6" fillId="0" borderId="11" xfId="0" applyFont="1" applyBorder="1" applyAlignment="1">
      <alignment horizontal="center" vertical="center" wrapText="1"/>
    </xf>
    <xf numFmtId="0" fontId="7" fillId="0" borderId="0" xfId="0" applyFont="1" applyFill="1" applyBorder="1" applyAlignment="1">
      <alignment horizontal="justify" vertical="center"/>
    </xf>
    <xf numFmtId="0" fontId="8" fillId="0" borderId="0" xfId="0" applyFont="1" applyAlignment="1">
      <alignment horizontal="center" vertical="center"/>
    </xf>
    <xf numFmtId="0" fontId="9" fillId="0" borderId="12" xfId="0" applyFont="1" applyBorder="1" applyAlignment="1">
      <alignment horizontal="center" vertical="center" wrapText="1"/>
    </xf>
    <xf numFmtId="0" fontId="10" fillId="0" borderId="13" xfId="0" applyFont="1" applyBorder="1" applyAlignment="1">
      <alignment horizontal="center" vertical="center"/>
    </xf>
    <xf numFmtId="0" fontId="0" fillId="0" borderId="12" xfId="0" applyBorder="1">
      <alignment vertical="center"/>
    </xf>
    <xf numFmtId="0" fontId="1" fillId="0" borderId="12" xfId="0" applyFont="1" applyFill="1" applyBorder="1" applyAlignment="1">
      <alignment vertical="center" wrapText="1"/>
    </xf>
    <xf numFmtId="0" fontId="0" fillId="0" borderId="14" xfId="0" applyBorder="1">
      <alignment vertical="center"/>
    </xf>
    <xf numFmtId="0" fontId="1" fillId="0" borderId="8" xfId="0" applyFont="1" applyBorder="1" applyAlignment="1">
      <alignment horizontal="center" vertical="center"/>
    </xf>
    <xf numFmtId="0" fontId="5" fillId="0" borderId="10"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0" fillId="0" borderId="12" xfId="0" applyBorder="1" applyAlignment="1">
      <alignment vertical="center"/>
    </xf>
    <xf numFmtId="0" fontId="1" fillId="0" borderId="0" xfId="0" applyFont="1" applyBorder="1" applyAlignment="1">
      <alignment horizontal="center" vertical="center"/>
    </xf>
    <xf numFmtId="0" fontId="11" fillId="0" borderId="0" xfId="0" applyFont="1" applyFill="1" applyBorder="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vertical="center"/>
    </xf>
    <xf numFmtId="0" fontId="13"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0" fillId="0" borderId="2" xfId="0" applyBorder="1">
      <alignment vertical="center"/>
    </xf>
    <xf numFmtId="0" fontId="15" fillId="0" borderId="2"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10" fontId="13" fillId="0" borderId="6" xfId="0" applyNumberFormat="1" applyFont="1" applyBorder="1" applyAlignment="1">
      <alignment horizontal="center" vertical="center" wrapText="1"/>
    </xf>
    <xf numFmtId="10" fontId="0" fillId="0" borderId="6" xfId="0" applyNumberFormat="1" applyBorder="1">
      <alignment vertical="center"/>
    </xf>
    <xf numFmtId="0" fontId="15" fillId="0" borderId="6" xfId="0" applyFont="1" applyBorder="1" applyAlignment="1">
      <alignment horizontal="center" vertical="center" wrapText="1"/>
    </xf>
    <xf numFmtId="0" fontId="16" fillId="0" borderId="5" xfId="0" applyFont="1" applyBorder="1" applyAlignment="1">
      <alignment horizontal="left" vertical="center" wrapText="1"/>
    </xf>
    <xf numFmtId="0" fontId="15" fillId="0" borderId="8" xfId="0" applyFont="1" applyBorder="1" applyAlignment="1">
      <alignment horizontal="center" vertical="center" wrapText="1"/>
    </xf>
    <xf numFmtId="0" fontId="17" fillId="0" borderId="5" xfId="0" applyFont="1" applyBorder="1" applyAlignment="1">
      <alignment horizontal="left" vertical="center" wrapText="1"/>
    </xf>
    <xf numFmtId="0" fontId="13" fillId="0" borderId="5" xfId="0" applyFont="1" applyBorder="1" applyAlignment="1">
      <alignment horizontal="left" vertical="center" wrapText="1"/>
    </xf>
    <xf numFmtId="0" fontId="18" fillId="0" borderId="6" xfId="0" applyFont="1" applyBorder="1" applyAlignment="1">
      <alignment horizontal="center" vertical="center" wrapText="1"/>
    </xf>
    <xf numFmtId="0" fontId="19" fillId="0" borderId="6" xfId="0" applyFont="1" applyBorder="1">
      <alignment vertical="center"/>
    </xf>
    <xf numFmtId="0" fontId="13" fillId="0" borderId="9" xfId="0" applyFont="1" applyBorder="1" applyAlignment="1">
      <alignment horizontal="left" vertical="center" wrapText="1"/>
    </xf>
    <xf numFmtId="0" fontId="13" fillId="0" borderId="7" xfId="0" applyFont="1" applyBorder="1" applyAlignment="1">
      <alignment horizontal="center" vertical="center" wrapText="1"/>
    </xf>
    <xf numFmtId="0" fontId="20" fillId="0" borderId="12" xfId="0" applyFont="1" applyBorder="1" applyAlignment="1">
      <alignment horizontal="left" vertical="center" wrapText="1"/>
    </xf>
    <xf numFmtId="0" fontId="13" fillId="0" borderId="17"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12" xfId="0" applyFont="1" applyBorder="1" applyAlignment="1">
      <alignment horizontal="center" vertical="center" wrapText="1"/>
    </xf>
    <xf numFmtId="0" fontId="21" fillId="0" borderId="12" xfId="0" applyFont="1" applyBorder="1" applyAlignment="1">
      <alignment horizontal="left" vertical="center" wrapText="1"/>
    </xf>
    <xf numFmtId="0" fontId="21" fillId="0" borderId="14" xfId="0" applyFont="1" applyBorder="1" applyAlignment="1">
      <alignment horizontal="left" vertical="center" wrapText="1"/>
    </xf>
    <xf numFmtId="0" fontId="16" fillId="0" borderId="19" xfId="0" applyFont="1" applyBorder="1" applyAlignment="1">
      <alignment horizontal="left" vertical="center" wrapText="1"/>
    </xf>
    <xf numFmtId="0" fontId="22" fillId="0" borderId="12" xfId="0" applyFont="1" applyFill="1" applyBorder="1" applyAlignment="1">
      <alignment horizontal="center" vertical="center" wrapText="1"/>
    </xf>
    <xf numFmtId="0" fontId="23" fillId="0" borderId="12" xfId="0" applyFont="1" applyFill="1" applyBorder="1" applyAlignment="1">
      <alignment horizontal="left" vertical="center" wrapText="1"/>
    </xf>
    <xf numFmtId="0" fontId="13" fillId="0" borderId="20" xfId="0" applyFont="1" applyBorder="1" applyAlignment="1">
      <alignment horizontal="center" vertical="center" wrapText="1"/>
    </xf>
    <xf numFmtId="0" fontId="13" fillId="0" borderId="21" xfId="0" applyFont="1" applyBorder="1" applyAlignment="1">
      <alignment horizontal="center" vertical="center" wrapText="1"/>
    </xf>
    <xf numFmtId="0" fontId="17" fillId="0" borderId="12" xfId="0" applyFont="1" applyBorder="1" applyAlignment="1">
      <alignment horizontal="center" vertical="center" wrapText="1"/>
    </xf>
    <xf numFmtId="0" fontId="21" fillId="0" borderId="6" xfId="0" applyFont="1" applyBorder="1" applyAlignment="1">
      <alignment horizontal="center" vertical="center" wrapText="1"/>
    </xf>
    <xf numFmtId="0" fontId="0" fillId="0" borderId="8" xfId="0" applyBorder="1" applyAlignment="1">
      <alignment horizontal="center" vertical="center"/>
    </xf>
    <xf numFmtId="0" fontId="0" fillId="0" borderId="6" xfId="0" applyBorder="1" applyAlignment="1">
      <alignment horizontal="center" vertical="center"/>
    </xf>
    <xf numFmtId="0" fontId="24" fillId="0" borderId="0" xfId="0" applyFont="1" applyFill="1" applyBorder="1" applyAlignment="1">
      <alignment horizontal="left" vertical="center" wrapText="1"/>
    </xf>
    <xf numFmtId="0" fontId="23" fillId="0" borderId="0" xfId="0"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1"/>
  <sheetViews>
    <sheetView tabSelected="1" workbookViewId="0">
      <selection activeCell="A2" sqref="A2:G2"/>
    </sheetView>
  </sheetViews>
  <sheetFormatPr defaultColWidth="9" defaultRowHeight="13.5" outlineLevelCol="6"/>
  <cols>
    <col min="1" max="1" width="25" customWidth="1"/>
    <col min="2" max="2" width="11.625" customWidth="1"/>
    <col min="3" max="3" width="9.375" customWidth="1"/>
    <col min="4" max="4" width="11.25" customWidth="1"/>
    <col min="5" max="5" width="10.875" customWidth="1"/>
    <col min="6" max="6" width="11.5" customWidth="1"/>
    <col min="7" max="7" width="8.875" customWidth="1"/>
  </cols>
  <sheetData>
    <row r="1" ht="20" customHeight="1" spans="1:1">
      <c r="A1" s="2" t="s">
        <v>0</v>
      </c>
    </row>
    <row r="2" ht="26" customHeight="1" spans="1:7">
      <c r="A2" s="54" t="s">
        <v>1</v>
      </c>
      <c r="B2" s="54"/>
      <c r="C2" s="54"/>
      <c r="D2" s="54"/>
      <c r="E2" s="54"/>
      <c r="F2" s="54"/>
      <c r="G2" s="54"/>
    </row>
    <row r="3" ht="22" customHeight="1" spans="1:7">
      <c r="A3" s="54"/>
      <c r="B3" s="54"/>
      <c r="C3" s="54"/>
      <c r="D3" s="54"/>
      <c r="E3" s="54"/>
      <c r="F3" s="55" t="s">
        <v>2</v>
      </c>
      <c r="G3" s="55"/>
    </row>
    <row r="4" ht="25.5" customHeight="1" spans="1:7">
      <c r="A4" s="56" t="s">
        <v>3</v>
      </c>
      <c r="B4" s="57" t="s">
        <v>4</v>
      </c>
      <c r="C4" s="58"/>
      <c r="D4" s="59" t="s">
        <v>5</v>
      </c>
      <c r="E4" s="58"/>
      <c r="F4" s="57" t="s">
        <v>6</v>
      </c>
      <c r="G4" s="58"/>
    </row>
    <row r="5" ht="22" customHeight="1" spans="1:7">
      <c r="A5" s="60"/>
      <c r="B5" s="61">
        <v>84</v>
      </c>
      <c r="C5" s="25"/>
      <c r="D5" s="61">
        <v>54</v>
      </c>
      <c r="E5" s="25"/>
      <c r="F5" s="62">
        <f>D5/B5</f>
        <v>0.642857142857143</v>
      </c>
      <c r="G5" s="63"/>
    </row>
    <row r="6" ht="27" customHeight="1" spans="1:7">
      <c r="A6" s="60" t="s">
        <v>7</v>
      </c>
      <c r="B6" s="64" t="s">
        <v>8</v>
      </c>
      <c r="C6" s="25"/>
      <c r="D6" s="64" t="s">
        <v>9</v>
      </c>
      <c r="E6" s="25"/>
      <c r="F6" s="64" t="s">
        <v>10</v>
      </c>
      <c r="G6" s="25"/>
    </row>
    <row r="7" ht="27" customHeight="1" spans="1:7">
      <c r="A7" s="65" t="s">
        <v>11</v>
      </c>
      <c r="B7" s="66"/>
      <c r="C7" s="64"/>
      <c r="D7" s="66"/>
      <c r="E7" s="64"/>
      <c r="F7" s="66"/>
      <c r="G7" s="64"/>
    </row>
    <row r="8" ht="29" customHeight="1" spans="1:7">
      <c r="A8" s="67" t="s">
        <v>12</v>
      </c>
      <c r="B8" s="61">
        <v>47.76</v>
      </c>
      <c r="C8" s="25"/>
      <c r="D8" s="61">
        <v>48.36</v>
      </c>
      <c r="E8" s="25"/>
      <c r="F8" s="61">
        <v>50.59</v>
      </c>
      <c r="G8" s="25"/>
    </row>
    <row r="9" ht="29" customHeight="1" spans="1:7">
      <c r="A9" s="68" t="s">
        <v>13</v>
      </c>
      <c r="B9" s="69">
        <v>6</v>
      </c>
      <c r="C9" s="70"/>
      <c r="D9" s="69">
        <v>8</v>
      </c>
      <c r="E9" s="70"/>
      <c r="F9" s="69">
        <v>8</v>
      </c>
      <c r="G9" s="70"/>
    </row>
    <row r="10" ht="29" customHeight="1" spans="1:7">
      <c r="A10" s="68" t="s">
        <v>14</v>
      </c>
      <c r="B10" s="69">
        <v>10</v>
      </c>
      <c r="C10" s="70"/>
      <c r="D10" s="69">
        <v>7.5</v>
      </c>
      <c r="E10" s="70"/>
      <c r="F10" s="69">
        <v>7.5</v>
      </c>
      <c r="G10" s="70"/>
    </row>
    <row r="11" ht="29" customHeight="1" spans="1:7">
      <c r="A11" s="68" t="s">
        <v>15</v>
      </c>
      <c r="B11" s="69">
        <v>0</v>
      </c>
      <c r="C11" s="70"/>
      <c r="D11" s="69">
        <v>0</v>
      </c>
      <c r="E11" s="70"/>
      <c r="F11" s="69">
        <v>0</v>
      </c>
      <c r="G11" s="70"/>
    </row>
    <row r="12" ht="26" customHeight="1" spans="1:7">
      <c r="A12" s="67" t="s">
        <v>16</v>
      </c>
      <c r="B12" s="61">
        <f>SUM(B13,B16,B17)</f>
        <v>35.45</v>
      </c>
      <c r="C12" s="25"/>
      <c r="D12" s="61">
        <f>SUM(D13,D16,D17)</f>
        <v>13.2</v>
      </c>
      <c r="E12" s="25"/>
      <c r="F12" s="61">
        <f>SUM(F13,F16,F17)</f>
        <v>13.2</v>
      </c>
      <c r="G12" s="25"/>
    </row>
    <row r="13" ht="29" customHeight="1" spans="1:7">
      <c r="A13" s="68" t="s">
        <v>17</v>
      </c>
      <c r="B13" s="61">
        <v>26.5</v>
      </c>
      <c r="C13" s="25"/>
      <c r="D13" s="61">
        <f>SUM(D14:E15)</f>
        <v>8.2</v>
      </c>
      <c r="E13" s="25"/>
      <c r="F13" s="61">
        <f>SUM(F14:G15)</f>
        <v>8.2</v>
      </c>
      <c r="G13" s="25"/>
    </row>
    <row r="14" ht="29" customHeight="1" spans="1:7">
      <c r="A14" s="68" t="s">
        <v>18</v>
      </c>
      <c r="B14" s="61">
        <v>14</v>
      </c>
      <c r="C14" s="25"/>
      <c r="D14" s="61">
        <v>0</v>
      </c>
      <c r="E14" s="25"/>
      <c r="F14" s="61">
        <v>0</v>
      </c>
      <c r="G14" s="25"/>
    </row>
    <row r="15" ht="29" customHeight="1" spans="1:7">
      <c r="A15" s="68" t="s">
        <v>19</v>
      </c>
      <c r="B15" s="61">
        <v>12.5</v>
      </c>
      <c r="C15" s="25"/>
      <c r="D15" s="61">
        <v>8.2</v>
      </c>
      <c r="E15" s="25"/>
      <c r="F15" s="61">
        <v>8.2</v>
      </c>
      <c r="G15" s="25"/>
    </row>
    <row r="16" ht="29" customHeight="1" spans="1:7">
      <c r="A16" s="68" t="s">
        <v>20</v>
      </c>
      <c r="B16" s="61">
        <v>0</v>
      </c>
      <c r="C16" s="25"/>
      <c r="D16" s="61">
        <v>0</v>
      </c>
      <c r="E16" s="25"/>
      <c r="F16" s="61">
        <v>0</v>
      </c>
      <c r="G16" s="25"/>
    </row>
    <row r="17" ht="29" customHeight="1" spans="1:7">
      <c r="A17" s="68" t="s">
        <v>21</v>
      </c>
      <c r="B17" s="61">
        <v>8.95</v>
      </c>
      <c r="C17" s="25"/>
      <c r="D17" s="61">
        <v>5</v>
      </c>
      <c r="E17" s="25"/>
      <c r="F17" s="61">
        <v>5</v>
      </c>
      <c r="G17" s="25"/>
    </row>
    <row r="18" ht="29" customHeight="1" spans="1:7">
      <c r="A18" s="65" t="s">
        <v>22</v>
      </c>
      <c r="B18" s="61"/>
      <c r="C18" s="25"/>
      <c r="D18" s="61"/>
      <c r="E18" s="25"/>
      <c r="F18" s="61"/>
      <c r="G18" s="25"/>
    </row>
    <row r="19" ht="29" customHeight="1" spans="1:7">
      <c r="A19" s="68" t="s">
        <v>23</v>
      </c>
      <c r="B19" s="61">
        <v>871.64</v>
      </c>
      <c r="C19" s="25"/>
      <c r="D19" s="61">
        <f>165.8+21.167</f>
        <v>186.967</v>
      </c>
      <c r="E19" s="25"/>
      <c r="F19" s="61">
        <f>292.38+30.7</f>
        <v>323.08</v>
      </c>
      <c r="G19" s="25"/>
    </row>
    <row r="20" ht="29" customHeight="1" spans="1:7">
      <c r="A20" s="71" t="s">
        <v>24</v>
      </c>
      <c r="B20" s="72">
        <v>1793.57</v>
      </c>
      <c r="C20" s="22"/>
      <c r="D20" s="72">
        <v>78.88</v>
      </c>
      <c r="E20" s="22"/>
      <c r="F20" s="72"/>
      <c r="G20" s="22"/>
    </row>
    <row r="21" ht="29" customHeight="1" spans="1:7">
      <c r="A21" s="73" t="s">
        <v>25</v>
      </c>
      <c r="B21" s="74">
        <f>SUM(B22:C24)</f>
        <v>7701.91</v>
      </c>
      <c r="C21" s="75"/>
      <c r="D21" s="74">
        <v>832</v>
      </c>
      <c r="E21" s="75"/>
      <c r="F21" s="76"/>
      <c r="G21" s="43"/>
    </row>
    <row r="22" ht="29" customHeight="1" spans="1:7">
      <c r="A22" s="77" t="s">
        <v>26</v>
      </c>
      <c r="B22" s="74">
        <v>62</v>
      </c>
      <c r="C22" s="75"/>
      <c r="D22" s="74">
        <v>832</v>
      </c>
      <c r="E22" s="75"/>
      <c r="F22" s="74">
        <v>10903.7</v>
      </c>
      <c r="G22" s="75"/>
    </row>
    <row r="23" ht="29" customHeight="1" spans="1:7">
      <c r="A23" s="77" t="s">
        <v>27</v>
      </c>
      <c r="B23" s="74">
        <v>4639.91</v>
      </c>
      <c r="C23" s="75"/>
      <c r="D23" s="74"/>
      <c r="E23" s="75"/>
      <c r="F23" s="74"/>
      <c r="G23" s="75"/>
    </row>
    <row r="24" ht="29" customHeight="1" spans="1:7">
      <c r="A24" s="78" t="s">
        <v>28</v>
      </c>
      <c r="B24" s="74">
        <v>3000</v>
      </c>
      <c r="C24" s="75"/>
      <c r="D24" s="74"/>
      <c r="E24" s="75"/>
      <c r="F24" s="74"/>
      <c r="G24" s="75"/>
    </row>
    <row r="25" ht="29" customHeight="1" spans="1:7">
      <c r="A25" s="79" t="s">
        <v>29</v>
      </c>
      <c r="B25" s="80" t="s">
        <v>30</v>
      </c>
      <c r="C25" s="80"/>
      <c r="D25" s="61">
        <v>262.28</v>
      </c>
      <c r="E25" s="25"/>
      <c r="F25" s="61">
        <v>29.19</v>
      </c>
      <c r="G25" s="25"/>
    </row>
    <row r="26" ht="29" customHeight="1" spans="1:7">
      <c r="A26" s="81" t="s">
        <v>31</v>
      </c>
      <c r="B26" s="80" t="s">
        <v>30</v>
      </c>
      <c r="C26" s="80"/>
      <c r="D26" s="82">
        <v>492.09</v>
      </c>
      <c r="E26" s="83"/>
      <c r="F26" s="82">
        <v>604.28</v>
      </c>
      <c r="G26" s="83"/>
    </row>
    <row r="27" ht="33" customHeight="1" spans="1:7">
      <c r="A27" s="84" t="s">
        <v>32</v>
      </c>
      <c r="B27" s="84" t="s">
        <v>33</v>
      </c>
      <c r="C27" s="84" t="s">
        <v>34</v>
      </c>
      <c r="D27" s="76" t="s">
        <v>35</v>
      </c>
      <c r="E27" s="76" t="s">
        <v>36</v>
      </c>
      <c r="F27" s="84" t="s">
        <v>37</v>
      </c>
      <c r="G27" s="76" t="s">
        <v>38</v>
      </c>
    </row>
    <row r="28" ht="27" customHeight="1" spans="1:7">
      <c r="A28" s="84"/>
      <c r="B28" s="76">
        <v>0</v>
      </c>
      <c r="C28" s="76">
        <v>0</v>
      </c>
      <c r="D28" s="76">
        <v>0</v>
      </c>
      <c r="E28" s="76">
        <v>0</v>
      </c>
      <c r="F28" s="76">
        <v>0</v>
      </c>
      <c r="G28" s="76">
        <v>0</v>
      </c>
    </row>
    <row r="29" ht="39" customHeight="1" spans="1:7">
      <c r="A29" s="60" t="s">
        <v>39</v>
      </c>
      <c r="B29" s="85" t="s">
        <v>40</v>
      </c>
      <c r="C29" s="86"/>
      <c r="D29" s="86"/>
      <c r="E29" s="86"/>
      <c r="F29" s="86"/>
      <c r="G29" s="87"/>
    </row>
    <row r="30" ht="31" customHeight="1" spans="1:7">
      <c r="A30" s="88" t="s">
        <v>41</v>
      </c>
      <c r="B30" s="88"/>
      <c r="C30" s="88"/>
      <c r="D30" s="88"/>
      <c r="E30" s="88"/>
      <c r="F30" s="88"/>
      <c r="G30" s="88"/>
    </row>
    <row r="31" ht="29" customHeight="1" spans="1:7">
      <c r="A31" s="89" t="s">
        <v>42</v>
      </c>
      <c r="B31" s="89"/>
      <c r="C31" s="89"/>
      <c r="D31" s="89"/>
      <c r="E31" s="89"/>
      <c r="F31" s="89"/>
      <c r="G31" s="89"/>
    </row>
  </sheetData>
  <mergeCells count="76">
    <mergeCell ref="A2:G2"/>
    <mergeCell ref="F3:G3"/>
    <mergeCell ref="B4:C4"/>
    <mergeCell ref="D4:E4"/>
    <mergeCell ref="F4:G4"/>
    <mergeCell ref="B5:C5"/>
    <mergeCell ref="D5:E5"/>
    <mergeCell ref="F5:G5"/>
    <mergeCell ref="B6:C6"/>
    <mergeCell ref="D6:E6"/>
    <mergeCell ref="F6:G6"/>
    <mergeCell ref="B7:C7"/>
    <mergeCell ref="D7:E7"/>
    <mergeCell ref="F7:G7"/>
    <mergeCell ref="B8:C8"/>
    <mergeCell ref="D8:E8"/>
    <mergeCell ref="F8:G8"/>
    <mergeCell ref="B9:C9"/>
    <mergeCell ref="D9:E9"/>
    <mergeCell ref="F9:G9"/>
    <mergeCell ref="B10:C10"/>
    <mergeCell ref="D10:E10"/>
    <mergeCell ref="F10:G10"/>
    <mergeCell ref="B11:C11"/>
    <mergeCell ref="D11:E11"/>
    <mergeCell ref="F11:G11"/>
    <mergeCell ref="B12:C12"/>
    <mergeCell ref="D12:E12"/>
    <mergeCell ref="F12:G12"/>
    <mergeCell ref="B13:C13"/>
    <mergeCell ref="D13:E13"/>
    <mergeCell ref="F13:G13"/>
    <mergeCell ref="B14:C14"/>
    <mergeCell ref="D14:E14"/>
    <mergeCell ref="F14:G14"/>
    <mergeCell ref="B15:C15"/>
    <mergeCell ref="D15:E15"/>
    <mergeCell ref="F15:G15"/>
    <mergeCell ref="B16:C16"/>
    <mergeCell ref="D16:E16"/>
    <mergeCell ref="F16:G16"/>
    <mergeCell ref="B17:C17"/>
    <mergeCell ref="D17:E17"/>
    <mergeCell ref="F17:G17"/>
    <mergeCell ref="B18:C18"/>
    <mergeCell ref="D18:E18"/>
    <mergeCell ref="F18:G18"/>
    <mergeCell ref="B19:C19"/>
    <mergeCell ref="D19:E19"/>
    <mergeCell ref="F19:G19"/>
    <mergeCell ref="B20:C20"/>
    <mergeCell ref="D20:E20"/>
    <mergeCell ref="F20:G20"/>
    <mergeCell ref="B21:C21"/>
    <mergeCell ref="D21:E21"/>
    <mergeCell ref="F21:G21"/>
    <mergeCell ref="B22:C22"/>
    <mergeCell ref="D22:E22"/>
    <mergeCell ref="F22:G22"/>
    <mergeCell ref="B23:C23"/>
    <mergeCell ref="D23:E23"/>
    <mergeCell ref="F23:G23"/>
    <mergeCell ref="B24:C24"/>
    <mergeCell ref="D24:E24"/>
    <mergeCell ref="F24:G24"/>
    <mergeCell ref="B25:C25"/>
    <mergeCell ref="D25:E25"/>
    <mergeCell ref="F25:G25"/>
    <mergeCell ref="B26:C26"/>
    <mergeCell ref="D26:E26"/>
    <mergeCell ref="F26:G26"/>
    <mergeCell ref="B29:G29"/>
    <mergeCell ref="A30:G30"/>
    <mergeCell ref="A31:G31"/>
    <mergeCell ref="A4:A5"/>
    <mergeCell ref="A27:A28"/>
  </mergeCells>
  <printOptions horizontalCentered="1"/>
  <pageMargins left="0.393055555555556" right="0.550694444444444" top="0.393055555555556" bottom="0.354166666666667" header="0.298611111111111" footer="0.298611111111111"/>
  <pageSetup paperSize="9" scale="89" orientation="portrait" horizont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3"/>
  <sheetViews>
    <sheetView workbookViewId="0">
      <selection activeCell="J7" sqref="J7"/>
    </sheetView>
  </sheetViews>
  <sheetFormatPr defaultColWidth="9" defaultRowHeight="13.5"/>
  <cols>
    <col min="1" max="1" width="4.875" customWidth="1"/>
    <col min="2" max="2" width="4.75" customWidth="1"/>
    <col min="4" max="4" width="4.75" customWidth="1"/>
    <col min="6" max="6" width="4.75" customWidth="1"/>
    <col min="7" max="7" width="26.75" customWidth="1"/>
    <col min="8" max="8" width="29.5" customWidth="1"/>
    <col min="9" max="9" width="9" style="1"/>
    <col min="10" max="10" width="14.5" customWidth="1"/>
  </cols>
  <sheetData>
    <row r="1" ht="36" customHeight="1" spans="1:10">
      <c r="A1" s="2" t="s">
        <v>43</v>
      </c>
      <c r="B1" s="2"/>
      <c r="C1" s="2"/>
      <c r="D1" s="2"/>
      <c r="E1" s="2"/>
      <c r="F1" s="2"/>
      <c r="G1" s="2"/>
      <c r="H1" s="2"/>
      <c r="J1" s="2"/>
    </row>
    <row r="2" ht="39" customHeight="1" spans="1:10">
      <c r="A2" s="3" t="s">
        <v>44</v>
      </c>
      <c r="B2" s="3"/>
      <c r="C2" s="3"/>
      <c r="D2" s="3"/>
      <c r="E2" s="3"/>
      <c r="F2" s="3"/>
      <c r="G2" s="3"/>
      <c r="H2" s="3"/>
      <c r="I2" s="40"/>
      <c r="J2" s="3"/>
    </row>
    <row r="3" ht="39" customHeight="1" spans="1:10">
      <c r="A3" s="4" t="s">
        <v>45</v>
      </c>
      <c r="B3" s="5" t="s">
        <v>46</v>
      </c>
      <c r="C3" s="5" t="s">
        <v>47</v>
      </c>
      <c r="D3" s="5" t="s">
        <v>46</v>
      </c>
      <c r="E3" s="6" t="s">
        <v>48</v>
      </c>
      <c r="F3" s="6" t="s">
        <v>46</v>
      </c>
      <c r="G3" s="6" t="s">
        <v>49</v>
      </c>
      <c r="H3" s="7" t="s">
        <v>50</v>
      </c>
      <c r="I3" s="41" t="s">
        <v>51</v>
      </c>
      <c r="J3" s="42" t="s">
        <v>52</v>
      </c>
    </row>
    <row r="4" ht="84" customHeight="1" spans="1:10">
      <c r="A4" s="8" t="s">
        <v>53</v>
      </c>
      <c r="B4" s="9">
        <v>10</v>
      </c>
      <c r="C4" s="9" t="s">
        <v>54</v>
      </c>
      <c r="D4" s="9">
        <v>10</v>
      </c>
      <c r="E4" s="10" t="s">
        <v>55</v>
      </c>
      <c r="F4" s="11">
        <v>5</v>
      </c>
      <c r="G4" s="10" t="s">
        <v>56</v>
      </c>
      <c r="H4" s="12" t="s">
        <v>57</v>
      </c>
      <c r="I4" s="24">
        <v>5</v>
      </c>
      <c r="J4" s="43"/>
    </row>
    <row r="5" ht="51" customHeight="1" spans="1:10">
      <c r="A5" s="8"/>
      <c r="B5" s="9"/>
      <c r="C5" s="9"/>
      <c r="D5" s="9"/>
      <c r="E5" s="13" t="s">
        <v>58</v>
      </c>
      <c r="F5" s="9">
        <v>5</v>
      </c>
      <c r="G5" s="13" t="s">
        <v>59</v>
      </c>
      <c r="H5" s="14" t="s">
        <v>60</v>
      </c>
      <c r="I5" s="24">
        <v>5</v>
      </c>
      <c r="J5" s="43"/>
    </row>
    <row r="6" ht="47" customHeight="1" spans="1:10">
      <c r="A6" s="8" t="s">
        <v>61</v>
      </c>
      <c r="B6" s="9">
        <v>50</v>
      </c>
      <c r="C6" s="9" t="s">
        <v>62</v>
      </c>
      <c r="D6" s="9">
        <v>20</v>
      </c>
      <c r="E6" s="15" t="s">
        <v>63</v>
      </c>
      <c r="F6" s="9">
        <v>5</v>
      </c>
      <c r="G6" s="16" t="s">
        <v>64</v>
      </c>
      <c r="H6" s="17" t="s">
        <v>65</v>
      </c>
      <c r="I6" s="24">
        <v>5</v>
      </c>
      <c r="J6" s="44"/>
    </row>
    <row r="7" ht="56" customHeight="1" spans="1:10">
      <c r="A7" s="8"/>
      <c r="B7" s="9"/>
      <c r="C7" s="9"/>
      <c r="D7" s="9"/>
      <c r="E7" s="13" t="s">
        <v>66</v>
      </c>
      <c r="F7" s="9">
        <v>5</v>
      </c>
      <c r="G7" s="16" t="s">
        <v>67</v>
      </c>
      <c r="H7" s="18" t="s">
        <v>68</v>
      </c>
      <c r="I7" s="24">
        <v>0</v>
      </c>
      <c r="J7" s="44"/>
    </row>
    <row r="8" ht="60" customHeight="1" spans="1:10">
      <c r="A8" s="8"/>
      <c r="B8" s="9"/>
      <c r="C8" s="9"/>
      <c r="D8" s="9"/>
      <c r="E8" s="13" t="s">
        <v>69</v>
      </c>
      <c r="F8" s="9">
        <v>5</v>
      </c>
      <c r="G8" s="16" t="s">
        <v>70</v>
      </c>
      <c r="H8" s="19" t="s">
        <v>71</v>
      </c>
      <c r="I8" s="24">
        <v>5</v>
      </c>
      <c r="J8" s="45"/>
    </row>
    <row r="9" ht="57" customHeight="1" spans="1:10">
      <c r="A9" s="8"/>
      <c r="B9" s="9"/>
      <c r="C9" s="9"/>
      <c r="D9" s="9"/>
      <c r="E9" s="13" t="s">
        <v>72</v>
      </c>
      <c r="F9" s="9">
        <v>5</v>
      </c>
      <c r="G9" s="16" t="s">
        <v>73</v>
      </c>
      <c r="H9" s="19" t="s">
        <v>74</v>
      </c>
      <c r="I9" s="46">
        <v>5</v>
      </c>
      <c r="J9" s="43"/>
    </row>
    <row r="10" ht="45" customHeight="1" spans="1:10">
      <c r="A10" s="20"/>
      <c r="B10" s="9"/>
      <c r="C10" s="21" t="s">
        <v>75</v>
      </c>
      <c r="D10" s="9">
        <v>30</v>
      </c>
      <c r="E10" s="10" t="s">
        <v>76</v>
      </c>
      <c r="F10" s="11">
        <v>6</v>
      </c>
      <c r="G10" s="10" t="s">
        <v>77</v>
      </c>
      <c r="H10" s="10" t="s">
        <v>78</v>
      </c>
      <c r="I10" s="47">
        <v>0</v>
      </c>
      <c r="J10" s="43"/>
    </row>
    <row r="11" ht="46" customHeight="1" spans="1:10">
      <c r="A11" s="8"/>
      <c r="B11" s="9"/>
      <c r="C11" s="22"/>
      <c r="D11" s="22"/>
      <c r="E11" s="13" t="s">
        <v>79</v>
      </c>
      <c r="F11" s="9">
        <v>8</v>
      </c>
      <c r="G11" s="15" t="s">
        <v>80</v>
      </c>
      <c r="H11" s="23"/>
      <c r="I11" s="24">
        <v>8</v>
      </c>
      <c r="J11" s="43"/>
    </row>
    <row r="12" ht="58" customHeight="1" spans="1:10">
      <c r="A12" s="8"/>
      <c r="B12" s="9"/>
      <c r="C12" s="22"/>
      <c r="D12" s="22"/>
      <c r="E12" s="13" t="s">
        <v>81</v>
      </c>
      <c r="F12" s="24">
        <v>6</v>
      </c>
      <c r="G12" s="19" t="s">
        <v>82</v>
      </c>
      <c r="H12" s="23"/>
      <c r="I12" s="24">
        <v>6</v>
      </c>
      <c r="J12" s="43"/>
    </row>
    <row r="13" ht="88.5" spans="1:10">
      <c r="A13" s="8"/>
      <c r="B13" s="9"/>
      <c r="C13" s="25"/>
      <c r="D13" s="25"/>
      <c r="E13" s="13" t="s">
        <v>83</v>
      </c>
      <c r="F13" s="24">
        <v>10</v>
      </c>
      <c r="G13" s="26" t="s">
        <v>84</v>
      </c>
      <c r="H13" s="14" t="s">
        <v>85</v>
      </c>
      <c r="I13" s="24">
        <v>10</v>
      </c>
      <c r="J13" s="43"/>
    </row>
    <row r="14" ht="32" customHeight="1" spans="1:10">
      <c r="A14" s="8" t="s">
        <v>86</v>
      </c>
      <c r="B14" s="9">
        <v>40</v>
      </c>
      <c r="C14" s="9" t="s">
        <v>87</v>
      </c>
      <c r="D14" s="9">
        <v>10</v>
      </c>
      <c r="E14" s="27" t="s">
        <v>88</v>
      </c>
      <c r="F14" s="28">
        <v>10</v>
      </c>
      <c r="G14" s="17" t="s">
        <v>89</v>
      </c>
      <c r="H14" s="29"/>
      <c r="I14" s="48">
        <v>10</v>
      </c>
      <c r="J14" s="43"/>
    </row>
    <row r="15" ht="29" customHeight="1" spans="1:10">
      <c r="A15" s="30"/>
      <c r="B15" s="22"/>
      <c r="C15" s="21" t="s">
        <v>90</v>
      </c>
      <c r="D15" s="9">
        <v>20</v>
      </c>
      <c r="E15" s="31" t="s">
        <v>91</v>
      </c>
      <c r="F15" s="32">
        <v>20</v>
      </c>
      <c r="G15" s="13" t="s">
        <v>92</v>
      </c>
      <c r="H15" s="33"/>
      <c r="I15" s="49">
        <v>20</v>
      </c>
      <c r="J15" s="43"/>
    </row>
    <row r="16" ht="24" customHeight="1" spans="1:10">
      <c r="A16" s="30"/>
      <c r="B16" s="22"/>
      <c r="C16" s="22"/>
      <c r="D16" s="25"/>
      <c r="E16" s="34" t="s">
        <v>93</v>
      </c>
      <c r="F16" s="35"/>
      <c r="G16" s="36"/>
      <c r="H16" s="36"/>
      <c r="I16" s="50"/>
      <c r="J16" s="43"/>
    </row>
    <row r="17" ht="19" customHeight="1" spans="1:10">
      <c r="A17" s="30"/>
      <c r="B17" s="22"/>
      <c r="C17" s="22"/>
      <c r="D17" s="9">
        <v>10</v>
      </c>
      <c r="E17" s="13" t="s">
        <v>94</v>
      </c>
      <c r="F17" s="24">
        <v>10</v>
      </c>
      <c r="G17" s="18" t="s">
        <v>95</v>
      </c>
      <c r="H17" s="13" t="s">
        <v>96</v>
      </c>
      <c r="I17" s="24">
        <v>10</v>
      </c>
      <c r="J17" s="51"/>
    </row>
    <row r="18" ht="19" customHeight="1" spans="1:10">
      <c r="A18" s="30"/>
      <c r="B18" s="22"/>
      <c r="C18" s="22"/>
      <c r="D18" s="22"/>
      <c r="E18" s="22"/>
      <c r="G18" s="18" t="s">
        <v>97</v>
      </c>
      <c r="H18" s="22"/>
      <c r="I18" s="52"/>
      <c r="J18" s="51"/>
    </row>
    <row r="19" ht="19" customHeight="1" spans="1:10">
      <c r="A19" s="30"/>
      <c r="B19" s="22"/>
      <c r="C19" s="22"/>
      <c r="D19" s="22"/>
      <c r="E19" s="22"/>
      <c r="G19" s="18" t="s">
        <v>98</v>
      </c>
      <c r="H19" s="22"/>
      <c r="I19" s="52"/>
      <c r="J19" s="51"/>
    </row>
    <row r="20" ht="19" customHeight="1" spans="1:10">
      <c r="A20" s="30"/>
      <c r="B20" s="22"/>
      <c r="C20" s="22"/>
      <c r="D20" s="22"/>
      <c r="E20" s="22"/>
      <c r="G20" s="18" t="s">
        <v>99</v>
      </c>
      <c r="H20" s="22"/>
      <c r="I20" s="52"/>
      <c r="J20" s="51"/>
    </row>
    <row r="21" ht="19" customHeight="1" spans="1:10">
      <c r="A21" s="35"/>
      <c r="B21" s="25"/>
      <c r="C21" s="25"/>
      <c r="D21" s="25"/>
      <c r="E21" s="25"/>
      <c r="F21" s="37"/>
      <c r="G21" s="19" t="s">
        <v>100</v>
      </c>
      <c r="H21" s="25"/>
      <c r="I21" s="46"/>
      <c r="J21" s="51"/>
    </row>
    <row r="22" ht="27" customHeight="1" spans="1:10">
      <c r="A22" s="38" t="s">
        <v>101</v>
      </c>
      <c r="B22" s="34"/>
      <c r="C22" s="34"/>
      <c r="D22" s="34"/>
      <c r="E22" s="34"/>
      <c r="F22" s="34"/>
      <c r="G22" s="34"/>
      <c r="H22" s="21"/>
      <c r="I22" s="24">
        <f>SUM(I4:I21)</f>
        <v>89</v>
      </c>
      <c r="J22" s="43"/>
    </row>
    <row r="23" ht="31" customHeight="1" spans="1:10">
      <c r="A23" s="39" t="s">
        <v>102</v>
      </c>
      <c r="B23" s="39"/>
      <c r="C23" s="39"/>
      <c r="D23" s="39"/>
      <c r="E23" s="39"/>
      <c r="F23" s="39"/>
      <c r="G23" s="39"/>
      <c r="H23" s="39"/>
      <c r="I23" s="53"/>
      <c r="J23" s="39"/>
    </row>
  </sheetData>
  <mergeCells count="29">
    <mergeCell ref="A1:J1"/>
    <mergeCell ref="A2:J2"/>
    <mergeCell ref="G11:H11"/>
    <mergeCell ref="G12:H12"/>
    <mergeCell ref="G14:H14"/>
    <mergeCell ref="A22:H22"/>
    <mergeCell ref="A23:J23"/>
    <mergeCell ref="A4:A5"/>
    <mergeCell ref="A6:A13"/>
    <mergeCell ref="A14:A21"/>
    <mergeCell ref="B4:B5"/>
    <mergeCell ref="B6:B13"/>
    <mergeCell ref="B14:B21"/>
    <mergeCell ref="C4:C5"/>
    <mergeCell ref="C6:C9"/>
    <mergeCell ref="C10:C13"/>
    <mergeCell ref="C15:C21"/>
    <mergeCell ref="D4:D5"/>
    <mergeCell ref="D6:D9"/>
    <mergeCell ref="D10:D13"/>
    <mergeCell ref="D15:D16"/>
    <mergeCell ref="D17:D21"/>
    <mergeCell ref="E17:E21"/>
    <mergeCell ref="F15:F16"/>
    <mergeCell ref="F17:F21"/>
    <mergeCell ref="H17:H21"/>
    <mergeCell ref="I15:I16"/>
    <mergeCell ref="I17:I21"/>
    <mergeCell ref="G15:H16"/>
  </mergeCells>
  <printOptions horizontalCentered="1"/>
  <pageMargins left="0.275" right="0.236111111111111" top="0.314583333333333" bottom="0.236111111111111" header="0.236111111111111" footer="0.196527777777778"/>
  <pageSetup paperSize="9" scale="84" orientation="portrait" horizontalDpi="6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附件1（基础数据）</vt:lpstr>
      <vt:lpstr>附件2（整体总）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昊</cp:lastModifiedBy>
  <dcterms:created xsi:type="dcterms:W3CDTF">2021-04-19T11:46:00Z</dcterms:created>
  <dcterms:modified xsi:type="dcterms:W3CDTF">2023-05-09T08:48:43Z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96BF310B4B484953A7D956603C33A189_13</vt:lpwstr>
  </property>
  <property fmtid="{D5CDD505-2E9C-101B-9397-08002B2CF9AE}" pid="4" name="commondata">
    <vt:lpwstr>eyJoZGlkIjoiMWZhYjE3NGUxOTBjYzAzYzlkOTFhZGJjNWI3MTUwNjgifQ==</vt:lpwstr>
  </property>
</Properties>
</file>