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基础数据）" sheetId="1" r:id="rId1"/>
    <sheet name="附件2（整体总）" sheetId="4" r:id="rId2"/>
    <sheet name="附件3（施工图审查服务费）" sheetId="5" r:id="rId3"/>
    <sheet name="附件3-1（农村危房改造补助资金）" sheetId="6" r:id="rId4"/>
    <sheet name="附件3-2（乡镇污水治理补助资金）" sheetId="7" r:id="rId5"/>
  </sheets>
  <definedNames>
    <definedName name="_xlnm.Print_Titles" localSheetId="2">'附件3（施工图审查服务费）'!$1:$3</definedName>
  </definedNames>
  <calcPr calcId="144525"/>
</workbook>
</file>

<file path=xl/sharedStrings.xml><?xml version="1.0" encoding="utf-8"?>
<sst xmlns="http://schemas.openxmlformats.org/spreadsheetml/2006/main" count="325" uniqueCount="179">
  <si>
    <t>附表1</t>
  </si>
  <si>
    <t>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</si>
  <si>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</si>
  <si>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</si>
  <si>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</si>
  <si>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</si>
  <si>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</si>
  <si>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</si>
  <si>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</si>
  <si>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</si>
  <si>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</si>
  <si>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</si>
  <si>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</si>
  <si>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</si>
  <si>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</si>
  <si>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</si>
  <si>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</si>
  <si>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</si>
  <si>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</si>
  <si>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</si>
  <si>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</si>
  <si>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</si>
  <si>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</si>
  <si>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</si>
  <si>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t xml:space="preserve">    2、运行维护经费</t>
  </si>
  <si>
    <t xml:space="preserve">    3、专项资金</t>
  </si>
  <si>
    <t>施工图审查服务费</t>
  </si>
  <si>
    <t>危房改造补助资金</t>
  </si>
  <si>
    <t>乡镇污水治理补助资金</t>
  </si>
  <si>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</si>
  <si>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</si>
  <si>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</si>
  <si>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</si>
  <si>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</si>
  <si>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</si>
  <si>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</si>
  <si>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</si>
  <si>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</si>
  <si>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</si>
  <si>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无</t>
  </si>
  <si>
    <t>厉行节约保障措施</t>
  </si>
  <si>
    <t>说明：“项目支出”需要填报基本支出以外的所有项目支出情况，“公用经费”填报基本支出中的一般商品和服务支出。</t>
  </si>
  <si>
    <t>填表人：               填报日期：             联系电话：               单位负责人签字：</t>
  </si>
  <si>
    <t>附表2</t>
  </si>
  <si>
    <t>部门整体支出绩效评价（评分）总表</t>
  </si>
  <si>
    <t>一级指标</t>
  </si>
  <si>
    <t>分值</t>
  </si>
  <si>
    <t>二级指标</t>
  </si>
  <si>
    <t>三级指标</t>
  </si>
  <si>
    <t>评价标准</t>
  </si>
  <si>
    <t>指标说明</t>
  </si>
  <si>
    <t>得分</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</si>
  <si>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</si>
  <si>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</si>
  <si>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</si>
  <si>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</si>
  <si>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</si>
  <si>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</si>
  <si>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</si>
  <si>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</si>
  <si>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</si>
  <si>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</si>
  <si>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</si>
  <si>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</si>
  <si>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</si>
  <si>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</si>
  <si>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</si>
  <si>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</si>
  <si>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</si>
  <si>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</si>
  <si>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</si>
  <si>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</si>
  <si>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</si>
  <si>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</si>
  <si>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</si>
  <si>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</si>
  <si>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</si>
  <si>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</si>
  <si>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</si>
  <si>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</si>
  <si>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</si>
  <si>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</si>
  <si>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</si>
  <si>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</si>
  <si>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</si>
  <si>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</si>
  <si>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</si>
  <si>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</si>
  <si>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</si>
  <si>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</si>
  <si>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rgb="FF000000"/>
        <rFont val="宋体"/>
        <charset val="134"/>
      </rPr>
      <t>履职效益（与附件</t>
    </r>
    <r>
      <rPr>
        <sz val="10"/>
        <color rgb="FF000000"/>
        <rFont val="Times New Roman"/>
        <charset val="134"/>
      </rPr>
      <t>2</t>
    </r>
    <r>
      <rPr>
        <sz val="10"/>
        <color rgb="FF00000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</si>
  <si>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</si>
  <si>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</si>
  <si>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</si>
  <si>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</si>
  <si>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</si>
  <si>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</si>
  <si>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</si>
  <si>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</si>
  <si>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</si>
  <si>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</si>
  <si>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</si>
  <si>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                填报日期：                   联系电话：                   单位负责人签字：</t>
  </si>
  <si>
    <t>附表3</t>
  </si>
  <si>
    <t>施工图审查服务费绩效评价（评分）总表</t>
  </si>
  <si>
    <t>指标解释</t>
  </si>
  <si>
    <t>投入  （26分）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</si>
  <si>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</si>
  <si>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</si>
  <si>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</si>
  <si>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</si>
  <si>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</si>
  <si>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</si>
  <si>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</si>
  <si>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</si>
  <si>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</si>
  <si>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</si>
  <si>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</si>
  <si>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</si>
  <si>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</si>
  <si>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</si>
  <si>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</si>
  <si>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</si>
  <si>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执行率＝（执行资金/到位资金）×100%。执行资金：截至规定时点实际落实到具体项目的资金。                                      到位资金：按照合同或项目进度要求截至规定时点应落实到具体项目的资金。</t>
  </si>
  <si>
    <t>过程  （44分）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</si>
  <si>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</si>
  <si>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</si>
  <si>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</si>
  <si>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</si>
  <si>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</si>
  <si>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</si>
  <si>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</si>
  <si>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</si>
  <si>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</si>
  <si>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</si>
  <si>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</si>
  <si>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</si>
  <si>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</si>
  <si>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</si>
  <si>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</si>
  <si>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</si>
  <si>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</si>
  <si>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</si>
  <si>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</si>
  <si>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</si>
  <si>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  （10分）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</si>
  <si>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</si>
  <si>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</si>
  <si>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</si>
  <si>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</si>
  <si>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</si>
  <si>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</si>
  <si>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</si>
  <si>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  （20分）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</si>
  <si>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</si>
  <si>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</si>
  <si>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</si>
  <si>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</si>
  <si>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</si>
  <si>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</si>
  <si>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</si>
  <si>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</si>
  <si>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</si>
  <si>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</si>
  <si>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</si>
  <si>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</si>
  <si>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</si>
  <si>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</si>
  <si>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</si>
  <si>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 xml:space="preserve">        填表人：                  填报日期：                       联系电话：                   单位负责人签字：</t>
  </si>
  <si>
    <t>农村危房改造补助资金绩效评价（评分）总表</t>
  </si>
  <si>
    <t>投入（26分）</t>
  </si>
  <si>
    <t>过程（44分）</t>
  </si>
  <si>
    <t>产出（10分）</t>
  </si>
  <si>
    <t>效果（20分）</t>
  </si>
  <si>
    <t xml:space="preserve">      填表人：                     填报日期：                     联系电话：                      单位负责人签字：</t>
  </si>
  <si>
    <t>乡镇污水治理补助资金资金绩效评价（评分）总表</t>
  </si>
  <si>
    <t>可持续影响 （3分）</t>
  </si>
  <si>
    <t xml:space="preserve">  填表人：                     填报日期：                    联系电话：                   单位负责人签字：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</si>
</sst>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50">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b/>
      <sz val="11"/>
      <color indexed="0"/>
      <name val="宋体"/>
      <charset val="134"/>
    </font>
    <font>
      <sz val="10"/>
      <color indexed="0"/>
      <name val="Times New Roman"/>
      <charset val="134"/>
    </font>
    <font>
      <sz val="10"/>
      <color rgb="FF000000"/>
      <name val="宋体"/>
      <charset val="134"/>
    </font>
    <font>
      <b/>
      <sz val="11"/>
      <color indexed="8"/>
      <name val="宋体"/>
      <charset val="134"/>
    </font>
    <font>
      <sz val="12"/>
      <color indexed="0"/>
      <name val="Times New Roman"/>
      <charset val="134"/>
    </font>
    <font>
      <sz val="10"/>
      <color indexed="8"/>
      <name val="宋体"/>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name val="Times New Roman"/>
      <charset val="134"/>
    </font>
    <font>
      <sz val="11"/>
      <name val="宋体"/>
      <charset val="134"/>
    </font>
    <font>
      <sz val="10.5"/>
      <color rgb="FF333333"/>
      <name val="webfont"/>
      <charset val="134"/>
    </font>
    <font>
      <sz val="10.5"/>
      <color rgb="FF000000"/>
      <name val="Times New Roman"/>
      <charset val="134"/>
    </font>
    <font>
      <sz val="10.5"/>
      <color rgb="FF000000"/>
      <name val="宋体"/>
      <charset val="134"/>
    </font>
    <font>
      <sz val="10"/>
      <name val="Times New Roman"/>
      <charset val="134"/>
    </font>
    <font>
      <sz val="10"/>
      <name val="仿宋_GB2312"/>
      <charset val="134"/>
    </font>
    <font>
      <sz val="11"/>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9" fillId="0" borderId="0" applyFont="0" applyFill="0" applyBorder="0" applyAlignment="0" applyProtection="0">
      <alignment vertical="center"/>
    </xf>
    <xf numFmtId="0" fontId="30" fillId="2" borderId="0" applyNumberFormat="0" applyBorder="0" applyAlignment="0" applyProtection="0">
      <alignment vertical="center"/>
    </xf>
    <xf numFmtId="0" fontId="31" fillId="3" borderId="21"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29" fillId="0" borderId="0" applyFont="0" applyFill="0" applyBorder="0" applyAlignment="0" applyProtection="0">
      <alignment vertical="center"/>
    </xf>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35" fillId="0" borderId="0" applyNumberFormat="0" applyFill="0" applyBorder="0" applyAlignment="0" applyProtection="0">
      <alignment vertical="center"/>
    </xf>
    <xf numFmtId="0" fontId="8" fillId="7" borderId="22" applyNumberFormat="0" applyFont="0" applyAlignment="0" applyProtection="0">
      <alignment vertical="center"/>
    </xf>
    <xf numFmtId="0" fontId="33"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3" applyNumberFormat="0" applyFill="0" applyAlignment="0" applyProtection="0">
      <alignment vertical="center"/>
    </xf>
    <xf numFmtId="0" fontId="41" fillId="0" borderId="23" applyNumberFormat="0" applyFill="0" applyAlignment="0" applyProtection="0">
      <alignment vertical="center"/>
    </xf>
    <xf numFmtId="0" fontId="33" fillId="9" borderId="0" applyNumberFormat="0" applyBorder="0" applyAlignment="0" applyProtection="0">
      <alignment vertical="center"/>
    </xf>
    <xf numFmtId="0" fontId="36" fillId="0" borderId="24" applyNumberFormat="0" applyFill="0" applyAlignment="0" applyProtection="0">
      <alignment vertical="center"/>
    </xf>
    <xf numFmtId="0" fontId="33" fillId="10" borderId="0" applyNumberFormat="0" applyBorder="0" applyAlignment="0" applyProtection="0">
      <alignment vertical="center"/>
    </xf>
    <xf numFmtId="0" fontId="42" fillId="11" borderId="25" applyNumberFormat="0" applyAlignment="0" applyProtection="0">
      <alignment vertical="center"/>
    </xf>
    <xf numFmtId="0" fontId="43" fillId="11" borderId="21" applyNumberFormat="0" applyAlignment="0" applyProtection="0">
      <alignment vertical="center"/>
    </xf>
    <xf numFmtId="0" fontId="44" fillId="12" borderId="26" applyNumberFormat="0" applyAlignment="0" applyProtection="0">
      <alignment vertical="center"/>
    </xf>
    <xf numFmtId="0" fontId="30" fillId="13" borderId="0" applyNumberFormat="0" applyBorder="0" applyAlignment="0" applyProtection="0">
      <alignment vertical="center"/>
    </xf>
    <xf numFmtId="0" fontId="33" fillId="14" borderId="0" applyNumberFormat="0" applyBorder="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cellStyleXfs>
  <cellXfs count="111">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wrapText="1"/>
    </xf>
    <xf numFmtId="0" fontId="8" fillId="0" borderId="0" xfId="0" applyFont="1" applyFill="1" applyBorder="1" applyAlignment="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applyAlignment="1">
      <alignment horizontal="center" vertical="center" wrapText="1"/>
    </xf>
    <xf numFmtId="0" fontId="5" fillId="0" borderId="6"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0" applyFont="1" applyBorder="1" applyAlignment="1">
      <alignment horizontal="left" vertical="center" wrapText="1"/>
    </xf>
    <xf numFmtId="0" fontId="5" fillId="0" borderId="5" xfId="0" applyFont="1" applyBorder="1" applyAlignment="1">
      <alignment horizontal="left" vertical="center" wrapText="1"/>
    </xf>
    <xf numFmtId="0" fontId="10" fillId="0" borderId="9" xfId="0" applyFont="1" applyBorder="1" applyAlignment="1">
      <alignment horizontal="left" vertical="center" wrapText="1"/>
    </xf>
    <xf numFmtId="0" fontId="5" fillId="0" borderId="9" xfId="0" applyFont="1" applyBorder="1" applyAlignment="1">
      <alignment horizontal="left" vertical="center" wrapText="1"/>
    </xf>
    <xf numFmtId="0" fontId="10"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0" fillId="0" borderId="12" xfId="0" applyFont="1" applyBorder="1" applyAlignment="1">
      <alignment horizontal="center" vertical="center" wrapText="1"/>
    </xf>
    <xf numFmtId="0" fontId="0" fillId="0" borderId="10" xfId="0" applyBorder="1">
      <alignment vertical="center"/>
    </xf>
    <xf numFmtId="0" fontId="5" fillId="0" borderId="13" xfId="0" applyFont="1" applyBorder="1" applyAlignment="1">
      <alignment horizontal="left" vertical="center" wrapText="1"/>
    </xf>
    <xf numFmtId="0" fontId="5" fillId="0" borderId="11" xfId="0" applyFont="1" applyBorder="1" applyAlignment="1">
      <alignment horizontal="left" vertical="center" wrapText="1"/>
    </xf>
    <xf numFmtId="0" fontId="10"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11"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9" fillId="0" borderId="1" xfId="0" applyFont="1" applyBorder="1" applyAlignment="1">
      <alignment horizontal="center" vertical="center" wrapText="1"/>
    </xf>
    <xf numFmtId="0" fontId="12" fillId="0" borderId="2" xfId="0" applyFont="1" applyBorder="1" applyAlignment="1">
      <alignment horizontal="center" vertical="center"/>
    </xf>
    <xf numFmtId="0" fontId="13" fillId="0" borderId="12" xfId="0" applyFont="1" applyBorder="1" applyAlignment="1">
      <alignment horizontal="center" vertical="center" wrapText="1"/>
    </xf>
    <xf numFmtId="0" fontId="14" fillId="0" borderId="1" xfId="0" applyFont="1" applyFill="1" applyBorder="1" applyAlignment="1">
      <alignment vertical="center" wrapText="1"/>
    </xf>
    <xf numFmtId="0" fontId="0" fillId="0" borderId="4" xfId="0" applyBorder="1">
      <alignment vertical="center"/>
    </xf>
    <xf numFmtId="0" fontId="0" fillId="0" borderId="12" xfId="0" applyBorder="1" applyAlignment="1">
      <alignment horizontal="center" vertical="center"/>
    </xf>
    <xf numFmtId="0" fontId="13" fillId="0" borderId="1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0" fillId="0" borderId="1" xfId="0" applyBorder="1" applyAlignment="1">
      <alignment vertical="center"/>
    </xf>
    <xf numFmtId="0" fontId="0" fillId="0" borderId="0" xfId="0" applyBorder="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16"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0" fillId="0" borderId="6" xfId="0" applyBorder="1">
      <alignment vertical="center"/>
    </xf>
    <xf numFmtId="0" fontId="18"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9" fontId="16"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19" fillId="0" borderId="9" xfId="0" applyFont="1" applyBorder="1" applyAlignment="1">
      <alignment horizontal="left" vertical="center" wrapText="1"/>
    </xf>
    <xf numFmtId="176" fontId="18" fillId="0" borderId="12" xfId="0" applyNumberFormat="1" applyFont="1" applyBorder="1" applyAlignment="1">
      <alignment horizontal="center" vertical="center" wrapText="1"/>
    </xf>
    <xf numFmtId="176" fontId="18" fillId="0" borderId="10"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20" fillId="0" borderId="9"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9" xfId="0" applyFont="1" applyBorder="1" applyAlignment="1">
      <alignment horizontal="left" vertical="center" wrapText="1"/>
    </xf>
    <xf numFmtId="0" fontId="21" fillId="0" borderId="10" xfId="0" applyFont="1" applyBorder="1" applyAlignment="1">
      <alignment horizontal="center" vertical="center" wrapText="1"/>
    </xf>
    <xf numFmtId="0" fontId="22" fillId="0" borderId="10" xfId="0" applyFont="1" applyBorder="1">
      <alignment vertical="center"/>
    </xf>
    <xf numFmtId="4" fontId="23" fillId="0" borderId="1" xfId="0" applyNumberFormat="1" applyFont="1" applyFill="1" applyBorder="1" applyAlignment="1">
      <alignment horizontal="center" vertical="center"/>
    </xf>
    <xf numFmtId="4" fontId="21" fillId="0" borderId="11" xfId="0" applyNumberFormat="1" applyFont="1" applyFill="1" applyBorder="1" applyAlignment="1">
      <alignment horizontal="center" vertical="center" wrapText="1"/>
    </xf>
    <xf numFmtId="0" fontId="22" fillId="0" borderId="11" xfId="0" applyFont="1" applyFill="1" applyBorder="1">
      <alignment vertical="center"/>
    </xf>
    <xf numFmtId="4" fontId="16" fillId="0" borderId="10" xfId="0" applyNumberFormat="1" applyFont="1" applyBorder="1" applyAlignment="1">
      <alignment horizontal="center" vertical="center" wrapText="1"/>
    </xf>
    <xf numFmtId="0" fontId="16" fillId="0" borderId="13" xfId="0" applyFont="1" applyBorder="1" applyAlignment="1">
      <alignment horizontal="left" vertical="center" wrapText="1"/>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4" fontId="21" fillId="0" borderId="11" xfId="0" applyNumberFormat="1" applyFont="1" applyBorder="1" applyAlignment="1">
      <alignment horizontal="center" vertical="center" wrapText="1"/>
    </xf>
    <xf numFmtId="0" fontId="22" fillId="0" borderId="11" xfId="0" applyFont="1" applyBorder="1">
      <alignment vertical="center"/>
    </xf>
    <xf numFmtId="0" fontId="25" fillId="0" borderId="1" xfId="0" applyFont="1" applyBorder="1" applyAlignment="1">
      <alignment horizontal="left" vertical="center" wrapText="1"/>
    </xf>
    <xf numFmtId="0" fontId="19" fillId="0" borderId="18" xfId="0" applyFont="1" applyBorder="1" applyAlignment="1">
      <alignment horizontal="lef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2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6" fillId="0" borderId="1" xfId="0" applyFont="1" applyBorder="1" applyAlignment="1">
      <alignment horizontal="left" vertical="center" wrapText="1"/>
    </xf>
    <xf numFmtId="0" fontId="28" fillId="0" borderId="0" xfId="0" applyFont="1" applyFill="1" applyBorder="1" applyAlignment="1">
      <alignment horizontal="left" vertical="center" wrapText="1"/>
    </xf>
    <xf numFmtId="0" fontId="27"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1"/>
  <sheetViews>
    <sheetView tabSelected="1" topLeftCell="A10" workbookViewId="0">
      <selection activeCell="C35" sqref="C35"/>
    </sheetView>
  </sheetViews>
  <sheetFormatPr defaultColWidth="9" defaultRowHeight="13.5" outlineLevelCol="6"/>
  <cols>
    <col min="1" max="1" width="27" customWidth="1"/>
    <col min="2" max="2" width="11.625" customWidth="1"/>
    <col min="3" max="3" width="9.375" customWidth="1"/>
    <col min="4" max="4" width="11.25" customWidth="1"/>
    <col min="5" max="5" width="10.875" customWidth="1"/>
    <col min="6" max="6" width="11.5" customWidth="1"/>
    <col min="7" max="7" width="8.875" customWidth="1"/>
    <col min="8" max="8" width="12" customWidth="1"/>
  </cols>
  <sheetData>
    <row r="1" ht="20" customHeight="1" spans="1:1">
      <c r="A1" s="2" t="s">
        <v>0</v>
      </c>
    </row>
    <row r="2" ht="26" customHeight="1" spans="1:7">
      <c r="A2" s="70" t="s">
        <v>1</v>
      </c>
      <c r="B2" s="70"/>
      <c r="C2" s="70"/>
      <c r="D2" s="70"/>
      <c r="E2" s="70"/>
      <c r="F2" s="70"/>
      <c r="G2" s="70"/>
    </row>
    <row r="3" ht="22" customHeight="1" spans="1:7">
      <c r="A3" s="70"/>
      <c r="B3" s="70"/>
      <c r="C3" s="70"/>
      <c r="D3" s="70"/>
      <c r="E3" s="70"/>
      <c r="F3" s="71" t="s">
        <v>2</v>
      </c>
      <c r="G3" s="71"/>
    </row>
    <row r="4" ht="25.5" customHeight="1" spans="1:7">
      <c r="A4" s="72" t="s">
        <v>3</v>
      </c>
      <c r="B4" s="73" t="s">
        <v>4</v>
      </c>
      <c r="C4" s="74"/>
      <c r="D4" s="75" t="s">
        <v>5</v>
      </c>
      <c r="E4" s="74"/>
      <c r="F4" s="73" t="s">
        <v>6</v>
      </c>
      <c r="G4" s="74"/>
    </row>
    <row r="5" ht="22" customHeight="1" spans="1:7">
      <c r="A5" s="76"/>
      <c r="B5" s="77">
        <v>39</v>
      </c>
      <c r="C5" s="43"/>
      <c r="D5" s="77">
        <v>39</v>
      </c>
      <c r="E5" s="43"/>
      <c r="F5" s="78">
        <v>1</v>
      </c>
      <c r="G5" s="43"/>
    </row>
    <row r="6" ht="27" customHeight="1" spans="1:7">
      <c r="A6" s="76" t="s">
        <v>7</v>
      </c>
      <c r="B6" s="79" t="s">
        <v>8</v>
      </c>
      <c r="C6" s="43"/>
      <c r="D6" s="79" t="s">
        <v>9</v>
      </c>
      <c r="E6" s="43"/>
      <c r="F6" s="79" t="s">
        <v>10</v>
      </c>
      <c r="G6" s="43"/>
    </row>
    <row r="7" ht="27" customHeight="1" spans="1:7">
      <c r="A7" s="80" t="s">
        <v>11</v>
      </c>
      <c r="B7" s="81">
        <v>617.59</v>
      </c>
      <c r="C7" s="82"/>
      <c r="D7" s="83">
        <v>590.54</v>
      </c>
      <c r="E7" s="79"/>
      <c r="F7" s="83">
        <v>590.54</v>
      </c>
      <c r="G7" s="79"/>
    </row>
    <row r="8" ht="29" customHeight="1" spans="1:7">
      <c r="A8" s="84" t="s">
        <v>12</v>
      </c>
      <c r="B8" s="77">
        <v>84.76</v>
      </c>
      <c r="C8" s="43"/>
      <c r="D8" s="85">
        <v>121.31</v>
      </c>
      <c r="E8" s="40"/>
      <c r="F8" s="85">
        <v>121.31</v>
      </c>
      <c r="G8" s="40"/>
    </row>
    <row r="9" ht="29" customHeight="1" spans="1:7">
      <c r="A9" s="86" t="s">
        <v>13</v>
      </c>
      <c r="B9" s="87">
        <v>17.22</v>
      </c>
      <c r="C9" s="88"/>
      <c r="D9" s="89">
        <v>23.04</v>
      </c>
      <c r="E9" s="89"/>
      <c r="F9" s="89">
        <v>23.04</v>
      </c>
      <c r="G9" s="89"/>
    </row>
    <row r="10" ht="29" customHeight="1" spans="1:7">
      <c r="A10" s="86" t="s">
        <v>14</v>
      </c>
      <c r="B10" s="87">
        <v>30.99</v>
      </c>
      <c r="C10" s="88"/>
      <c r="D10" s="90">
        <v>16.73</v>
      </c>
      <c r="E10" s="91"/>
      <c r="F10" s="90">
        <v>16.73</v>
      </c>
      <c r="G10" s="91"/>
    </row>
    <row r="11" ht="29" customHeight="1" spans="1:7">
      <c r="A11" s="86" t="s">
        <v>15</v>
      </c>
      <c r="B11" s="87">
        <v>7.37</v>
      </c>
      <c r="C11" s="88"/>
      <c r="D11" s="89">
        <v>7.3</v>
      </c>
      <c r="E11" s="89"/>
      <c r="F11" s="89">
        <v>7.3</v>
      </c>
      <c r="G11" s="89"/>
    </row>
    <row r="12" ht="26" customHeight="1" spans="1:7">
      <c r="A12" s="84" t="s">
        <v>16</v>
      </c>
      <c r="B12" s="77">
        <v>3.42</v>
      </c>
      <c r="C12" s="43"/>
      <c r="D12" s="77">
        <f>D15+D17</f>
        <v>17.71</v>
      </c>
      <c r="E12" s="43"/>
      <c r="F12" s="77">
        <f>F15+F17</f>
        <v>17.71</v>
      </c>
      <c r="G12" s="43"/>
    </row>
    <row r="13" ht="29" customHeight="1" spans="1:7">
      <c r="A13" s="86" t="s">
        <v>17</v>
      </c>
      <c r="B13" s="77">
        <v>2.2</v>
      </c>
      <c r="C13" s="43"/>
      <c r="D13" s="77">
        <v>15.72</v>
      </c>
      <c r="E13" s="43"/>
      <c r="F13" s="77">
        <v>15.72</v>
      </c>
      <c r="G13" s="43"/>
    </row>
    <row r="14" ht="29" customHeight="1" spans="1:7">
      <c r="A14" s="86" t="s">
        <v>18</v>
      </c>
      <c r="B14" s="77">
        <v>0</v>
      </c>
      <c r="C14" s="43"/>
      <c r="D14" s="77">
        <v>0</v>
      </c>
      <c r="E14" s="43"/>
      <c r="F14" s="77">
        <v>0</v>
      </c>
      <c r="G14" s="43"/>
    </row>
    <row r="15" ht="29" customHeight="1" spans="1:7">
      <c r="A15" s="86" t="s">
        <v>19</v>
      </c>
      <c r="B15" s="77">
        <v>2.2</v>
      </c>
      <c r="C15" s="43"/>
      <c r="D15" s="92">
        <v>15.72</v>
      </c>
      <c r="E15" s="43"/>
      <c r="F15" s="92">
        <v>15.72</v>
      </c>
      <c r="G15" s="43"/>
    </row>
    <row r="16" ht="29" customHeight="1" spans="1:7">
      <c r="A16" s="86" t="s">
        <v>20</v>
      </c>
      <c r="B16" s="77">
        <v>0</v>
      </c>
      <c r="C16" s="43"/>
      <c r="D16" s="77">
        <v>0</v>
      </c>
      <c r="E16" s="43"/>
      <c r="F16" s="77">
        <v>0</v>
      </c>
      <c r="G16" s="43"/>
    </row>
    <row r="17" ht="29" customHeight="1" spans="1:7">
      <c r="A17" s="86" t="s">
        <v>21</v>
      </c>
      <c r="B17" s="77">
        <v>1.22</v>
      </c>
      <c r="C17" s="43"/>
      <c r="D17" s="92">
        <v>1.99</v>
      </c>
      <c r="E17" s="43"/>
      <c r="F17" s="92">
        <v>1.99</v>
      </c>
      <c r="G17" s="43"/>
    </row>
    <row r="18" ht="29" customHeight="1" spans="1:7">
      <c r="A18" s="80" t="s">
        <v>22</v>
      </c>
      <c r="B18" s="77">
        <f>B19+B20+B21</f>
        <v>1137.47</v>
      </c>
      <c r="C18" s="43"/>
      <c r="D18" s="77">
        <v>3406.64</v>
      </c>
      <c r="E18" s="43"/>
      <c r="F18" s="77">
        <v>3406.64</v>
      </c>
      <c r="G18" s="43"/>
    </row>
    <row r="19" ht="29" customHeight="1" spans="1:7">
      <c r="A19" s="86" t="s">
        <v>23</v>
      </c>
      <c r="B19" s="77">
        <v>378.3</v>
      </c>
      <c r="C19" s="43"/>
      <c r="D19" s="77">
        <v>429.65</v>
      </c>
      <c r="E19" s="43"/>
      <c r="F19" s="77">
        <v>429.65</v>
      </c>
      <c r="G19" s="43"/>
    </row>
    <row r="20" ht="29" customHeight="1" spans="1:7">
      <c r="A20" s="93" t="s">
        <v>24</v>
      </c>
      <c r="B20" s="85">
        <v>360.29</v>
      </c>
      <c r="C20" s="40"/>
      <c r="D20" s="85">
        <v>1040.15</v>
      </c>
      <c r="E20" s="40"/>
      <c r="F20" s="85">
        <v>1040.15</v>
      </c>
      <c r="G20" s="40"/>
    </row>
    <row r="21" ht="29" customHeight="1" spans="1:7">
      <c r="A21" s="94" t="s">
        <v>25</v>
      </c>
      <c r="B21" s="95">
        <v>398.88</v>
      </c>
      <c r="C21" s="9"/>
      <c r="D21" s="95">
        <f>SUM(D22:E24)</f>
        <v>1936.84</v>
      </c>
      <c r="E21" s="9"/>
      <c r="F21" s="95">
        <f>SUM(F22:G24)</f>
        <v>1936.84</v>
      </c>
      <c r="G21" s="9"/>
    </row>
    <row r="22" ht="29" customHeight="1" spans="1:7">
      <c r="A22" s="94" t="s">
        <v>26</v>
      </c>
      <c r="B22" s="96">
        <v>265.88</v>
      </c>
      <c r="C22" s="97"/>
      <c r="D22" s="98">
        <v>229.84</v>
      </c>
      <c r="E22" s="99"/>
      <c r="F22" s="98">
        <v>229.84</v>
      </c>
      <c r="G22" s="99"/>
    </row>
    <row r="23" ht="29" customHeight="1" spans="1:7">
      <c r="A23" s="94" t="s">
        <v>27</v>
      </c>
      <c r="B23" s="96">
        <v>133</v>
      </c>
      <c r="C23" s="97"/>
      <c r="D23" s="96">
        <v>115</v>
      </c>
      <c r="E23" s="97"/>
      <c r="F23" s="96">
        <v>115</v>
      </c>
      <c r="G23" s="97"/>
    </row>
    <row r="24" ht="29" customHeight="1" spans="1:7">
      <c r="A24" s="100" t="s">
        <v>28</v>
      </c>
      <c r="B24" s="96">
        <v>0</v>
      </c>
      <c r="C24" s="97"/>
      <c r="D24" s="96">
        <v>1592</v>
      </c>
      <c r="E24" s="97"/>
      <c r="F24" s="96">
        <v>1592</v>
      </c>
      <c r="G24" s="97"/>
    </row>
    <row r="25" ht="29" customHeight="1" spans="1:7">
      <c r="A25" s="101" t="s">
        <v>29</v>
      </c>
      <c r="B25" s="102" t="s">
        <v>30</v>
      </c>
      <c r="C25" s="102"/>
      <c r="D25" s="77">
        <v>224.51</v>
      </c>
      <c r="E25" s="43"/>
      <c r="F25" s="77">
        <v>203.83</v>
      </c>
      <c r="G25" s="43"/>
    </row>
    <row r="26" ht="29" customHeight="1" spans="1:7">
      <c r="A26" s="103" t="s">
        <v>31</v>
      </c>
      <c r="B26" s="102" t="s">
        <v>30</v>
      </c>
      <c r="C26" s="102"/>
      <c r="D26" s="104"/>
      <c r="E26" s="105"/>
      <c r="F26" s="104"/>
      <c r="G26" s="105"/>
    </row>
    <row r="27" ht="33" customHeight="1" spans="1:7">
      <c r="A27" s="106" t="s">
        <v>32</v>
      </c>
      <c r="B27" s="106" t="s">
        <v>33</v>
      </c>
      <c r="C27" s="106" t="s">
        <v>34</v>
      </c>
      <c r="D27" s="95" t="s">
        <v>35</v>
      </c>
      <c r="E27" s="95" t="s">
        <v>36</v>
      </c>
      <c r="F27" s="106" t="s">
        <v>37</v>
      </c>
      <c r="G27" s="95" t="s">
        <v>38</v>
      </c>
    </row>
    <row r="28" ht="27" customHeight="1" spans="1:7">
      <c r="A28" s="106"/>
      <c r="B28" s="107" t="s">
        <v>39</v>
      </c>
      <c r="C28" s="108"/>
      <c r="D28" s="108"/>
      <c r="E28" s="108"/>
      <c r="F28" s="108"/>
      <c r="G28" s="108"/>
    </row>
    <row r="29" ht="39" customHeight="1" spans="1:7">
      <c r="A29" s="76" t="s">
        <v>40</v>
      </c>
      <c r="B29" s="77"/>
      <c r="C29" s="56"/>
      <c r="D29" s="56"/>
      <c r="E29" s="56"/>
      <c r="F29" s="56"/>
      <c r="G29" s="43"/>
    </row>
    <row r="30" ht="31" customHeight="1" spans="1:7">
      <c r="A30" s="109" t="s">
        <v>41</v>
      </c>
      <c r="B30" s="109"/>
      <c r="C30" s="109"/>
      <c r="D30" s="109"/>
      <c r="E30" s="109"/>
      <c r="F30" s="109"/>
      <c r="G30" s="109"/>
    </row>
    <row r="31" ht="29" customHeight="1" spans="1:7">
      <c r="A31" s="110" t="s">
        <v>42</v>
      </c>
      <c r="B31" s="110"/>
      <c r="C31" s="110"/>
      <c r="D31" s="110"/>
      <c r="E31" s="110"/>
      <c r="F31" s="110"/>
      <c r="G31" s="110"/>
    </row>
  </sheetData>
  <mergeCells count="76">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9:G29"/>
    <mergeCell ref="A30:G30"/>
    <mergeCell ref="A31:G31"/>
    <mergeCell ref="A4:A5"/>
    <mergeCell ref="A27:A28"/>
  </mergeCells>
  <printOptions horizontalCentered="1"/>
  <pageMargins left="0.393055555555556" right="0.550694444444444" top="0.314583333333333" bottom="0.354166666666667" header="0.298611111111111" footer="0.236111111111111"/>
  <pageSetup paperSize="9" scale="8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G8" sqref="G8"/>
    </sheetView>
  </sheetViews>
  <sheetFormatPr defaultColWidth="9" defaultRowHeight="13.5"/>
  <cols>
    <col min="1" max="1" width="4.875" customWidth="1"/>
    <col min="2" max="2" width="4.75" customWidth="1"/>
    <col min="4" max="4" width="4.75" customWidth="1"/>
    <col min="6" max="6" width="4.75" customWidth="1"/>
    <col min="7" max="7" width="26.75" customWidth="1"/>
    <col min="8" max="8" width="30.75" customWidth="1"/>
    <col min="9" max="9" width="11" customWidth="1"/>
    <col min="10" max="10" width="11.25" customWidth="1"/>
  </cols>
  <sheetData>
    <row r="1" ht="36" customHeight="1" spans="1:10">
      <c r="A1" s="2" t="s">
        <v>43</v>
      </c>
      <c r="B1" s="2"/>
      <c r="C1" s="2"/>
      <c r="D1" s="2"/>
      <c r="E1" s="2"/>
      <c r="F1" s="2"/>
      <c r="G1" s="2"/>
      <c r="H1" s="2"/>
      <c r="I1" s="2"/>
      <c r="J1" s="2"/>
    </row>
    <row r="2" ht="39" customHeight="1" spans="1:10">
      <c r="A2" s="3" t="s">
        <v>44</v>
      </c>
      <c r="B2" s="3"/>
      <c r="C2" s="3"/>
      <c r="D2" s="3"/>
      <c r="E2" s="3"/>
      <c r="F2" s="3"/>
      <c r="G2" s="3"/>
      <c r="H2" s="3"/>
      <c r="I2" s="3"/>
      <c r="J2" s="3"/>
    </row>
    <row r="3" ht="39" customHeight="1" spans="1:10">
      <c r="A3" s="22" t="s">
        <v>45</v>
      </c>
      <c r="B3" s="23" t="s">
        <v>46</v>
      </c>
      <c r="C3" s="23" t="s">
        <v>47</v>
      </c>
      <c r="D3" s="23" t="s">
        <v>46</v>
      </c>
      <c r="E3" s="24" t="s">
        <v>48</v>
      </c>
      <c r="F3" s="24" t="s">
        <v>46</v>
      </c>
      <c r="G3" s="24" t="s">
        <v>49</v>
      </c>
      <c r="H3" s="25" t="s">
        <v>50</v>
      </c>
      <c r="I3" s="59" t="s">
        <v>51</v>
      </c>
      <c r="J3" s="60" t="s">
        <v>52</v>
      </c>
    </row>
    <row r="4" ht="87" customHeight="1" spans="1:10">
      <c r="A4" s="26" t="s">
        <v>53</v>
      </c>
      <c r="B4" s="27">
        <v>10</v>
      </c>
      <c r="C4" s="27" t="s">
        <v>54</v>
      </c>
      <c r="D4" s="27">
        <v>10</v>
      </c>
      <c r="E4" s="28" t="s">
        <v>55</v>
      </c>
      <c r="F4" s="29">
        <v>5</v>
      </c>
      <c r="G4" s="28" t="s">
        <v>56</v>
      </c>
      <c r="H4" s="30" t="s">
        <v>57</v>
      </c>
      <c r="I4" s="61">
        <v>5</v>
      </c>
      <c r="J4" s="9"/>
    </row>
    <row r="5" ht="58" customHeight="1" spans="1:10">
      <c r="A5" s="26"/>
      <c r="B5" s="27"/>
      <c r="C5" s="27"/>
      <c r="D5" s="27"/>
      <c r="E5" s="31" t="s">
        <v>58</v>
      </c>
      <c r="F5" s="27">
        <v>5</v>
      </c>
      <c r="G5" s="31" t="s">
        <v>59</v>
      </c>
      <c r="H5" s="32" t="s">
        <v>60</v>
      </c>
      <c r="I5" s="61">
        <v>5</v>
      </c>
      <c r="J5" s="9"/>
    </row>
    <row r="6" ht="47" customHeight="1" spans="1:10">
      <c r="A6" s="26" t="s">
        <v>61</v>
      </c>
      <c r="B6" s="27">
        <v>50</v>
      </c>
      <c r="C6" s="27" t="s">
        <v>62</v>
      </c>
      <c r="D6" s="27">
        <v>20</v>
      </c>
      <c r="E6" s="33" t="s">
        <v>63</v>
      </c>
      <c r="F6" s="27">
        <v>5</v>
      </c>
      <c r="G6" s="34" t="s">
        <v>64</v>
      </c>
      <c r="H6" s="35" t="s">
        <v>65</v>
      </c>
      <c r="I6" s="61">
        <v>5</v>
      </c>
      <c r="J6" s="62"/>
    </row>
    <row r="7" ht="61" customHeight="1" spans="1:10">
      <c r="A7" s="26"/>
      <c r="B7" s="27"/>
      <c r="C7" s="27"/>
      <c r="D7" s="27"/>
      <c r="E7" s="31" t="s">
        <v>66</v>
      </c>
      <c r="F7" s="27">
        <v>5</v>
      </c>
      <c r="G7" s="34" t="s">
        <v>67</v>
      </c>
      <c r="H7" s="36" t="s">
        <v>68</v>
      </c>
      <c r="I7" s="61">
        <v>5</v>
      </c>
      <c r="J7" s="62"/>
    </row>
    <row r="8" ht="60" customHeight="1" spans="1:10">
      <c r="A8" s="26"/>
      <c r="B8" s="27"/>
      <c r="C8" s="27"/>
      <c r="D8" s="27"/>
      <c r="E8" s="31" t="s">
        <v>69</v>
      </c>
      <c r="F8" s="27">
        <v>5</v>
      </c>
      <c r="G8" s="34" t="s">
        <v>70</v>
      </c>
      <c r="H8" s="37" t="s">
        <v>71</v>
      </c>
      <c r="I8" s="61">
        <v>5</v>
      </c>
      <c r="J8" s="63"/>
    </row>
    <row r="9" ht="57" customHeight="1" spans="1:10">
      <c r="A9" s="26"/>
      <c r="B9" s="27"/>
      <c r="C9" s="27"/>
      <c r="D9" s="27"/>
      <c r="E9" s="31" t="s">
        <v>72</v>
      </c>
      <c r="F9" s="27">
        <v>5</v>
      </c>
      <c r="G9" s="34" t="s">
        <v>73</v>
      </c>
      <c r="H9" s="37" t="s">
        <v>74</v>
      </c>
      <c r="I9" s="64">
        <v>5</v>
      </c>
      <c r="J9" s="9"/>
    </row>
    <row r="10" ht="45" customHeight="1" spans="1:10">
      <c r="A10" s="38"/>
      <c r="B10" s="27"/>
      <c r="C10" s="39" t="s">
        <v>75</v>
      </c>
      <c r="D10" s="27">
        <v>30</v>
      </c>
      <c r="E10" s="28" t="s">
        <v>76</v>
      </c>
      <c r="F10" s="29">
        <v>6</v>
      </c>
      <c r="G10" s="28" t="s">
        <v>77</v>
      </c>
      <c r="H10" s="28" t="s">
        <v>78</v>
      </c>
      <c r="I10" s="65">
        <v>4</v>
      </c>
      <c r="J10" s="9"/>
    </row>
    <row r="11" ht="48" customHeight="1" spans="1:10">
      <c r="A11" s="26"/>
      <c r="B11" s="27"/>
      <c r="C11" s="40"/>
      <c r="D11" s="40"/>
      <c r="E11" s="31" t="s">
        <v>79</v>
      </c>
      <c r="F11" s="27">
        <v>8</v>
      </c>
      <c r="G11" s="33" t="s">
        <v>80</v>
      </c>
      <c r="H11" s="41"/>
      <c r="I11" s="61">
        <v>8</v>
      </c>
      <c r="J11" s="9"/>
    </row>
    <row r="12" ht="65" customHeight="1" spans="1:10">
      <c r="A12" s="26"/>
      <c r="B12" s="27"/>
      <c r="C12" s="40"/>
      <c r="D12" s="40"/>
      <c r="E12" s="31" t="s">
        <v>81</v>
      </c>
      <c r="F12" s="42">
        <v>6</v>
      </c>
      <c r="G12" s="37" t="s">
        <v>82</v>
      </c>
      <c r="H12" s="41"/>
      <c r="I12" s="61">
        <v>6</v>
      </c>
      <c r="J12" s="9"/>
    </row>
    <row r="13" ht="96" customHeight="1" spans="1:10">
      <c r="A13" s="26"/>
      <c r="B13" s="27"/>
      <c r="C13" s="43"/>
      <c r="D13" s="43"/>
      <c r="E13" s="31" t="s">
        <v>83</v>
      </c>
      <c r="F13" s="42">
        <v>10</v>
      </c>
      <c r="G13" s="44" t="s">
        <v>84</v>
      </c>
      <c r="H13" s="32" t="s">
        <v>85</v>
      </c>
      <c r="I13" s="61">
        <v>10</v>
      </c>
      <c r="J13" s="9"/>
    </row>
    <row r="14" ht="42" customHeight="1" spans="1:10">
      <c r="A14" s="26" t="s">
        <v>86</v>
      </c>
      <c r="B14" s="27">
        <v>40</v>
      </c>
      <c r="C14" s="27" t="s">
        <v>87</v>
      </c>
      <c r="D14" s="27">
        <v>10</v>
      </c>
      <c r="E14" s="45" t="s">
        <v>88</v>
      </c>
      <c r="F14" s="46">
        <v>10</v>
      </c>
      <c r="G14" s="35" t="s">
        <v>89</v>
      </c>
      <c r="H14" s="47"/>
      <c r="I14" s="66">
        <v>10</v>
      </c>
      <c r="J14" s="9"/>
    </row>
    <row r="15" ht="29" customHeight="1" spans="1:10">
      <c r="A15" s="48"/>
      <c r="B15" s="40"/>
      <c r="C15" s="49" t="s">
        <v>90</v>
      </c>
      <c r="D15" s="27">
        <v>20</v>
      </c>
      <c r="E15" s="50" t="s">
        <v>91</v>
      </c>
      <c r="F15" s="51">
        <v>20</v>
      </c>
      <c r="G15" s="31" t="s">
        <v>92</v>
      </c>
      <c r="H15" s="52"/>
      <c r="I15" s="67">
        <v>10</v>
      </c>
      <c r="J15" s="9"/>
    </row>
    <row r="16" ht="24" customHeight="1" spans="1:10">
      <c r="A16" s="48"/>
      <c r="B16" s="40"/>
      <c r="C16" s="40"/>
      <c r="D16" s="43"/>
      <c r="E16" s="53" t="s">
        <v>93</v>
      </c>
      <c r="F16" s="54"/>
      <c r="G16" s="55"/>
      <c r="H16" s="55"/>
      <c r="I16" s="67">
        <v>10</v>
      </c>
      <c r="J16" s="9"/>
    </row>
    <row r="17" ht="22" customHeight="1" spans="1:10">
      <c r="A17" s="48"/>
      <c r="B17" s="40"/>
      <c r="C17" s="40"/>
      <c r="D17" s="27">
        <v>10</v>
      </c>
      <c r="E17" s="31" t="s">
        <v>94</v>
      </c>
      <c r="F17" s="42">
        <v>10</v>
      </c>
      <c r="G17" s="36" t="s">
        <v>95</v>
      </c>
      <c r="H17" s="31" t="s">
        <v>96</v>
      </c>
      <c r="I17" s="61">
        <v>10</v>
      </c>
      <c r="J17" s="68"/>
    </row>
    <row r="18" ht="22" customHeight="1" spans="1:10">
      <c r="A18" s="48"/>
      <c r="B18" s="40"/>
      <c r="C18" s="40"/>
      <c r="D18" s="40"/>
      <c r="E18" s="40"/>
      <c r="G18" s="36" t="s">
        <v>97</v>
      </c>
      <c r="H18" s="40"/>
      <c r="I18" s="69"/>
      <c r="J18" s="68"/>
    </row>
    <row r="19" ht="21" customHeight="1" spans="1:10">
      <c r="A19" s="48"/>
      <c r="B19" s="40"/>
      <c r="C19" s="40"/>
      <c r="D19" s="40"/>
      <c r="E19" s="40"/>
      <c r="G19" s="36" t="s">
        <v>98</v>
      </c>
      <c r="H19" s="40"/>
      <c r="I19" s="69"/>
      <c r="J19" s="68"/>
    </row>
    <row r="20" ht="21" customHeight="1" spans="1:10">
      <c r="A20" s="48"/>
      <c r="B20" s="40"/>
      <c r="C20" s="40"/>
      <c r="D20" s="40"/>
      <c r="E20" s="40"/>
      <c r="G20" s="36" t="s">
        <v>99</v>
      </c>
      <c r="H20" s="40"/>
      <c r="I20" s="69"/>
      <c r="J20" s="68"/>
    </row>
    <row r="21" ht="24" customHeight="1" spans="1:10">
      <c r="A21" s="54"/>
      <c r="B21" s="43"/>
      <c r="C21" s="43"/>
      <c r="D21" s="43"/>
      <c r="E21" s="43"/>
      <c r="F21" s="56"/>
      <c r="G21" s="37" t="s">
        <v>100</v>
      </c>
      <c r="H21" s="43"/>
      <c r="I21" s="64"/>
      <c r="J21" s="68"/>
    </row>
    <row r="22" ht="27" customHeight="1" spans="1:10">
      <c r="A22" s="57" t="s">
        <v>101</v>
      </c>
      <c r="B22" s="53"/>
      <c r="C22" s="53"/>
      <c r="D22" s="53"/>
      <c r="E22" s="53"/>
      <c r="F22" s="53"/>
      <c r="G22" s="53"/>
      <c r="H22" s="39"/>
      <c r="I22" s="61">
        <v>98</v>
      </c>
      <c r="J22" s="9"/>
    </row>
    <row r="23" ht="39" customHeight="1" spans="1:10">
      <c r="A23" s="58" t="s">
        <v>102</v>
      </c>
      <c r="B23" s="58"/>
      <c r="C23" s="58"/>
      <c r="D23" s="58"/>
      <c r="E23" s="58"/>
      <c r="F23" s="58"/>
      <c r="G23" s="58"/>
      <c r="H23" s="58"/>
      <c r="I23" s="58"/>
      <c r="J23" s="58"/>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6111111111111" top="0.314583333333333" bottom="0.236111111111111" header="0.236111111111111" footer="0.196527777777778"/>
  <pageSetup paperSize="9" scale="79"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14" workbookViewId="0">
      <selection activeCell="E27" sqref="E27"/>
    </sheetView>
  </sheetViews>
  <sheetFormatPr defaultColWidth="9" defaultRowHeight="13.5"/>
  <cols>
    <col min="1" max="1" width="9.28333333333333" customWidth="1"/>
    <col min="2" max="2" width="8.15" customWidth="1"/>
    <col min="3" max="3" width="10.6916666666667" customWidth="1"/>
    <col min="4" max="4" width="35.5" customWidth="1"/>
    <col min="5" max="5" width="51.7" customWidth="1"/>
    <col min="6" max="6" width="10.775" style="1" customWidth="1"/>
    <col min="7" max="7" width="10.8583333333333" customWidth="1"/>
  </cols>
  <sheetData>
    <row r="1" ht="21" customHeight="1" spans="1:1">
      <c r="A1" s="2" t="s">
        <v>103</v>
      </c>
    </row>
    <row r="2" ht="33" customHeight="1" spans="1:7">
      <c r="A2" s="3" t="s">
        <v>104</v>
      </c>
      <c r="B2" s="3"/>
      <c r="C2" s="3"/>
      <c r="D2" s="3"/>
      <c r="E2" s="3"/>
      <c r="F2" s="3"/>
      <c r="G2" s="3"/>
    </row>
    <row r="3" ht="26" customHeight="1" spans="1:7">
      <c r="A3" s="4" t="s">
        <v>45</v>
      </c>
      <c r="B3" s="4" t="s">
        <v>47</v>
      </c>
      <c r="C3" s="5" t="s">
        <v>48</v>
      </c>
      <c r="D3" s="5" t="s">
        <v>105</v>
      </c>
      <c r="E3" s="5" t="s">
        <v>50</v>
      </c>
      <c r="F3" s="5" t="s">
        <v>51</v>
      </c>
      <c r="G3" s="5" t="s">
        <v>52</v>
      </c>
    </row>
    <row r="4" ht="51" customHeight="1" spans="1:7">
      <c r="A4" s="6" t="s">
        <v>106</v>
      </c>
      <c r="B4" s="6" t="s">
        <v>107</v>
      </c>
      <c r="C4" s="6" t="s">
        <v>108</v>
      </c>
      <c r="D4" s="7" t="s">
        <v>109</v>
      </c>
      <c r="E4" s="7" t="s">
        <v>110</v>
      </c>
      <c r="F4" s="8">
        <v>6</v>
      </c>
      <c r="G4" s="9"/>
    </row>
    <row r="5" ht="58" customHeight="1" spans="1:7">
      <c r="A5" s="6"/>
      <c r="B5" s="6"/>
      <c r="C5" s="6" t="s">
        <v>111</v>
      </c>
      <c r="D5" s="7" t="s">
        <v>112</v>
      </c>
      <c r="E5" s="7" t="s">
        <v>113</v>
      </c>
      <c r="F5" s="8">
        <v>4</v>
      </c>
      <c r="G5" s="9"/>
    </row>
    <row r="6" ht="58" customHeight="1" spans="1:7">
      <c r="A6" s="6"/>
      <c r="B6" s="6"/>
      <c r="C6" s="6" t="s">
        <v>114</v>
      </c>
      <c r="D6" s="7" t="s">
        <v>115</v>
      </c>
      <c r="E6" s="7" t="s">
        <v>116</v>
      </c>
      <c r="F6" s="8">
        <v>6</v>
      </c>
      <c r="G6" s="9"/>
    </row>
    <row r="7" ht="42" customHeight="1" spans="1:7">
      <c r="A7" s="6"/>
      <c r="B7" s="6" t="s">
        <v>117</v>
      </c>
      <c r="C7" s="6" t="s">
        <v>118</v>
      </c>
      <c r="D7" s="7" t="s">
        <v>119</v>
      </c>
      <c r="E7" s="7" t="s">
        <v>120</v>
      </c>
      <c r="F7" s="8">
        <v>4</v>
      </c>
      <c r="G7" s="10"/>
    </row>
    <row r="8" ht="20" customHeight="1" spans="1:7">
      <c r="A8" s="6"/>
      <c r="B8" s="6"/>
      <c r="C8" s="9"/>
      <c r="D8" s="9"/>
      <c r="E8" s="9"/>
      <c r="F8" s="10"/>
      <c r="G8" s="10"/>
    </row>
    <row r="9" ht="59" customHeight="1" spans="1:7">
      <c r="A9" s="6"/>
      <c r="B9" s="6"/>
      <c r="C9" s="6" t="s">
        <v>121</v>
      </c>
      <c r="D9" s="7" t="s">
        <v>122</v>
      </c>
      <c r="E9" s="7" t="s">
        <v>123</v>
      </c>
      <c r="F9" s="8">
        <v>6</v>
      </c>
      <c r="G9" s="9"/>
    </row>
    <row r="10" ht="42" customHeight="1" spans="1:7">
      <c r="A10" s="6" t="s">
        <v>124</v>
      </c>
      <c r="B10" s="11" t="s">
        <v>125</v>
      </c>
      <c r="C10" s="6" t="s">
        <v>126</v>
      </c>
      <c r="D10" s="7" t="s">
        <v>127</v>
      </c>
      <c r="E10" s="7" t="s">
        <v>128</v>
      </c>
      <c r="F10" s="8">
        <v>6</v>
      </c>
      <c r="G10" s="9"/>
    </row>
    <row r="11" ht="63" customHeight="1" spans="1:7">
      <c r="A11" s="6"/>
      <c r="B11" s="11"/>
      <c r="C11" s="6" t="s">
        <v>129</v>
      </c>
      <c r="D11" s="7" t="s">
        <v>130</v>
      </c>
      <c r="E11" s="7" t="s">
        <v>131</v>
      </c>
      <c r="F11" s="8">
        <v>6</v>
      </c>
      <c r="G11" s="9"/>
    </row>
    <row r="12" ht="52" customHeight="1" spans="1:7">
      <c r="A12" s="6"/>
      <c r="B12" s="11"/>
      <c r="C12" s="6" t="s">
        <v>132</v>
      </c>
      <c r="D12" s="7" t="s">
        <v>133</v>
      </c>
      <c r="E12" s="7" t="s">
        <v>134</v>
      </c>
      <c r="F12" s="8">
        <v>8</v>
      </c>
      <c r="G12" s="9"/>
    </row>
    <row r="13" ht="43" customHeight="1" spans="1:7">
      <c r="A13" s="6"/>
      <c r="B13" s="6" t="s">
        <v>135</v>
      </c>
      <c r="C13" s="6" t="s">
        <v>136</v>
      </c>
      <c r="D13" s="7" t="s">
        <v>137</v>
      </c>
      <c r="E13" s="11" t="s">
        <v>138</v>
      </c>
      <c r="F13" s="8">
        <v>7</v>
      </c>
      <c r="G13" s="9"/>
    </row>
    <row r="14" ht="62" customHeight="1" spans="1:7">
      <c r="A14" s="6"/>
      <c r="B14" s="6"/>
      <c r="C14" s="6" t="s">
        <v>139</v>
      </c>
      <c r="D14" s="7" t="s">
        <v>140</v>
      </c>
      <c r="E14" s="7" t="s">
        <v>141</v>
      </c>
      <c r="F14" s="8">
        <v>9</v>
      </c>
      <c r="G14" s="9"/>
    </row>
    <row r="15" ht="50" customHeight="1" spans="1:7">
      <c r="A15" s="6"/>
      <c r="B15" s="6"/>
      <c r="C15" s="6" t="s">
        <v>142</v>
      </c>
      <c r="D15" s="11" t="s">
        <v>143</v>
      </c>
      <c r="E15" s="11" t="s">
        <v>144</v>
      </c>
      <c r="F15" s="8">
        <v>8</v>
      </c>
      <c r="G15" s="9"/>
    </row>
    <row r="16" ht="60" customHeight="1" spans="1:7">
      <c r="A16" s="6" t="s">
        <v>145</v>
      </c>
      <c r="B16" s="6" t="s">
        <v>146</v>
      </c>
      <c r="C16" s="6" t="s">
        <v>147</v>
      </c>
      <c r="D16" s="7" t="s">
        <v>148</v>
      </c>
      <c r="E16" s="11" t="s">
        <v>149</v>
      </c>
      <c r="F16" s="8">
        <v>7.5</v>
      </c>
      <c r="G16" s="9"/>
    </row>
    <row r="17" ht="57" customHeight="1" spans="1:7">
      <c r="A17" s="6"/>
      <c r="B17" s="6"/>
      <c r="C17" s="6" t="s">
        <v>150</v>
      </c>
      <c r="D17" s="7" t="s">
        <v>151</v>
      </c>
      <c r="E17" s="11" t="s">
        <v>152</v>
      </c>
      <c r="F17" s="8">
        <v>2.5</v>
      </c>
      <c r="G17" s="9"/>
    </row>
    <row r="18" ht="27" customHeight="1" spans="1:7">
      <c r="A18" s="6" t="s">
        <v>153</v>
      </c>
      <c r="B18" s="12" t="s">
        <v>154</v>
      </c>
      <c r="C18" s="6" t="s">
        <v>155</v>
      </c>
      <c r="D18" s="7" t="s">
        <v>156</v>
      </c>
      <c r="E18" s="12" t="s">
        <v>157</v>
      </c>
      <c r="F18" s="10">
        <v>3</v>
      </c>
      <c r="G18" s="9"/>
    </row>
    <row r="19" ht="32" customHeight="1" spans="1:7">
      <c r="A19" s="6"/>
      <c r="B19" s="13"/>
      <c r="C19" s="6" t="s">
        <v>158</v>
      </c>
      <c r="D19" s="7" t="s">
        <v>159</v>
      </c>
      <c r="E19" s="13"/>
      <c r="F19" s="8">
        <v>2</v>
      </c>
      <c r="G19" s="9"/>
    </row>
    <row r="20" ht="28" customHeight="1" spans="1:7">
      <c r="A20" s="6"/>
      <c r="B20" s="13"/>
      <c r="C20" s="6" t="s">
        <v>160</v>
      </c>
      <c r="D20" s="7" t="s">
        <v>161</v>
      </c>
      <c r="E20" s="13"/>
      <c r="F20" s="8">
        <v>2</v>
      </c>
      <c r="G20" s="9"/>
    </row>
    <row r="21" ht="31" customHeight="1" spans="1:7">
      <c r="A21" s="6"/>
      <c r="B21" s="14"/>
      <c r="C21" s="6" t="s">
        <v>162</v>
      </c>
      <c r="D21" s="7" t="s">
        <v>163</v>
      </c>
      <c r="E21" s="14"/>
      <c r="F21" s="8">
        <v>3</v>
      </c>
      <c r="G21" s="9"/>
    </row>
    <row r="22" ht="51" customHeight="1" spans="1:7">
      <c r="A22" s="6"/>
      <c r="B22" s="15" t="s">
        <v>164</v>
      </c>
      <c r="C22" s="16" t="s">
        <v>165</v>
      </c>
      <c r="D22" s="7" t="s">
        <v>166</v>
      </c>
      <c r="E22" s="17" t="s">
        <v>167</v>
      </c>
      <c r="F22" s="8">
        <v>10</v>
      </c>
      <c r="G22" s="9"/>
    </row>
    <row r="23" ht="27" customHeight="1" spans="1:7">
      <c r="A23" s="6" t="s">
        <v>168</v>
      </c>
      <c r="B23" s="6"/>
      <c r="C23" s="6"/>
      <c r="D23" s="6"/>
      <c r="E23" s="6"/>
      <c r="F23" s="8">
        <v>100</v>
      </c>
      <c r="G23" s="9"/>
    </row>
    <row r="24" ht="45" customHeight="1" spans="1:10">
      <c r="A24" s="20" t="s">
        <v>169</v>
      </c>
      <c r="B24" s="20"/>
      <c r="C24" s="20"/>
      <c r="D24" s="20"/>
      <c r="E24" s="20"/>
      <c r="F24" s="21"/>
      <c r="G24" s="20"/>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6111111111111" right="0.393055555555556" top="0.275" bottom="0.236111111111111" header="0.196527777777778" footer="0.196527777777778"/>
  <pageSetup paperSize="9" scale="71" orientation="portrait"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14" workbookViewId="0">
      <selection activeCell="E29" sqref="E29"/>
    </sheetView>
  </sheetViews>
  <sheetFormatPr defaultColWidth="9" defaultRowHeight="13.5"/>
  <cols>
    <col min="1" max="1" width="9.2" customWidth="1"/>
    <col min="2" max="2" width="8" customWidth="1"/>
    <col min="3" max="3" width="12.1666666666667" customWidth="1"/>
    <col min="4" max="4" width="32.45" customWidth="1"/>
    <col min="5" max="5" width="64.25" customWidth="1"/>
    <col min="6" max="6" width="10.75" style="1" customWidth="1"/>
    <col min="7" max="7" width="10" customWidth="1"/>
  </cols>
  <sheetData>
    <row r="1" ht="21" customHeight="1" spans="1:1">
      <c r="A1" s="2" t="s">
        <v>103</v>
      </c>
    </row>
    <row r="2" ht="33" customHeight="1" spans="1:7">
      <c r="A2" s="3" t="s">
        <v>170</v>
      </c>
      <c r="B2" s="3"/>
      <c r="C2" s="3"/>
      <c r="D2" s="3"/>
      <c r="E2" s="3"/>
      <c r="F2" s="3"/>
      <c r="G2" s="3"/>
    </row>
    <row r="3" ht="26" customHeight="1" spans="1:7">
      <c r="A3" s="4" t="s">
        <v>45</v>
      </c>
      <c r="B3" s="4" t="s">
        <v>47</v>
      </c>
      <c r="C3" s="5" t="s">
        <v>48</v>
      </c>
      <c r="D3" s="5" t="s">
        <v>105</v>
      </c>
      <c r="E3" s="5" t="s">
        <v>50</v>
      </c>
      <c r="F3" s="5" t="s">
        <v>51</v>
      </c>
      <c r="G3" s="5" t="s">
        <v>52</v>
      </c>
    </row>
    <row r="4" ht="54" customHeight="1" spans="1:7">
      <c r="A4" s="6" t="s">
        <v>171</v>
      </c>
      <c r="B4" s="6" t="s">
        <v>107</v>
      </c>
      <c r="C4" s="6" t="s">
        <v>108</v>
      </c>
      <c r="D4" s="7" t="s">
        <v>109</v>
      </c>
      <c r="E4" s="7" t="s">
        <v>110</v>
      </c>
      <c r="F4" s="8">
        <v>6</v>
      </c>
      <c r="G4" s="9"/>
    </row>
    <row r="5" ht="58" customHeight="1" spans="1:7">
      <c r="A5" s="6"/>
      <c r="B5" s="6"/>
      <c r="C5" s="6" t="s">
        <v>111</v>
      </c>
      <c r="D5" s="7" t="s">
        <v>112</v>
      </c>
      <c r="E5" s="7" t="s">
        <v>113</v>
      </c>
      <c r="F5" s="8">
        <v>4</v>
      </c>
      <c r="G5" s="9"/>
    </row>
    <row r="6" ht="64" customHeight="1" spans="1:7">
      <c r="A6" s="6"/>
      <c r="B6" s="6"/>
      <c r="C6" s="6" t="s">
        <v>114</v>
      </c>
      <c r="D6" s="7" t="s">
        <v>115</v>
      </c>
      <c r="E6" s="7" t="s">
        <v>116</v>
      </c>
      <c r="F6" s="8">
        <v>6</v>
      </c>
      <c r="G6" s="9"/>
    </row>
    <row r="7" ht="39" customHeight="1" spans="1:7">
      <c r="A7" s="6"/>
      <c r="B7" s="6" t="s">
        <v>117</v>
      </c>
      <c r="C7" s="6" t="s">
        <v>118</v>
      </c>
      <c r="D7" s="7" t="s">
        <v>119</v>
      </c>
      <c r="E7" s="7" t="s">
        <v>120</v>
      </c>
      <c r="F7" s="8">
        <v>4</v>
      </c>
      <c r="G7" s="10"/>
    </row>
    <row r="8" ht="24" customHeight="1" spans="1:7">
      <c r="A8" s="6"/>
      <c r="B8" s="6"/>
      <c r="C8" s="9"/>
      <c r="D8" s="9"/>
      <c r="E8" s="9"/>
      <c r="F8" s="10"/>
      <c r="G8" s="10"/>
    </row>
    <row r="9" ht="69" customHeight="1" spans="1:7">
      <c r="A9" s="6"/>
      <c r="B9" s="6"/>
      <c r="C9" s="6" t="s">
        <v>121</v>
      </c>
      <c r="D9" s="7" t="s">
        <v>122</v>
      </c>
      <c r="E9" s="7" t="s">
        <v>123</v>
      </c>
      <c r="F9" s="8">
        <v>6</v>
      </c>
      <c r="G9" s="9"/>
    </row>
    <row r="10" ht="49" customHeight="1" spans="1:7">
      <c r="A10" s="6" t="s">
        <v>172</v>
      </c>
      <c r="B10" s="11" t="s">
        <v>125</v>
      </c>
      <c r="C10" s="6" t="s">
        <v>126</v>
      </c>
      <c r="D10" s="7" t="s">
        <v>127</v>
      </c>
      <c r="E10" s="7" t="s">
        <v>128</v>
      </c>
      <c r="F10" s="8">
        <v>6</v>
      </c>
      <c r="G10" s="9"/>
    </row>
    <row r="11" ht="59" customHeight="1" spans="1:7">
      <c r="A11" s="6"/>
      <c r="B11" s="11"/>
      <c r="C11" s="6" t="s">
        <v>129</v>
      </c>
      <c r="D11" s="7" t="s">
        <v>130</v>
      </c>
      <c r="E11" s="7" t="s">
        <v>131</v>
      </c>
      <c r="F11" s="8">
        <v>6</v>
      </c>
      <c r="G11" s="9"/>
    </row>
    <row r="12" ht="50" customHeight="1" spans="1:7">
      <c r="A12" s="6"/>
      <c r="B12" s="11"/>
      <c r="C12" s="6" t="s">
        <v>132</v>
      </c>
      <c r="D12" s="7" t="s">
        <v>133</v>
      </c>
      <c r="E12" s="7" t="s">
        <v>134</v>
      </c>
      <c r="F12" s="8">
        <v>8</v>
      </c>
      <c r="G12" s="9"/>
    </row>
    <row r="13" ht="48" customHeight="1" spans="1:7">
      <c r="A13" s="6"/>
      <c r="B13" s="6" t="s">
        <v>135</v>
      </c>
      <c r="C13" s="6" t="s">
        <v>136</v>
      </c>
      <c r="D13" s="7" t="s">
        <v>137</v>
      </c>
      <c r="E13" s="11" t="s">
        <v>138</v>
      </c>
      <c r="F13" s="8">
        <v>7</v>
      </c>
      <c r="G13" s="9"/>
    </row>
    <row r="14" ht="70" customHeight="1" spans="1:7">
      <c r="A14" s="6"/>
      <c r="B14" s="6"/>
      <c r="C14" s="6" t="s">
        <v>139</v>
      </c>
      <c r="D14" s="7" t="s">
        <v>140</v>
      </c>
      <c r="E14" s="7" t="s">
        <v>141</v>
      </c>
      <c r="F14" s="8">
        <v>9</v>
      </c>
      <c r="G14" s="9"/>
    </row>
    <row r="15" ht="51" customHeight="1" spans="1:7">
      <c r="A15" s="6"/>
      <c r="B15" s="6"/>
      <c r="C15" s="6" t="s">
        <v>142</v>
      </c>
      <c r="D15" s="11" t="s">
        <v>143</v>
      </c>
      <c r="E15" s="11" t="s">
        <v>144</v>
      </c>
      <c r="F15" s="8">
        <v>8</v>
      </c>
      <c r="G15" s="9"/>
    </row>
    <row r="16" ht="57" customHeight="1" spans="1:7">
      <c r="A16" s="6" t="s">
        <v>173</v>
      </c>
      <c r="B16" s="6" t="s">
        <v>146</v>
      </c>
      <c r="C16" s="6" t="s">
        <v>147</v>
      </c>
      <c r="D16" s="7" t="s">
        <v>148</v>
      </c>
      <c r="E16" s="11" t="s">
        <v>149</v>
      </c>
      <c r="F16" s="8">
        <v>7.5</v>
      </c>
      <c r="G16" s="9"/>
    </row>
    <row r="17" ht="60" customHeight="1" spans="1:7">
      <c r="A17" s="6"/>
      <c r="B17" s="6"/>
      <c r="C17" s="6" t="s">
        <v>150</v>
      </c>
      <c r="D17" s="7" t="s">
        <v>151</v>
      </c>
      <c r="E17" s="11" t="s">
        <v>152</v>
      </c>
      <c r="F17" s="8">
        <v>2.5</v>
      </c>
      <c r="G17" s="9"/>
    </row>
    <row r="18" ht="33" customHeight="1" spans="1:7">
      <c r="A18" s="6" t="s">
        <v>174</v>
      </c>
      <c r="B18" s="12" t="s">
        <v>154</v>
      </c>
      <c r="C18" s="6" t="s">
        <v>155</v>
      </c>
      <c r="D18" s="7" t="s">
        <v>156</v>
      </c>
      <c r="E18" s="12" t="s">
        <v>157</v>
      </c>
      <c r="F18" s="10">
        <v>3</v>
      </c>
      <c r="G18" s="9"/>
    </row>
    <row r="19" ht="32" customHeight="1" spans="1:7">
      <c r="A19" s="6"/>
      <c r="B19" s="13"/>
      <c r="C19" s="6" t="s">
        <v>158</v>
      </c>
      <c r="D19" s="7" t="s">
        <v>159</v>
      </c>
      <c r="E19" s="13"/>
      <c r="F19" s="8">
        <v>2</v>
      </c>
      <c r="G19" s="9"/>
    </row>
    <row r="20" ht="31" customHeight="1" spans="1:7">
      <c r="A20" s="6"/>
      <c r="B20" s="13"/>
      <c r="C20" s="6" t="s">
        <v>160</v>
      </c>
      <c r="D20" s="7" t="s">
        <v>161</v>
      </c>
      <c r="E20" s="13"/>
      <c r="F20" s="8">
        <v>2</v>
      </c>
      <c r="G20" s="9"/>
    </row>
    <row r="21" ht="31" customHeight="1" spans="1:7">
      <c r="A21" s="6"/>
      <c r="B21" s="14"/>
      <c r="C21" s="6" t="s">
        <v>162</v>
      </c>
      <c r="D21" s="7" t="s">
        <v>163</v>
      </c>
      <c r="E21" s="14"/>
      <c r="F21" s="8">
        <v>3</v>
      </c>
      <c r="G21" s="9"/>
    </row>
    <row r="22" ht="51" customHeight="1" spans="1:7">
      <c r="A22" s="6"/>
      <c r="B22" s="15" t="s">
        <v>164</v>
      </c>
      <c r="C22" s="16" t="s">
        <v>165</v>
      </c>
      <c r="D22" s="7" t="s">
        <v>166</v>
      </c>
      <c r="E22" s="17" t="s">
        <v>167</v>
      </c>
      <c r="F22" s="8">
        <v>10</v>
      </c>
      <c r="G22" s="9"/>
    </row>
    <row r="23" ht="27" customHeight="1" spans="1:7">
      <c r="A23" s="6" t="s">
        <v>168</v>
      </c>
      <c r="B23" s="6"/>
      <c r="C23" s="6"/>
      <c r="D23" s="6"/>
      <c r="E23" s="6"/>
      <c r="F23" s="8">
        <v>100</v>
      </c>
      <c r="G23" s="9"/>
    </row>
    <row r="24" ht="56" customHeight="1" spans="1:10">
      <c r="A24" s="20" t="s">
        <v>175</v>
      </c>
      <c r="B24" s="20"/>
      <c r="C24" s="20"/>
      <c r="D24" s="20"/>
      <c r="E24" s="20"/>
      <c r="F24" s="21"/>
      <c r="G24" s="20"/>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ageMargins left="0.75" right="0.75" top="0.511805555555556" bottom="0.472222222222222"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topLeftCell="A6" workbookViewId="0">
      <selection activeCell="A24" sqref="A24:G24"/>
    </sheetView>
  </sheetViews>
  <sheetFormatPr defaultColWidth="9" defaultRowHeight="13.5"/>
  <cols>
    <col min="1" max="1" width="7.03333333333333" customWidth="1"/>
    <col min="2" max="2" width="4.625" customWidth="1"/>
    <col min="3" max="3" width="11.3" customWidth="1"/>
    <col min="4" max="4" width="40.1583333333333" customWidth="1"/>
    <col min="5" max="5" width="48.2666666666667" customWidth="1"/>
    <col min="6" max="6" width="9.16666666666667" style="1" customWidth="1"/>
    <col min="7" max="7" width="10.7" customWidth="1"/>
  </cols>
  <sheetData>
    <row r="1" ht="21" customHeight="1" spans="1:1">
      <c r="A1" s="2" t="s">
        <v>103</v>
      </c>
    </row>
    <row r="2" ht="33" customHeight="1" spans="1:7">
      <c r="A2" s="3" t="s">
        <v>176</v>
      </c>
      <c r="B2" s="3"/>
      <c r="C2" s="3"/>
      <c r="D2" s="3"/>
      <c r="E2" s="3"/>
      <c r="F2" s="3"/>
      <c r="G2" s="3"/>
    </row>
    <row r="3" ht="26" customHeight="1" spans="1:7">
      <c r="A3" s="4" t="s">
        <v>45</v>
      </c>
      <c r="B3" s="4" t="s">
        <v>47</v>
      </c>
      <c r="C3" s="5" t="s">
        <v>48</v>
      </c>
      <c r="D3" s="5" t="s">
        <v>105</v>
      </c>
      <c r="E3" s="5" t="s">
        <v>50</v>
      </c>
      <c r="F3" s="5" t="s">
        <v>51</v>
      </c>
      <c r="G3" s="5" t="s">
        <v>52</v>
      </c>
    </row>
    <row r="4" ht="53" customHeight="1" spans="1:7">
      <c r="A4" s="6" t="s">
        <v>171</v>
      </c>
      <c r="B4" s="6" t="s">
        <v>107</v>
      </c>
      <c r="C4" s="6" t="s">
        <v>108</v>
      </c>
      <c r="D4" s="7" t="s">
        <v>109</v>
      </c>
      <c r="E4" s="7" t="s">
        <v>110</v>
      </c>
      <c r="F4" s="8">
        <v>6</v>
      </c>
      <c r="G4" s="9"/>
    </row>
    <row r="5" ht="66" customHeight="1" spans="1:7">
      <c r="A5" s="6"/>
      <c r="B5" s="6"/>
      <c r="C5" s="6" t="s">
        <v>111</v>
      </c>
      <c r="D5" s="7" t="s">
        <v>112</v>
      </c>
      <c r="E5" s="7" t="s">
        <v>113</v>
      </c>
      <c r="F5" s="8">
        <v>4</v>
      </c>
      <c r="G5" s="9"/>
    </row>
    <row r="6" ht="61" customHeight="1" spans="1:7">
      <c r="A6" s="6"/>
      <c r="B6" s="6"/>
      <c r="C6" s="6" t="s">
        <v>114</v>
      </c>
      <c r="D6" s="7" t="s">
        <v>115</v>
      </c>
      <c r="E6" s="7" t="s">
        <v>116</v>
      </c>
      <c r="F6" s="8">
        <v>6</v>
      </c>
      <c r="G6" s="9"/>
    </row>
    <row r="7" ht="39" customHeight="1" spans="1:7">
      <c r="A7" s="6"/>
      <c r="B7" s="6" t="s">
        <v>117</v>
      </c>
      <c r="C7" s="6" t="s">
        <v>118</v>
      </c>
      <c r="D7" s="7" t="s">
        <v>119</v>
      </c>
      <c r="E7" s="7" t="s">
        <v>120</v>
      </c>
      <c r="F7" s="8">
        <v>4</v>
      </c>
      <c r="G7" s="10"/>
    </row>
    <row r="8" ht="27" customHeight="1" spans="1:7">
      <c r="A8" s="6"/>
      <c r="B8" s="6"/>
      <c r="C8" s="9"/>
      <c r="D8" s="9"/>
      <c r="E8" s="9"/>
      <c r="F8" s="10"/>
      <c r="G8" s="10"/>
    </row>
    <row r="9" ht="73" customHeight="1" spans="1:7">
      <c r="A9" s="6"/>
      <c r="B9" s="6"/>
      <c r="C9" s="6" t="s">
        <v>121</v>
      </c>
      <c r="D9" s="7" t="s">
        <v>122</v>
      </c>
      <c r="E9" s="7" t="s">
        <v>123</v>
      </c>
      <c r="F9" s="8">
        <v>6</v>
      </c>
      <c r="G9" s="9"/>
    </row>
    <row r="10" ht="42" customHeight="1" spans="1:7">
      <c r="A10" s="6" t="s">
        <v>172</v>
      </c>
      <c r="B10" s="11" t="s">
        <v>125</v>
      </c>
      <c r="C10" s="6" t="s">
        <v>126</v>
      </c>
      <c r="D10" s="7" t="s">
        <v>127</v>
      </c>
      <c r="E10" s="7" t="s">
        <v>128</v>
      </c>
      <c r="F10" s="8">
        <v>6</v>
      </c>
      <c r="G10" s="9"/>
    </row>
    <row r="11" ht="60" customHeight="1" spans="1:7">
      <c r="A11" s="6"/>
      <c r="B11" s="11"/>
      <c r="C11" s="6" t="s">
        <v>129</v>
      </c>
      <c r="D11" s="7" t="s">
        <v>130</v>
      </c>
      <c r="E11" s="7" t="s">
        <v>131</v>
      </c>
      <c r="F11" s="8">
        <v>6</v>
      </c>
      <c r="G11" s="9"/>
    </row>
    <row r="12" ht="43" customHeight="1" spans="1:7">
      <c r="A12" s="6"/>
      <c r="B12" s="11"/>
      <c r="C12" s="6" t="s">
        <v>132</v>
      </c>
      <c r="D12" s="7" t="s">
        <v>133</v>
      </c>
      <c r="E12" s="7" t="s">
        <v>134</v>
      </c>
      <c r="F12" s="8">
        <v>8</v>
      </c>
      <c r="G12" s="9"/>
    </row>
    <row r="13" ht="36" customHeight="1" spans="1:7">
      <c r="A13" s="6"/>
      <c r="B13" s="6" t="s">
        <v>135</v>
      </c>
      <c r="C13" s="6" t="s">
        <v>136</v>
      </c>
      <c r="D13" s="7" t="s">
        <v>137</v>
      </c>
      <c r="E13" s="11" t="s">
        <v>138</v>
      </c>
      <c r="F13" s="8">
        <v>7</v>
      </c>
      <c r="G13" s="9"/>
    </row>
    <row r="14" ht="62" customHeight="1" spans="1:7">
      <c r="A14" s="6"/>
      <c r="B14" s="6"/>
      <c r="C14" s="6" t="s">
        <v>139</v>
      </c>
      <c r="D14" s="7" t="s">
        <v>140</v>
      </c>
      <c r="E14" s="7" t="s">
        <v>141</v>
      </c>
      <c r="F14" s="8">
        <v>9</v>
      </c>
      <c r="G14" s="9"/>
    </row>
    <row r="15" ht="42" customHeight="1" spans="1:7">
      <c r="A15" s="6"/>
      <c r="B15" s="6"/>
      <c r="C15" s="6" t="s">
        <v>142</v>
      </c>
      <c r="D15" s="11" t="s">
        <v>143</v>
      </c>
      <c r="E15" s="11" t="s">
        <v>144</v>
      </c>
      <c r="F15" s="8">
        <v>8</v>
      </c>
      <c r="G15" s="9"/>
    </row>
    <row r="16" ht="62" customHeight="1" spans="1:7">
      <c r="A16" s="6" t="s">
        <v>173</v>
      </c>
      <c r="B16" s="6" t="s">
        <v>146</v>
      </c>
      <c r="C16" s="6" t="s">
        <v>147</v>
      </c>
      <c r="D16" s="7" t="s">
        <v>148</v>
      </c>
      <c r="E16" s="11" t="s">
        <v>149</v>
      </c>
      <c r="F16" s="8">
        <v>7.5</v>
      </c>
      <c r="G16" s="9"/>
    </row>
    <row r="17" ht="73" customHeight="1" spans="1:7">
      <c r="A17" s="6"/>
      <c r="B17" s="6"/>
      <c r="C17" s="6" t="s">
        <v>150</v>
      </c>
      <c r="D17" s="7" t="s">
        <v>151</v>
      </c>
      <c r="E17" s="11" t="s">
        <v>152</v>
      </c>
      <c r="F17" s="8">
        <v>2.5</v>
      </c>
      <c r="G17" s="9"/>
    </row>
    <row r="18" ht="27" customHeight="1" spans="1:7">
      <c r="A18" s="6" t="s">
        <v>174</v>
      </c>
      <c r="B18" s="12" t="s">
        <v>154</v>
      </c>
      <c r="C18" s="6" t="s">
        <v>155</v>
      </c>
      <c r="D18" s="7" t="s">
        <v>156</v>
      </c>
      <c r="E18" s="12" t="s">
        <v>157</v>
      </c>
      <c r="F18" s="10">
        <v>3</v>
      </c>
      <c r="G18" s="9"/>
    </row>
    <row r="19" ht="27" customHeight="1" spans="1:7">
      <c r="A19" s="6"/>
      <c r="B19" s="13"/>
      <c r="C19" s="6" t="s">
        <v>158</v>
      </c>
      <c r="D19" s="7" t="s">
        <v>159</v>
      </c>
      <c r="E19" s="13"/>
      <c r="F19" s="8">
        <v>2</v>
      </c>
      <c r="G19" s="9"/>
    </row>
    <row r="20" ht="24" customHeight="1" spans="1:7">
      <c r="A20" s="6"/>
      <c r="B20" s="13"/>
      <c r="C20" s="6" t="s">
        <v>160</v>
      </c>
      <c r="D20" s="7" t="s">
        <v>161</v>
      </c>
      <c r="E20" s="13"/>
      <c r="F20" s="8">
        <v>2</v>
      </c>
      <c r="G20" s="9"/>
    </row>
    <row r="21" ht="43" customHeight="1" spans="1:7">
      <c r="A21" s="6"/>
      <c r="B21" s="14"/>
      <c r="C21" s="6" t="s">
        <v>177</v>
      </c>
      <c r="D21" s="7" t="s">
        <v>163</v>
      </c>
      <c r="E21" s="14"/>
      <c r="F21" s="8">
        <v>3</v>
      </c>
      <c r="G21" s="9"/>
    </row>
    <row r="22" ht="51" customHeight="1" spans="1:7">
      <c r="A22" s="6"/>
      <c r="B22" s="15" t="s">
        <v>164</v>
      </c>
      <c r="C22" s="16" t="s">
        <v>165</v>
      </c>
      <c r="D22" s="7" t="s">
        <v>166</v>
      </c>
      <c r="E22" s="17" t="s">
        <v>167</v>
      </c>
      <c r="F22" s="8">
        <v>10</v>
      </c>
      <c r="G22" s="9"/>
    </row>
    <row r="23" ht="27" customHeight="1" spans="1:7">
      <c r="A23" s="6" t="s">
        <v>168</v>
      </c>
      <c r="B23" s="6"/>
      <c r="C23" s="6"/>
      <c r="D23" s="6"/>
      <c r="E23" s="6"/>
      <c r="F23" s="8">
        <v>100</v>
      </c>
      <c r="G23" s="9"/>
    </row>
    <row r="24" ht="65" customHeight="1" spans="1:10">
      <c r="A24" s="18" t="s">
        <v>178</v>
      </c>
      <c r="B24" s="18"/>
      <c r="C24" s="18"/>
      <c r="D24" s="18"/>
      <c r="E24" s="18"/>
      <c r="F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ageMargins left="0.75" right="0.75" top="0.550694444444444" bottom="0.432638888888889" header="0.5" footer="0.432638888888889"/>
  <pageSetup paperSize="9" scale="6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附件1（基础数据）</vt:lpstr>
      <vt:lpstr>附件2（整体总）</vt:lpstr>
      <vt:lpstr>附件3（施工图审查服务费）</vt:lpstr>
      <vt:lpstr>附件3-1（农村危房改造补助资金）</vt:lpstr>
      <vt:lpstr>附件3-2（乡镇污水治理补助资金）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小伍</cp:lastModifiedBy>
  <dcterms:created xsi:type="dcterms:W3CDTF">2021-04-19T11:46:00Z</dcterms:created>
  <dcterms:modified xsi:type="dcterms:W3CDTF">2023-05-08T01:21:41Z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