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<sst xmlns="http://schemas.openxmlformats.org/spreadsheetml/2006/main" count="150" uniqueCount="138">
  <si>
    <t>附件4</t>
  </si>
  <si>
    <r>
      <rPr>
        <b/>
        <sz val="18"/>
        <color rgb="FF000000"/>
        <rFont val="宋体"/>
        <charset val="134"/>
      </rPr>
      <t>2021年基于土壤修复改良的黄龙病综合防治度项目支出绩效自评表</t>
    </r>
    <r>
      <rPr>
        <b/>
        <sz val="20"/>
        <color rgb="FF000000"/>
        <rFont val="宋体"/>
        <charset val="134"/>
      </rPr>
      <t xml:space="preserve">
</t>
    </r>
  </si>
  <si>
    <t>单位：万元</t>
  </si>
  <si>
    <t>项目支出名称</t>
  </si>
  <si>
    <t>基于土壤修复改良的黄龙病综合防治</t>
  </si>
  <si>
    <t>主管部门</t>
  </si>
  <si>
    <t>江华瑶族自治且农业农村局</t>
  </si>
  <si>
    <t>实施单位</t>
  </si>
  <si>
    <t>中国科学院大学博士工作站</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</si>
  <si>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</si>
  <si>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</si>
  <si>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</si>
  <si>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</si>
  <si>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</si>
  <si>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</si>
  <si>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</si>
  <si>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</si>
  <si>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</si>
  <si>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</si>
  <si>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</si>
  <si>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</si>
  <si>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目标1：完成32户土壤修复黄龙病防治                                   目标2：完成土壤修复55亩                                           目标3：通过基于土壤修复黄龙病防治年直接受益人口数220人</t>
  </si>
  <si>
    <t>目标1：完成32户土壤修复黄龙病防治             目标2：完成土壤修复55亩                                           目标3：通过基于土壤修复黄龙病防治年直接受益人口数220人</t>
  </si>
  <si>
    <t>绩效指标</t>
  </si>
  <si>
    <t>一级指标</t>
  </si>
  <si>
    <t>二级指标</t>
  </si>
  <si>
    <t>三级指标</t>
  </si>
  <si>
    <t>年度指标值</t>
  </si>
  <si>
    <t>实际完成值</t>
  </si>
  <si>
    <t>偏差原因分析及改进措施</t>
  </si>
  <si>
    <t>产出指标(10分)</t>
  </si>
  <si>
    <t>数量指标</t>
  </si>
  <si>
    <t>基于土壤修复的黄龙病防治面积</t>
  </si>
  <si>
    <t>≥55亩</t>
  </si>
  <si>
    <t>57亩</t>
  </si>
  <si>
    <r>
      <rPr>
        <sz val="10.5"/>
        <color rgb="FF000000"/>
        <rFont val="Times New Roman"/>
        <charset val="134"/>
      </rPr>
      <t>10</t>
    </r>
    <r>
      <rPr>
        <sz val="10.5"/>
        <color rgb="FF000000"/>
        <rFont val="宋体"/>
        <charset val="134"/>
      </rPr>
      <t>分</t>
    </r>
  </si>
  <si>
    <t>基于土壤修复的黄龙病防治户数</t>
  </si>
  <si>
    <t>≥32户</t>
  </si>
  <si>
    <t>35户</t>
  </si>
  <si>
    <t>质量指标</t>
  </si>
  <si>
    <t>基于土壤修复的黄龙病防治面积度</t>
  </si>
  <si>
    <t>≥100％</t>
  </si>
  <si>
    <t>时效指标</t>
  </si>
  <si>
    <t>任务完成率</t>
  </si>
  <si>
    <t>成本指标</t>
  </si>
  <si>
    <t>土壤修复的黄龙病防治亩均补助标准</t>
  </si>
  <si>
    <t>1700元／亩</t>
  </si>
  <si>
    <t>效益指标（10分）</t>
  </si>
  <si>
    <t>经济效益指标</t>
  </si>
  <si>
    <t>新增柑橘及其他作物产能</t>
  </si>
  <si>
    <t>≥20万公斤</t>
  </si>
  <si>
    <t>21万公斤</t>
  </si>
  <si>
    <t>社会效益指标</t>
  </si>
  <si>
    <t>受益人口数</t>
  </si>
  <si>
    <t>≥2000人</t>
  </si>
  <si>
    <t>2100人</t>
  </si>
  <si>
    <t>生态效益指标</t>
  </si>
  <si>
    <t>耕地质量</t>
  </si>
  <si>
    <t>比上年提高</t>
  </si>
  <si>
    <t>可持续影响指标</t>
  </si>
  <si>
    <t>修复土壤质量效果</t>
  </si>
  <si>
    <t>≥10年</t>
  </si>
  <si>
    <t>10年</t>
  </si>
  <si>
    <t>满意度指标（10分）</t>
  </si>
  <si>
    <t>服务对象满意度指标</t>
  </si>
  <si>
    <t>受益群众满意度</t>
  </si>
  <si>
    <t>≥98％</t>
  </si>
  <si>
    <t>≥99％</t>
  </si>
  <si>
    <t>总分</t>
  </si>
  <si>
    <r>
      <rPr>
        <sz val="10.5"/>
        <color rgb="FF000000"/>
        <rFont val="Times New Roman"/>
        <charset val="134"/>
      </rPr>
      <t>30</t>
    </r>
    <r>
      <rPr>
        <sz val="10.5"/>
        <color rgb="FF000000"/>
        <rFont val="宋体"/>
        <charset val="134"/>
      </rPr>
      <t>分</t>
    </r>
  </si>
  <si>
    <t>附件5</t>
  </si>
  <si>
    <t>2021年基于土壤修复的黄龙病防治资金绩效评价（评分）总表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</si>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</sst>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1">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5"/>
      <color indexed="0"/>
      <name val="宋体"/>
      <charset val="134"/>
    </font>
    <font>
      <sz val="11"/>
      <color indexed="0"/>
      <name val="宋体"/>
      <charset val="134"/>
    </font>
    <font>
      <sz val="11"/>
      <color rgb="FF000000"/>
      <name val="宋体"/>
      <charset val="134"/>
    </font>
    <font>
      <sz val="10.5"/>
      <color rgb="FF000000"/>
      <name val="Times New Roman"/>
      <charset val="134"/>
    </font>
    <font>
      <sz val="12"/>
      <name val="宋体"/>
      <charset val="134"/>
    </font>
    <font>
      <sz val="11"/>
      <color theme="1"/>
      <name val="宋体"/>
      <charset val="0"/>
      <scheme val="minor"/>
    </font>
    <font>
      <b/>
      <sz val="18"/>
      <color theme="3"/>
      <name val="宋体"/>
      <charset val="134"/>
      <scheme val="minor"/>
    </font>
    <font>
      <sz val="11"/>
      <color rgb="FF9C0006"/>
      <name val="宋体"/>
      <charset val="0"/>
      <scheme val="minor"/>
    </font>
    <font>
      <sz val="11"/>
      <color theme="0"/>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sz val="11"/>
      <color theme="1"/>
      <name val="宋体"/>
      <charset val="134"/>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b/>
      <sz val="20"/>
      <color rgb="FF000000"/>
      <name val="宋体"/>
      <charset val="134"/>
    </font>
    <font>
      <sz val="10.5"/>
      <color indexed="8"/>
      <name val="Arial"/>
      <charset val="134"/>
    </font>
  </fonts>
  <fills count="33">
    <fill>
      <patternFill patternType="none"/>
    </fill>
    <fill>
      <patternFill patternType="gray125"/>
    </fill>
    <fill>
      <patternFill patternType="solid">
        <fgColor theme="9" tint="0.599993896298105"/>
        <bgColor indexed="64"/>
      </patternFill>
    </fill>
    <fill>
      <patternFill patternType="solid">
        <fgColor rgb="FFFFC7CE"/>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19" fillId="5" borderId="0" applyNumberFormat="0" applyBorder="0" applyAlignment="0" applyProtection="0">
      <alignment vertical="center"/>
    </xf>
    <xf numFmtId="0" fontId="25" fillId="7" borderId="9"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8" borderId="0" applyNumberFormat="0" applyBorder="0" applyAlignment="0" applyProtection="0">
      <alignment vertical="center"/>
    </xf>
    <xf numFmtId="0" fontId="21" fillId="3" borderId="0" applyNumberFormat="0" applyBorder="0" applyAlignment="0" applyProtection="0">
      <alignment vertical="center"/>
    </xf>
    <xf numFmtId="43" fontId="18" fillId="0" borderId="0" applyFont="0" applyFill="0" applyBorder="0" applyAlignment="0" applyProtection="0">
      <alignment vertical="center"/>
    </xf>
    <xf numFmtId="0" fontId="22" fillId="9" borderId="0" applyNumberFormat="0" applyBorder="0" applyAlignment="0" applyProtection="0">
      <alignment vertical="center"/>
    </xf>
    <xf numFmtId="0" fontId="27" fillId="0" borderId="0" applyNumberFormat="0" applyFill="0" applyBorder="0" applyAlignment="0" applyProtection="0">
      <alignment vertical="center"/>
    </xf>
    <xf numFmtId="9" fontId="18" fillId="0" borderId="0" applyFont="0" applyFill="0" applyBorder="0" applyAlignment="0" applyProtection="0">
      <alignment vertical="center"/>
    </xf>
    <xf numFmtId="0" fontId="23" fillId="0" borderId="0" applyNumberFormat="0" applyFill="0" applyBorder="0" applyAlignment="0" applyProtection="0">
      <alignment vertical="center"/>
    </xf>
    <xf numFmtId="0" fontId="28" fillId="10" borderId="10" applyNumberFormat="0" applyFont="0" applyAlignment="0" applyProtection="0">
      <alignment vertical="center"/>
    </xf>
    <xf numFmtId="0" fontId="22" fillId="12"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11" applyNumberFormat="0" applyFill="0" applyAlignment="0" applyProtection="0">
      <alignment vertical="center"/>
    </xf>
    <xf numFmtId="0" fontId="33" fillId="0" borderId="11" applyNumberFormat="0" applyFill="0" applyAlignment="0" applyProtection="0">
      <alignment vertical="center"/>
    </xf>
    <xf numFmtId="0" fontId="22" fillId="18" borderId="0" applyNumberFormat="0" applyBorder="0" applyAlignment="0" applyProtection="0">
      <alignment vertical="center"/>
    </xf>
    <xf numFmtId="0" fontId="30" fillId="0" borderId="12" applyNumberFormat="0" applyFill="0" applyAlignment="0" applyProtection="0">
      <alignment vertical="center"/>
    </xf>
    <xf numFmtId="0" fontId="22" fillId="22" borderId="0" applyNumberFormat="0" applyBorder="0" applyAlignment="0" applyProtection="0">
      <alignment vertical="center"/>
    </xf>
    <xf numFmtId="0" fontId="34" fillId="13" borderId="13" applyNumberFormat="0" applyAlignment="0" applyProtection="0">
      <alignment vertical="center"/>
    </xf>
    <xf numFmtId="0" fontId="29" fillId="13" borderId="9" applyNumberFormat="0" applyAlignment="0" applyProtection="0">
      <alignment vertical="center"/>
    </xf>
    <xf numFmtId="0" fontId="35" fillId="24" borderId="14" applyNumberFormat="0" applyAlignment="0" applyProtection="0">
      <alignment vertical="center"/>
    </xf>
    <xf numFmtId="0" fontId="19" fillId="25" borderId="0" applyNumberFormat="0" applyBorder="0" applyAlignment="0" applyProtection="0">
      <alignment vertical="center"/>
    </xf>
    <xf numFmtId="0" fontId="22" fillId="26" borderId="0" applyNumberFormat="0" applyBorder="0" applyAlignment="0" applyProtection="0">
      <alignment vertical="center"/>
    </xf>
    <xf numFmtId="0" fontId="36" fillId="0" borderId="15" applyNumberFormat="0" applyFill="0" applyAlignment="0" applyProtection="0">
      <alignment vertical="center"/>
    </xf>
    <xf numFmtId="0" fontId="38" fillId="0" borderId="16" applyNumberFormat="0" applyFill="0" applyAlignment="0" applyProtection="0">
      <alignment vertical="center"/>
    </xf>
    <xf numFmtId="0" fontId="24" fillId="6" borderId="0" applyNumberFormat="0" applyBorder="0" applyAlignment="0" applyProtection="0">
      <alignment vertical="center"/>
    </xf>
    <xf numFmtId="0" fontId="37" fillId="28" borderId="0" applyNumberFormat="0" applyBorder="0" applyAlignment="0" applyProtection="0">
      <alignment vertical="center"/>
    </xf>
    <xf numFmtId="0" fontId="19" fillId="29" borderId="0" applyNumberFormat="0" applyBorder="0" applyAlignment="0" applyProtection="0">
      <alignment vertical="center"/>
    </xf>
    <xf numFmtId="0" fontId="22" fillId="23" borderId="0" applyNumberFormat="0" applyBorder="0" applyAlignment="0" applyProtection="0">
      <alignment vertical="center"/>
    </xf>
    <xf numFmtId="0" fontId="19" fillId="27" borderId="0" applyNumberFormat="0" applyBorder="0" applyAlignment="0" applyProtection="0">
      <alignment vertical="center"/>
    </xf>
    <xf numFmtId="0" fontId="19" fillId="21" borderId="0" applyNumberFormat="0" applyBorder="0" applyAlignment="0" applyProtection="0">
      <alignment vertical="center"/>
    </xf>
    <xf numFmtId="0" fontId="19" fillId="14" borderId="0" applyNumberFormat="0" applyBorder="0" applyAlignment="0" applyProtection="0">
      <alignment vertical="center"/>
    </xf>
    <xf numFmtId="0" fontId="19" fillId="17" borderId="0" applyNumberFormat="0" applyBorder="0" applyAlignment="0" applyProtection="0">
      <alignment vertical="center"/>
    </xf>
    <xf numFmtId="0" fontId="22" fillId="20" borderId="0" applyNumberFormat="0" applyBorder="0" applyAlignment="0" applyProtection="0">
      <alignment vertical="center"/>
    </xf>
    <xf numFmtId="0" fontId="22" fillId="4"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22" fillId="30" borderId="0" applyNumberFormat="0" applyBorder="0" applyAlignment="0" applyProtection="0">
      <alignment vertical="center"/>
    </xf>
    <xf numFmtId="0" fontId="19" fillId="19" borderId="0" applyNumberFormat="0" applyBorder="0" applyAlignment="0" applyProtection="0">
      <alignment vertical="center"/>
    </xf>
    <xf numFmtId="0" fontId="22" fillId="31" borderId="0" applyNumberFormat="0" applyBorder="0" applyAlignment="0" applyProtection="0">
      <alignment vertical="center"/>
    </xf>
    <xf numFmtId="0" fontId="22" fillId="15" borderId="0" applyNumberFormat="0" applyBorder="0" applyAlignment="0" applyProtection="0">
      <alignment vertical="center"/>
    </xf>
    <xf numFmtId="0" fontId="19" fillId="2" borderId="0" applyNumberFormat="0" applyBorder="0" applyAlignment="0" applyProtection="0">
      <alignment vertical="center"/>
    </xf>
    <xf numFmtId="0" fontId="22" fillId="32" borderId="0" applyNumberFormat="0" applyBorder="0" applyAlignment="0" applyProtection="0">
      <alignment vertical="center"/>
    </xf>
  </cellStyleXfs>
  <cellXfs count="6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Fill="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0" fillId="0" borderId="0" xfId="0" applyFill="1">
      <alignment vertical="center"/>
    </xf>
    <xf numFmtId="0" fontId="10" fillId="0" borderId="0" xfId="0" applyFont="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9" fontId="0" fillId="0" borderId="1" xfId="0" applyNumberFormat="1" applyBorder="1" applyAlignment="1">
      <alignment horizontal="center" vertical="center"/>
    </xf>
    <xf numFmtId="0" fontId="0" fillId="0" borderId="2" xfId="0" applyBorder="1" applyAlignment="1">
      <alignment horizontal="center" vertical="center" wrapText="1"/>
    </xf>
    <xf numFmtId="0" fontId="11" fillId="0" borderId="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vertical="center" wrapText="1"/>
    </xf>
    <xf numFmtId="0" fontId="11"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lignment vertical="center"/>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1"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7" fillId="0" borderId="2" xfId="0" applyFont="1" applyBorder="1" applyAlignment="1">
      <alignment horizontal="center" vertical="center" wrapText="1"/>
    </xf>
    <xf numFmtId="0" fontId="13" fillId="0" borderId="3" xfId="0" applyFont="1" applyBorder="1" applyAlignment="1">
      <alignment horizontal="center" vertical="center" wrapText="1"/>
    </xf>
    <xf numFmtId="9" fontId="15" fillId="0" borderId="1" xfId="0" applyNumberFormat="1" applyFont="1" applyFill="1" applyBorder="1" applyAlignment="1">
      <alignment horizontal="left" vertical="center" wrapText="1"/>
    </xf>
    <xf numFmtId="9" fontId="15" fillId="0" borderId="1" xfId="0" applyNumberFormat="1" applyFont="1" applyBorder="1" applyAlignment="1">
      <alignment horizontal="left" vertical="center" wrapText="1"/>
    </xf>
    <xf numFmtId="0" fontId="15" fillId="0" borderId="1" xfId="0" applyFont="1" applyBorder="1" applyAlignment="1">
      <alignment horizontal="left" vertical="center" wrapText="1"/>
    </xf>
    <xf numFmtId="0" fontId="11" fillId="0" borderId="6"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17" fillId="0" borderId="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0" xfId="0" applyFont="1" applyAlignment="1">
      <alignment horizontal="center" vertical="center"/>
    </xf>
    <xf numFmtId="0" fontId="13" fillId="0" borderId="1" xfId="0" applyFont="1" applyBorder="1" applyAlignment="1">
      <alignment horizontal="center" vertical="center" wrapText="1"/>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topLeftCell="A5" workbookViewId="0">
      <selection activeCell="I14" sqref="I14"/>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30" customHeight="1" spans="1:10">
      <c r="A2" s="24" t="s">
        <v>1</v>
      </c>
      <c r="B2" s="2"/>
      <c r="C2" s="2"/>
      <c r="D2" s="2"/>
      <c r="E2" s="2"/>
      <c r="F2" s="2"/>
      <c r="G2" s="2"/>
      <c r="H2" s="2"/>
      <c r="I2" s="2"/>
      <c r="J2" s="2"/>
    </row>
    <row r="3" ht="21" customHeight="1" spans="1:10">
      <c r="A3" s="24"/>
      <c r="B3" s="2"/>
      <c r="C3" s="2"/>
      <c r="D3" s="2"/>
      <c r="E3" s="2"/>
      <c r="F3" s="2"/>
      <c r="G3" s="2"/>
      <c r="H3" s="2"/>
      <c r="I3" s="2"/>
      <c r="J3" s="57" t="s">
        <v>2</v>
      </c>
    </row>
    <row r="4" ht="27" customHeight="1" spans="1:10">
      <c r="A4" s="25" t="s">
        <v>3</v>
      </c>
      <c r="B4" s="8" t="s">
        <v>4</v>
      </c>
      <c r="C4" s="8"/>
      <c r="D4" s="8"/>
      <c r="E4" s="8"/>
      <c r="F4" s="8"/>
      <c r="G4" s="8"/>
      <c r="H4" s="8"/>
      <c r="I4" s="8"/>
      <c r="J4" s="8"/>
    </row>
    <row r="5" ht="27" customHeight="1" spans="1:10">
      <c r="A5" s="10" t="s">
        <v>5</v>
      </c>
      <c r="B5" s="10" t="s">
        <v>6</v>
      </c>
      <c r="C5" s="10"/>
      <c r="D5" s="10"/>
      <c r="E5" s="10"/>
      <c r="F5" s="10"/>
      <c r="G5" s="10" t="s">
        <v>7</v>
      </c>
      <c r="H5" s="8" t="s">
        <v>8</v>
      </c>
      <c r="I5" s="8"/>
      <c r="J5" s="8"/>
    </row>
    <row r="6" ht="27" customHeight="1" spans="1:10">
      <c r="A6" s="25" t="s">
        <v>9</v>
      </c>
      <c r="B6" s="25"/>
      <c r="C6" s="25"/>
      <c r="D6" s="25"/>
      <c r="E6" s="26" t="s">
        <v>10</v>
      </c>
      <c r="F6" s="26" t="s">
        <v>11</v>
      </c>
      <c r="G6" s="10" t="s">
        <v>12</v>
      </c>
      <c r="H6" s="10" t="s">
        <v>13</v>
      </c>
      <c r="I6" s="10" t="s">
        <v>14</v>
      </c>
      <c r="J6" s="10" t="s">
        <v>15</v>
      </c>
    </row>
    <row r="7" ht="27" customHeight="1" spans="1:10">
      <c r="A7" s="25"/>
      <c r="B7" s="27" t="s">
        <v>16</v>
      </c>
      <c r="C7" s="28"/>
      <c r="D7" s="28"/>
      <c r="E7" s="28">
        <v>100</v>
      </c>
      <c r="F7" s="28">
        <v>100</v>
      </c>
      <c r="G7" s="10">
        <v>100</v>
      </c>
      <c r="H7" s="29">
        <v>1</v>
      </c>
      <c r="I7" s="10" t="s">
        <v>17</v>
      </c>
      <c r="J7" s="10" t="s">
        <v>17</v>
      </c>
    </row>
    <row r="8" ht="27" customHeight="1" spans="1:10">
      <c r="A8" s="30" t="s">
        <v>18</v>
      </c>
      <c r="B8" s="31" t="s">
        <v>19</v>
      </c>
      <c r="C8" s="28"/>
      <c r="D8" s="28"/>
      <c r="E8" s="28"/>
      <c r="F8" s="28"/>
      <c r="G8" s="10" t="s">
        <v>20</v>
      </c>
      <c r="H8" s="10"/>
      <c r="I8" s="10"/>
      <c r="J8" s="10"/>
    </row>
    <row r="9" ht="54" customHeight="1" spans="1:10">
      <c r="A9" s="32"/>
      <c r="B9" s="33" t="s">
        <v>21</v>
      </c>
      <c r="C9" s="33"/>
      <c r="D9" s="33"/>
      <c r="E9" s="33"/>
      <c r="F9" s="33"/>
      <c r="G9" s="34" t="s">
        <v>22</v>
      </c>
      <c r="H9" s="34"/>
      <c r="I9" s="34"/>
      <c r="J9" s="34"/>
    </row>
    <row r="10" ht="27" customHeight="1" spans="1:10">
      <c r="A10" s="35" t="s">
        <v>23</v>
      </c>
      <c r="B10" s="36" t="s">
        <v>24</v>
      </c>
      <c r="C10" s="37" t="s">
        <v>25</v>
      </c>
      <c r="D10" s="37" t="s">
        <v>26</v>
      </c>
      <c r="E10" s="38"/>
      <c r="F10" s="39" t="s">
        <v>27</v>
      </c>
      <c r="G10" s="40" t="s">
        <v>28</v>
      </c>
      <c r="H10" s="41" t="s">
        <v>14</v>
      </c>
      <c r="I10" s="41" t="s">
        <v>15</v>
      </c>
      <c r="J10" s="40" t="s">
        <v>29</v>
      </c>
    </row>
    <row r="11" ht="27" customHeight="1" spans="1:10">
      <c r="A11" s="35"/>
      <c r="B11" s="31" t="s">
        <v>30</v>
      </c>
      <c r="C11" s="42" t="s">
        <v>31</v>
      </c>
      <c r="D11" s="43" t="s">
        <v>32</v>
      </c>
      <c r="E11" s="14"/>
      <c r="F11" s="44" t="s">
        <v>33</v>
      </c>
      <c r="G11" s="45" t="s">
        <v>34</v>
      </c>
      <c r="H11" s="46" t="s">
        <v>35</v>
      </c>
      <c r="I11" s="58">
        <v>2</v>
      </c>
      <c r="J11" s="58"/>
    </row>
    <row r="12" ht="27" customHeight="1" spans="1:10">
      <c r="A12" s="35"/>
      <c r="B12" s="31"/>
      <c r="C12" s="42"/>
      <c r="D12" s="43" t="s">
        <v>36</v>
      </c>
      <c r="E12" s="14"/>
      <c r="F12" s="44" t="s">
        <v>37</v>
      </c>
      <c r="G12" s="45" t="s">
        <v>38</v>
      </c>
      <c r="H12" s="47"/>
      <c r="I12" s="58">
        <v>2</v>
      </c>
      <c r="J12" s="58"/>
    </row>
    <row r="13" ht="27" customHeight="1" spans="1:10">
      <c r="A13" s="35"/>
      <c r="B13" s="31"/>
      <c r="C13" s="42" t="s">
        <v>39</v>
      </c>
      <c r="D13" s="43" t="s">
        <v>40</v>
      </c>
      <c r="E13" s="14"/>
      <c r="F13" s="48">
        <v>0.9</v>
      </c>
      <c r="G13" s="49">
        <v>0.9</v>
      </c>
      <c r="H13" s="47"/>
      <c r="I13" s="58">
        <v>1</v>
      </c>
      <c r="J13" s="58"/>
    </row>
    <row r="14" ht="27" customHeight="1" spans="1:10">
      <c r="A14" s="35"/>
      <c r="B14" s="31"/>
      <c r="C14" s="42"/>
      <c r="D14" s="43" t="s">
        <v>36</v>
      </c>
      <c r="E14" s="14"/>
      <c r="F14" s="44" t="s">
        <v>41</v>
      </c>
      <c r="G14" s="49">
        <v>1</v>
      </c>
      <c r="H14" s="47"/>
      <c r="I14" s="58">
        <v>2</v>
      </c>
      <c r="J14" s="58"/>
    </row>
    <row r="15" ht="27" customHeight="1" spans="1:10">
      <c r="A15" s="35"/>
      <c r="B15" s="31"/>
      <c r="C15" s="42" t="s">
        <v>42</v>
      </c>
      <c r="D15" s="43" t="s">
        <v>43</v>
      </c>
      <c r="E15" s="14"/>
      <c r="F15" s="48">
        <v>1</v>
      </c>
      <c r="G15" s="49">
        <v>1</v>
      </c>
      <c r="H15" s="47"/>
      <c r="I15" s="58">
        <v>1</v>
      </c>
      <c r="J15" s="58"/>
    </row>
    <row r="16" ht="27" customHeight="1" spans="1:10">
      <c r="A16" s="35"/>
      <c r="B16" s="31"/>
      <c r="C16" s="42" t="s">
        <v>44</v>
      </c>
      <c r="D16" s="43" t="s">
        <v>45</v>
      </c>
      <c r="E16" s="14"/>
      <c r="F16" s="44" t="s">
        <v>46</v>
      </c>
      <c r="G16" s="50" t="s">
        <v>46</v>
      </c>
      <c r="H16" s="47"/>
      <c r="I16" s="58">
        <v>2</v>
      </c>
      <c r="J16" s="58"/>
    </row>
    <row r="17" ht="39" customHeight="1" spans="1:10">
      <c r="A17" s="35"/>
      <c r="B17" s="51" t="s">
        <v>47</v>
      </c>
      <c r="C17" s="31" t="s">
        <v>48</v>
      </c>
      <c r="D17" s="52" t="s">
        <v>49</v>
      </c>
      <c r="E17" s="14"/>
      <c r="F17" s="44" t="s">
        <v>50</v>
      </c>
      <c r="G17" s="45" t="s">
        <v>51</v>
      </c>
      <c r="H17" s="46" t="s">
        <v>35</v>
      </c>
      <c r="I17" s="58">
        <v>2.5</v>
      </c>
      <c r="J17" s="58"/>
    </row>
    <row r="18" ht="39" customHeight="1" spans="1:10">
      <c r="A18" s="35"/>
      <c r="B18" s="51"/>
      <c r="C18" s="31" t="s">
        <v>52</v>
      </c>
      <c r="D18" s="52" t="s">
        <v>53</v>
      </c>
      <c r="E18" s="14"/>
      <c r="F18" s="44" t="s">
        <v>54</v>
      </c>
      <c r="G18" s="50" t="s">
        <v>55</v>
      </c>
      <c r="H18" s="47"/>
      <c r="I18" s="58">
        <v>2.5</v>
      </c>
      <c r="J18" s="58"/>
    </row>
    <row r="19" ht="39" customHeight="1" spans="1:10">
      <c r="A19" s="35"/>
      <c r="B19" s="51"/>
      <c r="C19" s="31" t="s">
        <v>56</v>
      </c>
      <c r="D19" s="52" t="s">
        <v>57</v>
      </c>
      <c r="E19" s="14"/>
      <c r="F19" s="44" t="s">
        <v>58</v>
      </c>
      <c r="G19" s="50" t="s">
        <v>58</v>
      </c>
      <c r="H19" s="47"/>
      <c r="I19" s="58">
        <v>2.5</v>
      </c>
      <c r="J19" s="58"/>
    </row>
    <row r="20" ht="39" customHeight="1" spans="1:10">
      <c r="A20" s="35"/>
      <c r="B20" s="51"/>
      <c r="C20" s="28" t="s">
        <v>59</v>
      </c>
      <c r="D20" s="52" t="s">
        <v>60</v>
      </c>
      <c r="E20" s="14"/>
      <c r="F20" s="44" t="s">
        <v>61</v>
      </c>
      <c r="G20" s="50" t="s">
        <v>62</v>
      </c>
      <c r="H20" s="41"/>
      <c r="I20" s="58">
        <v>2.5</v>
      </c>
      <c r="J20" s="58"/>
    </row>
    <row r="21" ht="59" customHeight="1" spans="1:10">
      <c r="A21" s="35"/>
      <c r="B21" s="31" t="s">
        <v>63</v>
      </c>
      <c r="C21" s="37" t="s">
        <v>64</v>
      </c>
      <c r="D21" s="43" t="s">
        <v>65</v>
      </c>
      <c r="E21" s="14"/>
      <c r="F21" s="44" t="s">
        <v>66</v>
      </c>
      <c r="G21" s="50" t="s">
        <v>67</v>
      </c>
      <c r="H21" s="53" t="s">
        <v>35</v>
      </c>
      <c r="I21" s="58">
        <v>10</v>
      </c>
      <c r="J21" s="58"/>
    </row>
    <row r="22" ht="34" customHeight="1" spans="1:10">
      <c r="A22" s="40"/>
      <c r="B22" s="54" t="s">
        <v>68</v>
      </c>
      <c r="C22" s="55"/>
      <c r="D22" s="55"/>
      <c r="E22" s="55"/>
      <c r="F22" s="55"/>
      <c r="G22" s="56"/>
      <c r="H22" s="53" t="s">
        <v>69</v>
      </c>
      <c r="I22" s="58">
        <f>SUM(I11:I21)</f>
        <v>30</v>
      </c>
      <c r="J22" s="58"/>
    </row>
    <row r="23" ht="27" customHeight="1" spans="9:10">
      <c r="I23" s="59"/>
      <c r="J23" s="59"/>
    </row>
    <row r="24" spans="9:10">
      <c r="I24" s="59"/>
      <c r="J24" s="59"/>
    </row>
  </sheetData>
  <mergeCells count="33">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D21:E21"/>
    <mergeCell ref="B22:G22"/>
    <mergeCell ref="A6:A7"/>
    <mergeCell ref="A8:A9"/>
    <mergeCell ref="A10:A22"/>
    <mergeCell ref="B11:B16"/>
    <mergeCell ref="B17:B20"/>
    <mergeCell ref="C11:C12"/>
    <mergeCell ref="C13:C14"/>
    <mergeCell ref="H11:H16"/>
    <mergeCell ref="H17:H20"/>
  </mergeCells>
  <printOptions horizontalCentered="1"/>
  <pageMargins left="0.354166666666667" right="0.275" top="0.554861111111111" bottom="0.357638888888889" header="0.298611111111111" footer="0.298611111111111"/>
  <pageSetup paperSize="9" scale="85"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opLeftCell="A14" workbookViewId="0">
      <selection activeCell="A2" sqref="A2:G2"/>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70</v>
      </c>
    </row>
    <row r="2" ht="33" customHeight="1" spans="1:7">
      <c r="A2" s="2" t="s">
        <v>71</v>
      </c>
      <c r="B2" s="2"/>
      <c r="C2" s="2"/>
      <c r="D2" s="2"/>
      <c r="E2" s="2"/>
      <c r="F2" s="2"/>
      <c r="G2" s="2"/>
    </row>
    <row r="3" ht="26" customHeight="1" spans="1:7">
      <c r="A3" s="3" t="s">
        <v>24</v>
      </c>
      <c r="B3" s="3" t="s">
        <v>25</v>
      </c>
      <c r="C3" s="4" t="s">
        <v>26</v>
      </c>
      <c r="D3" s="4" t="s">
        <v>72</v>
      </c>
      <c r="E3" s="4" t="s">
        <v>73</v>
      </c>
      <c r="F3" s="4" t="s">
        <v>15</v>
      </c>
      <c r="G3" s="4" t="s">
        <v>74</v>
      </c>
    </row>
    <row r="4" ht="49" customHeight="1" spans="1:7">
      <c r="A4" s="5" t="s">
        <v>75</v>
      </c>
      <c r="B4" s="5" t="s">
        <v>76</v>
      </c>
      <c r="C4" s="5" t="s">
        <v>77</v>
      </c>
      <c r="D4" s="6" t="s">
        <v>78</v>
      </c>
      <c r="E4" s="6" t="s">
        <v>79</v>
      </c>
      <c r="F4" s="7">
        <v>6</v>
      </c>
      <c r="G4" s="8"/>
    </row>
    <row r="5" ht="58" customHeight="1" spans="1:7">
      <c r="A5" s="5"/>
      <c r="B5" s="5"/>
      <c r="C5" s="5" t="s">
        <v>80</v>
      </c>
      <c r="D5" s="6" t="s">
        <v>81</v>
      </c>
      <c r="E5" s="6" t="s">
        <v>82</v>
      </c>
      <c r="F5" s="7">
        <v>4</v>
      </c>
      <c r="G5" s="8"/>
    </row>
    <row r="6" ht="58" customHeight="1" spans="1:7">
      <c r="A6" s="5"/>
      <c r="B6" s="5"/>
      <c r="C6" s="5" t="s">
        <v>83</v>
      </c>
      <c r="D6" s="6" t="s">
        <v>84</v>
      </c>
      <c r="E6" s="6" t="s">
        <v>85</v>
      </c>
      <c r="F6" s="7">
        <v>6</v>
      </c>
      <c r="G6" s="8"/>
    </row>
    <row r="7" ht="39" customHeight="1" spans="1:7">
      <c r="A7" s="5"/>
      <c r="B7" s="5" t="s">
        <v>86</v>
      </c>
      <c r="C7" s="5" t="s">
        <v>87</v>
      </c>
      <c r="D7" s="6" t="s">
        <v>88</v>
      </c>
      <c r="E7" s="6" t="s">
        <v>89</v>
      </c>
      <c r="F7" s="7">
        <v>4</v>
      </c>
      <c r="G7" s="9"/>
    </row>
    <row r="8" ht="20" customHeight="1" spans="1:7">
      <c r="A8" s="5"/>
      <c r="B8" s="5"/>
      <c r="C8" s="8"/>
      <c r="D8" s="8"/>
      <c r="E8" s="8"/>
      <c r="F8" s="10"/>
      <c r="G8" s="11"/>
    </row>
    <row r="9" ht="59" customHeight="1" spans="1:7">
      <c r="A9" s="5"/>
      <c r="B9" s="5"/>
      <c r="C9" s="5" t="s">
        <v>90</v>
      </c>
      <c r="D9" s="6" t="s">
        <v>91</v>
      </c>
      <c r="E9" s="6" t="s">
        <v>92</v>
      </c>
      <c r="F9" s="7">
        <v>6</v>
      </c>
      <c r="G9" s="12"/>
    </row>
    <row r="10" ht="42" customHeight="1" spans="1:7">
      <c r="A10" s="5" t="s">
        <v>93</v>
      </c>
      <c r="B10" s="13" t="s">
        <v>94</v>
      </c>
      <c r="C10" s="5" t="s">
        <v>95</v>
      </c>
      <c r="D10" s="6" t="s">
        <v>96</v>
      </c>
      <c r="E10" s="6" t="s">
        <v>97</v>
      </c>
      <c r="F10" s="7">
        <v>6</v>
      </c>
      <c r="G10" s="14"/>
    </row>
    <row r="11" ht="48" spans="1:7">
      <c r="A11" s="5"/>
      <c r="B11" s="13"/>
      <c r="C11" s="5" t="s">
        <v>98</v>
      </c>
      <c r="D11" s="6" t="s">
        <v>99</v>
      </c>
      <c r="E11" s="6" t="s">
        <v>100</v>
      </c>
      <c r="F11" s="7">
        <v>6</v>
      </c>
      <c r="G11" s="14"/>
    </row>
    <row r="12" ht="43" customHeight="1" spans="1:7">
      <c r="A12" s="5"/>
      <c r="B12" s="13"/>
      <c r="C12" s="5" t="s">
        <v>101</v>
      </c>
      <c r="D12" s="6" t="s">
        <v>102</v>
      </c>
      <c r="E12" s="6" t="s">
        <v>103</v>
      </c>
      <c r="F12" s="7">
        <v>8</v>
      </c>
      <c r="G12" s="14"/>
    </row>
    <row r="13" ht="36" customHeight="1" spans="1:7">
      <c r="A13" s="5"/>
      <c r="B13" s="5" t="s">
        <v>104</v>
      </c>
      <c r="C13" s="5" t="s">
        <v>105</v>
      </c>
      <c r="D13" s="6" t="s">
        <v>106</v>
      </c>
      <c r="E13" s="13" t="s">
        <v>107</v>
      </c>
      <c r="F13" s="7">
        <v>7</v>
      </c>
      <c r="G13" s="14"/>
    </row>
    <row r="14" ht="62" customHeight="1" spans="1:7">
      <c r="A14" s="5"/>
      <c r="B14" s="5"/>
      <c r="C14" s="5" t="s">
        <v>108</v>
      </c>
      <c r="D14" s="6" t="s">
        <v>109</v>
      </c>
      <c r="E14" s="6" t="s">
        <v>110</v>
      </c>
      <c r="F14" s="7">
        <v>9</v>
      </c>
      <c r="G14" s="14"/>
    </row>
    <row r="15" ht="42" customHeight="1" spans="1:7">
      <c r="A15" s="5"/>
      <c r="B15" s="5"/>
      <c r="C15" s="5" t="s">
        <v>111</v>
      </c>
      <c r="D15" s="13" t="s">
        <v>112</v>
      </c>
      <c r="E15" s="13" t="s">
        <v>113</v>
      </c>
      <c r="F15" s="7">
        <v>8</v>
      </c>
      <c r="G15" s="14"/>
    </row>
    <row r="16" ht="48" spans="1:7">
      <c r="A16" s="5" t="s">
        <v>114</v>
      </c>
      <c r="B16" s="5" t="s">
        <v>115</v>
      </c>
      <c r="C16" s="5" t="s">
        <v>116</v>
      </c>
      <c r="D16" s="6" t="s">
        <v>117</v>
      </c>
      <c r="E16" s="13" t="s">
        <v>118</v>
      </c>
      <c r="F16" s="7">
        <v>7.5</v>
      </c>
      <c r="G16" s="9"/>
    </row>
    <row r="17" ht="51" customHeight="1" spans="1:7">
      <c r="A17" s="5"/>
      <c r="B17" s="5"/>
      <c r="C17" s="5" t="s">
        <v>119</v>
      </c>
      <c r="D17" s="6" t="s">
        <v>120</v>
      </c>
      <c r="E17" s="13" t="s">
        <v>121</v>
      </c>
      <c r="F17" s="7">
        <v>2.5</v>
      </c>
      <c r="G17" s="12"/>
    </row>
    <row r="18" ht="23" customHeight="1" spans="1:7">
      <c r="A18" s="5" t="s">
        <v>122</v>
      </c>
      <c r="B18" s="15" t="s">
        <v>123</v>
      </c>
      <c r="C18" s="5" t="s">
        <v>124</v>
      </c>
      <c r="D18" s="6" t="s">
        <v>125</v>
      </c>
      <c r="E18" s="15" t="s">
        <v>126</v>
      </c>
      <c r="F18" s="10">
        <v>3</v>
      </c>
      <c r="G18" s="9"/>
    </row>
    <row r="19" ht="24" spans="1:7">
      <c r="A19" s="5"/>
      <c r="B19" s="16"/>
      <c r="C19" s="5" t="s">
        <v>127</v>
      </c>
      <c r="D19" s="6" t="s">
        <v>128</v>
      </c>
      <c r="E19" s="16"/>
      <c r="F19" s="7">
        <v>2</v>
      </c>
      <c r="G19" s="11"/>
    </row>
    <row r="20" ht="24" spans="1:7">
      <c r="A20" s="5"/>
      <c r="B20" s="16"/>
      <c r="C20" s="5" t="s">
        <v>129</v>
      </c>
      <c r="D20" s="6" t="s">
        <v>130</v>
      </c>
      <c r="E20" s="16"/>
      <c r="F20" s="7">
        <v>2</v>
      </c>
      <c r="G20" s="11"/>
    </row>
    <row r="21" ht="24" spans="1:7">
      <c r="A21" s="5"/>
      <c r="B21" s="17"/>
      <c r="C21" s="5" t="s">
        <v>131</v>
      </c>
      <c r="D21" s="6" t="s">
        <v>132</v>
      </c>
      <c r="E21" s="17"/>
      <c r="F21" s="7">
        <v>3</v>
      </c>
      <c r="G21" s="12"/>
    </row>
    <row r="22" ht="51" customHeight="1" spans="1:7">
      <c r="A22" s="5"/>
      <c r="B22" s="18" t="s">
        <v>133</v>
      </c>
      <c r="C22" s="19" t="s">
        <v>134</v>
      </c>
      <c r="D22" s="6" t="s">
        <v>135</v>
      </c>
      <c r="E22" s="20" t="s">
        <v>136</v>
      </c>
      <c r="F22" s="7">
        <v>10</v>
      </c>
      <c r="G22" s="21"/>
    </row>
    <row r="23" ht="27" customHeight="1" spans="1:7">
      <c r="A23" s="5" t="s">
        <v>137</v>
      </c>
      <c r="B23" s="5"/>
      <c r="C23" s="5"/>
      <c r="D23" s="5"/>
      <c r="E23" s="5"/>
      <c r="F23" s="7">
        <f>SUM(F4:F22)</f>
        <v>100</v>
      </c>
      <c r="G23" s="14"/>
    </row>
    <row r="24" spans="1:7">
      <c r="A24" s="22"/>
      <c r="G24" s="23"/>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