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1"/>
  </bookViews>
  <sheets>
    <sheet name="调出" sheetId="1" r:id="rId1"/>
    <sheet name="调入" sheetId="2" r:id="rId2"/>
  </sheets>
  <calcPr calcId="144525"/>
</workbook>
</file>

<file path=xl/sharedStrings.xml><?xml version="1.0" encoding="utf-8"?>
<sst xmlns="http://schemas.openxmlformats.org/spreadsheetml/2006/main" count="30" uniqueCount="25">
  <si>
    <t>道县自然保护地整合优化调出情况一览表</t>
  </si>
  <si>
    <t>序号</t>
  </si>
  <si>
    <t>保护地名称</t>
  </si>
  <si>
    <t>面积（整合前）</t>
  </si>
  <si>
    <t>调出</t>
  </si>
  <si>
    <t>矛盾类型</t>
  </si>
  <si>
    <t>耕地</t>
  </si>
  <si>
    <t>人工商品林</t>
  </si>
  <si>
    <t>矿业权</t>
  </si>
  <si>
    <t>城镇</t>
  </si>
  <si>
    <t>村庄</t>
  </si>
  <si>
    <t>湖南永州都庞岭国家级自然保护区（月岩片区）</t>
  </si>
  <si>
    <t>月岩国家级森林公园</t>
  </si>
  <si>
    <t>月岩-周敦颐故里风景名胜区</t>
  </si>
  <si>
    <t>道县牛路口县级自然保护区</t>
  </si>
  <si>
    <t>道县到江源县级自然保护区</t>
  </si>
  <si>
    <t>道县两河口县级湿地自然保护区</t>
  </si>
  <si>
    <t>道县潇水县级湿地公园</t>
  </si>
  <si>
    <t>合计</t>
  </si>
  <si>
    <t>道县自然保护地整合优化调入情况一览表</t>
  </si>
  <si>
    <t>面积（整合后）</t>
  </si>
  <si>
    <t>调入面积（公顷）</t>
  </si>
  <si>
    <t>湖南月岩国家森林公园</t>
  </si>
  <si>
    <t>湖南到江源省级森林公园</t>
  </si>
  <si>
    <t>湖南潇水源省级湿地公园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</si>
</sst>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D14" sqref="D14"/>
    </sheetView>
  </sheetViews>
  <sheetFormatPr defaultColWidth="8.89166666666667" defaultRowHeight="31" customHeight="1"/>
  <cols>
    <col min="1" max="1" width="8.89166666666667" style="1"/>
    <col min="2" max="2" width="39.75" style="1" customWidth="1"/>
    <col min="3" max="3" width="14.875" style="1" customWidth="1"/>
    <col min="4" max="4" width="8.89166666666667" style="1"/>
    <col min="5" max="5" width="9.875" style="1" customWidth="1"/>
    <col min="6" max="6" width="11.775" style="1" customWidth="1"/>
    <col min="7" max="8" width="8.89166666666667" style="1"/>
    <col min="9" max="9" width="13.375" style="1" customWidth="1"/>
    <col min="10" max="16384" width="8.89166666666667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/>
      <c r="G2" s="3"/>
      <c r="H2" s="3"/>
      <c r="I2" s="3"/>
    </row>
    <row r="3" customHeight="1" spans="1:9">
      <c r="A3" s="3"/>
      <c r="B3" s="3"/>
      <c r="C3" s="4"/>
      <c r="D3" s="3"/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customHeight="1" spans="1:9">
      <c r="A4" s="3">
        <v>1</v>
      </c>
      <c r="B4" s="3" t="s">
        <v>11</v>
      </c>
      <c r="C4" s="3">
        <v>10186.12</v>
      </c>
      <c r="D4" s="3">
        <v>374.19</v>
      </c>
      <c r="E4" s="3">
        <v>14.85</v>
      </c>
      <c r="F4" s="3">
        <v>133.22</v>
      </c>
      <c r="G4" s="3"/>
      <c r="H4" s="3"/>
      <c r="I4" s="3">
        <v>3.95</v>
      </c>
    </row>
    <row r="5" customHeight="1" spans="1:9">
      <c r="A5" s="3">
        <v>2</v>
      </c>
      <c r="B5" s="3" t="s">
        <v>12</v>
      </c>
      <c r="C5" s="3">
        <v>4218.02</v>
      </c>
      <c r="D5" s="3">
        <v>919.96</v>
      </c>
      <c r="E5" s="3">
        <v>215.81</v>
      </c>
      <c r="F5" s="3">
        <v>524.6</v>
      </c>
      <c r="G5" s="3"/>
      <c r="H5" s="3"/>
      <c r="I5" s="3">
        <v>45.8</v>
      </c>
    </row>
    <row r="6" customHeight="1" spans="1:9">
      <c r="A6" s="3">
        <v>3</v>
      </c>
      <c r="B6" s="3" t="s">
        <v>13</v>
      </c>
      <c r="C6" s="3">
        <v>5979.91</v>
      </c>
      <c r="D6" s="3">
        <v>132.69</v>
      </c>
      <c r="E6" s="3">
        <v>5.42</v>
      </c>
      <c r="F6" s="3">
        <v>3.76</v>
      </c>
      <c r="G6" s="3"/>
      <c r="H6" s="3"/>
      <c r="I6" s="3">
        <v>109.83</v>
      </c>
    </row>
    <row r="7" customHeight="1" spans="1:9">
      <c r="A7" s="3">
        <v>4</v>
      </c>
      <c r="B7" s="3" t="s">
        <v>14</v>
      </c>
      <c r="C7" s="3">
        <v>7318.04</v>
      </c>
      <c r="D7" s="3">
        <v>708.51</v>
      </c>
      <c r="E7" s="3">
        <v>81.87</v>
      </c>
      <c r="F7" s="3">
        <v>502.07</v>
      </c>
      <c r="G7" s="3"/>
      <c r="H7" s="3"/>
      <c r="I7" s="3">
        <v>0.77</v>
      </c>
    </row>
    <row r="8" customHeight="1" spans="1:9">
      <c r="A8" s="3">
        <v>5</v>
      </c>
      <c r="B8" s="3" t="s">
        <v>15</v>
      </c>
      <c r="C8" s="3">
        <v>1952.24</v>
      </c>
      <c r="D8" s="3">
        <v>383.43</v>
      </c>
      <c r="E8" s="3">
        <v>7.4</v>
      </c>
      <c r="F8" s="3">
        <v>300.13</v>
      </c>
      <c r="G8" s="3"/>
      <c r="H8" s="3"/>
      <c r="I8" s="3">
        <v>0.07</v>
      </c>
    </row>
    <row r="9" customHeight="1" spans="1:9">
      <c r="A9" s="3">
        <v>6</v>
      </c>
      <c r="B9" s="3" t="s">
        <v>16</v>
      </c>
      <c r="C9" s="3">
        <v>240.08</v>
      </c>
      <c r="D9" s="3">
        <v>3.34</v>
      </c>
      <c r="E9" s="3">
        <v>0.25</v>
      </c>
      <c r="F9" s="3"/>
      <c r="G9" s="3"/>
      <c r="H9" s="3"/>
      <c r="I9" s="3"/>
    </row>
    <row r="10" customHeight="1" spans="1:9">
      <c r="A10" s="3">
        <v>7</v>
      </c>
      <c r="B10" s="3" t="s">
        <v>17</v>
      </c>
      <c r="C10" s="3">
        <v>3132.24</v>
      </c>
      <c r="D10" s="3">
        <v>53.78</v>
      </c>
      <c r="E10" s="3">
        <v>10.01</v>
      </c>
      <c r="F10" s="3">
        <v>5.54</v>
      </c>
      <c r="G10" s="3">
        <v>0.01</v>
      </c>
      <c r="H10" s="3">
        <v>2.47</v>
      </c>
      <c r="I10" s="3">
        <v>0.63</v>
      </c>
    </row>
    <row r="11" customHeight="1" spans="1:9">
      <c r="A11" s="3" t="s">
        <v>18</v>
      </c>
      <c r="B11" s="3"/>
      <c r="C11" s="3">
        <f t="shared" ref="C11:I11" si="0">SUM(C4:C10)</f>
        <v>33026.65</v>
      </c>
      <c r="D11" s="3">
        <f t="shared" si="0"/>
        <v>2575.9</v>
      </c>
      <c r="E11" s="3">
        <f t="shared" si="0"/>
        <v>335.61</v>
      </c>
      <c r="F11" s="3">
        <f t="shared" si="0"/>
        <v>1469.32</v>
      </c>
      <c r="G11" s="3">
        <f t="shared" si="0"/>
        <v>0.01</v>
      </c>
      <c r="H11" s="3">
        <f t="shared" si="0"/>
        <v>2.47</v>
      </c>
      <c r="I11" s="3">
        <f t="shared" si="0"/>
        <v>161.05</v>
      </c>
    </row>
  </sheetData>
  <mergeCells count="7">
    <mergeCell ref="A1:I1"/>
    <mergeCell ref="E2:I2"/>
    <mergeCell ref="A11:B11"/>
    <mergeCell ref="A2:A3"/>
    <mergeCell ref="B2:B3"/>
    <mergeCell ref="C2:C3"/>
    <mergeCell ref="D2:D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14" sqref="D14"/>
    </sheetView>
  </sheetViews>
  <sheetFormatPr defaultColWidth="8.89166666666667" defaultRowHeight="36" customHeight="1" outlineLevelRow="7" outlineLevelCol="3"/>
  <cols>
    <col min="1" max="1" width="14.625" style="1" customWidth="1"/>
    <col min="2" max="2" width="42.1083333333333" style="1" customWidth="1"/>
    <col min="3" max="4" width="29.875" style="1" customWidth="1"/>
    <col min="5" max="32" width="8.89166666666667" style="1"/>
    <col min="33" max="16384" width="46.625" style="1"/>
  </cols>
  <sheetData>
    <row r="1" customHeight="1" spans="1:4">
      <c r="A1" s="2" t="s">
        <v>19</v>
      </c>
      <c r="B1" s="2"/>
      <c r="C1" s="2"/>
      <c r="D1" s="2"/>
    </row>
    <row r="2" customHeight="1" spans="1:4">
      <c r="A2" s="3" t="s">
        <v>1</v>
      </c>
      <c r="B2" s="3" t="s">
        <v>2</v>
      </c>
      <c r="C2" s="4" t="s">
        <v>20</v>
      </c>
      <c r="D2" s="3" t="s">
        <v>21</v>
      </c>
    </row>
    <row r="3" customHeight="1" spans="1:4">
      <c r="A3" s="3">
        <v>1</v>
      </c>
      <c r="B3" s="3" t="s">
        <v>11</v>
      </c>
      <c r="C3" s="3">
        <v>10101.83</v>
      </c>
      <c r="D3" s="3">
        <v>273.44</v>
      </c>
    </row>
    <row r="4" customHeight="1" spans="1:4">
      <c r="A4" s="3">
        <v>2</v>
      </c>
      <c r="B4" s="3" t="s">
        <v>22</v>
      </c>
      <c r="C4" s="3">
        <v>1366.97</v>
      </c>
      <c r="D4" s="3">
        <v>21.85</v>
      </c>
    </row>
    <row r="5" customHeight="1" spans="1:4">
      <c r="A5" s="3">
        <v>3</v>
      </c>
      <c r="B5" s="3" t="s">
        <v>13</v>
      </c>
      <c r="C5" s="3">
        <v>5343.46</v>
      </c>
      <c r="D5" s="3"/>
    </row>
    <row r="6" customHeight="1" spans="1:4">
      <c r="A6" s="3">
        <v>4</v>
      </c>
      <c r="B6" s="3" t="s">
        <v>23</v>
      </c>
      <c r="C6" s="3">
        <v>8589.61</v>
      </c>
      <c r="D6" s="3">
        <v>411.25</v>
      </c>
    </row>
    <row r="7" customHeight="1" spans="1:4">
      <c r="A7" s="3">
        <v>5</v>
      </c>
      <c r="B7" s="3" t="s">
        <v>24</v>
      </c>
      <c r="C7" s="3">
        <v>3322.66</v>
      </c>
      <c r="D7" s="3">
        <v>7.46</v>
      </c>
    </row>
    <row r="8" customHeight="1" spans="1:4">
      <c r="A8" s="3" t="s">
        <v>18</v>
      </c>
      <c r="B8" s="3"/>
      <c r="C8" s="3">
        <f>SUM(C3:C7)</f>
        <v>28724.53</v>
      </c>
      <c r="D8" s="3">
        <f>SUM(D3:D7)</f>
        <v>714</v>
      </c>
    </row>
  </sheetData>
  <mergeCells count="2">
    <mergeCell ref="A1:D1"/>
    <mergeCell ref="A8:B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调出</vt:lpstr>
      <vt:lpstr>调入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2023-03-27T00:58:00Z</dcterms:created>
  <dcterms:modified xsi:type="dcterms:W3CDTF">2023-03-30T00:29:01Z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AC71449ECDE343049977B1577932DC18</vt:lpwstr>
  </property>
  <property fmtid="{D5CDD505-2E9C-101B-9397-08002B2CF9AE}" pid="3" name="KSOProductBuildVer">
    <vt:lpwstr>2052-11.1.0.13703</vt:lpwstr>
  </property>
</Properties>
</file>