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tabRatio="632" firstSheet="2" activeTab="2"/>
  </bookViews>
  <sheets>
    <sheet name="表1 园区概况" sheetId="1" r:id="rId1"/>
    <sheet name="表2-1 园区规划" sheetId="2" r:id="rId2"/>
    <sheet name="表2-2 环境准入" sheetId="3" r:id="rId3"/>
    <sheet name="表2-3 排污许可" sheetId="4" r:id="rId4"/>
    <sheet name="表2-4 投诉整改" sheetId="5" r:id="rId5"/>
    <sheet name="表2-5 园区建设" sheetId="6" r:id="rId6"/>
    <sheet name="表3-1 水环境管理" sheetId="7" r:id="rId7"/>
    <sheet name="表3-2 大气环境管理" sheetId="8" r:id="rId8"/>
    <sheet name="表3-3 土壤环境管理" sheetId="9" r:id="rId9"/>
    <sheet name="表3-4 环境风险管理" sheetId="10" r:id="rId10"/>
    <sheet name="表3-5 固体废物环境管理" sheetId="11" r:id="rId11"/>
  </sheets>
  <definedNames>
    <definedName name="_xlnm._FilterDatabase" localSheetId="0" hidden="1">'表1 园区概况'!$A$3:$V$88</definedName>
    <definedName name="_xlnm._FilterDatabase" localSheetId="3" hidden="1">'表2-3 排污许可'!$B$1:$J$65</definedName>
    <definedName name="_xlnm._FilterDatabase" localSheetId="10" hidden="1">'表3-5 固体废物环境管理'!$A$1:$K$68</definedName>
    <definedName name="_xlnm.Print_Area" localSheetId="0">'表1 园区概况'!$A$2:$V$15</definedName>
    <definedName name="_xlnm.Print_Area" localSheetId="1">'表2-1 园区规划'!$A$2:$H$5</definedName>
    <definedName name="_xlnm.Print_Area" localSheetId="2">'表2-2 环境准入'!$B$2:$H$4</definedName>
    <definedName name="_xlnm.Print_Area" localSheetId="5">'表2-5 园区建设'!$A$2:$D$4</definedName>
    <definedName name="_xlnm.Print_Area" localSheetId="6">'表3-1 水环境管理'!$A$2:$AH$5</definedName>
    <definedName name="_xlnm.Print_Area" localSheetId="9">'表3-4 环境风险管理'!$A$2:$J$5</definedName>
  </definedNames>
  <calcPr calcId="144525"/>
</workbook>
</file>

<file path=xl/sharedStrings.xml><?xml version="1.0" encoding="utf-8"?>
<sst xmlns="http://schemas.openxmlformats.org/spreadsheetml/2006/main" count="1502" uniqueCount="559">
  <si>
    <r>
      <rPr>
        <sz val="11"/>
        <rFont val="宋体"/>
        <charset val="134"/>
        <scheme val="minor"/>
      </rPr>
      <t>表</t>
    </r>
    <r>
      <rPr>
        <b/>
        <sz val="9"/>
        <rFont val="Times New Roman"/>
        <charset val="134"/>
      </rPr>
      <t xml:space="preserve">1            </t>
    </r>
    <r>
      <rPr>
        <b/>
        <sz val="9"/>
        <rFont val="宋体"/>
        <charset val="134"/>
      </rPr>
      <t>园区概况及入园企业基本情况一览表</t>
    </r>
  </si>
  <si>
    <t>园区名称</t>
  </si>
  <si>
    <t>工业园区级别</t>
  </si>
  <si>
    <t>分园名称</t>
  </si>
  <si>
    <t>园区代码</t>
  </si>
  <si>
    <t>市</t>
  </si>
  <si>
    <t>区（县）</t>
  </si>
  <si>
    <r>
      <rPr>
        <sz val="11"/>
        <rFont val="宋体"/>
        <charset val="134"/>
        <scheme val="minor"/>
      </rPr>
      <t>核准面积</t>
    </r>
    <r>
      <rPr>
        <b/>
        <sz val="9"/>
        <rFont val="Times New Roman"/>
        <charset val="134"/>
      </rPr>
      <t xml:space="preserve">
</t>
    </r>
    <r>
      <rPr>
        <b/>
        <sz val="9"/>
        <rFont val="宋体"/>
        <charset val="134"/>
      </rPr>
      <t>（</t>
    </r>
    <r>
      <rPr>
        <b/>
        <sz val="9"/>
        <rFont val="Times New Roman"/>
        <charset val="134"/>
      </rPr>
      <t>km²</t>
    </r>
    <r>
      <rPr>
        <b/>
        <sz val="9"/>
        <rFont val="宋体"/>
        <charset val="134"/>
      </rPr>
      <t>）</t>
    </r>
  </si>
  <si>
    <r>
      <rPr>
        <sz val="11"/>
        <rFont val="宋体"/>
        <charset val="134"/>
        <scheme val="minor"/>
      </rPr>
      <t>已入园企业数量</t>
    </r>
    <r>
      <rPr>
        <b/>
        <sz val="9"/>
        <rFont val="Times New Roman"/>
        <charset val="134"/>
      </rPr>
      <t xml:space="preserve">
</t>
    </r>
    <r>
      <rPr>
        <b/>
        <sz val="9"/>
        <rFont val="宋体"/>
        <charset val="134"/>
      </rPr>
      <t>（个）</t>
    </r>
  </si>
  <si>
    <t>主导产业</t>
  </si>
  <si>
    <t>入园企业情况</t>
  </si>
  <si>
    <t>园区用地指标情况</t>
  </si>
  <si>
    <r>
      <rPr>
        <sz val="11"/>
        <rFont val="宋体"/>
        <charset val="134"/>
        <scheme val="minor"/>
      </rPr>
      <t>上一年度园区</t>
    </r>
    <r>
      <rPr>
        <b/>
        <sz val="9"/>
        <rFont val="Times New Roman"/>
        <charset val="134"/>
      </rPr>
      <t>GDP</t>
    </r>
    <r>
      <rPr>
        <b/>
        <sz val="9"/>
        <rFont val="宋体"/>
        <charset val="134"/>
      </rPr>
      <t>情况统计</t>
    </r>
  </si>
  <si>
    <t>序号</t>
  </si>
  <si>
    <t>企业名称</t>
  </si>
  <si>
    <t>主要产品</t>
  </si>
  <si>
    <t>是否有环评手续</t>
  </si>
  <si>
    <t>环评批复文号</t>
  </si>
  <si>
    <t>是否开展环保竣工验收</t>
  </si>
  <si>
    <t>是否编制应急预案</t>
  </si>
  <si>
    <t>是否取得排污许可证</t>
  </si>
  <si>
    <t>排污许可证管理类别（增加的）</t>
  </si>
  <si>
    <t>环保信用等级评价结果</t>
  </si>
  <si>
    <t>生产状况</t>
  </si>
  <si>
    <t>道县高新技术产业开发区</t>
  </si>
  <si>
    <t>省级</t>
  </si>
  <si>
    <t>一园两区</t>
  </si>
  <si>
    <t>S439102</t>
  </si>
  <si>
    <t>永州市</t>
  </si>
  <si>
    <t>道县</t>
  </si>
  <si>
    <r>
      <rPr>
        <sz val="11"/>
        <rFont val="宋体"/>
        <charset val="134"/>
        <scheme val="minor"/>
      </rPr>
      <t>4.7723km</t>
    </r>
    <r>
      <rPr>
        <b/>
        <vertAlign val="superscript"/>
        <sz val="9"/>
        <rFont val="Times New Roman"/>
        <charset val="134"/>
      </rPr>
      <t>2</t>
    </r>
    <r>
      <rPr>
        <b/>
        <sz val="9"/>
        <rFont val="宋体"/>
        <charset val="134"/>
      </rPr>
      <t>（六部委公告</t>
    </r>
    <r>
      <rPr>
        <b/>
        <sz val="9"/>
        <rFont val="Times New Roman"/>
        <charset val="134"/>
      </rPr>
      <t xml:space="preserve"> 2018 </t>
    </r>
    <r>
      <rPr>
        <b/>
        <sz val="9"/>
        <rFont val="宋体"/>
        <charset val="134"/>
      </rPr>
      <t>年第</t>
    </r>
    <r>
      <rPr>
        <b/>
        <sz val="9"/>
        <rFont val="Times New Roman"/>
        <charset val="134"/>
      </rPr>
      <t xml:space="preserve"> 4 </t>
    </r>
    <r>
      <rPr>
        <b/>
        <sz val="9"/>
        <rFont val="宋体"/>
        <charset val="134"/>
      </rPr>
      <t>号）；</t>
    </r>
    <r>
      <rPr>
        <b/>
        <sz val="9"/>
        <rFont val="Times New Roman"/>
        <charset val="134"/>
      </rPr>
      <t>5km</t>
    </r>
    <r>
      <rPr>
        <b/>
        <vertAlign val="superscript"/>
        <sz val="9"/>
        <rFont val="Times New Roman"/>
        <charset val="134"/>
      </rPr>
      <t>2</t>
    </r>
    <r>
      <rPr>
        <b/>
        <sz val="9"/>
        <rFont val="宋体"/>
        <charset val="134"/>
      </rPr>
      <t>（远期</t>
    </r>
    <r>
      <rPr>
        <b/>
        <sz val="9"/>
        <rFont val="Times New Roman"/>
        <charset val="134"/>
      </rPr>
      <t>10km2</t>
    </r>
    <r>
      <rPr>
        <b/>
        <sz val="9"/>
        <rFont val="宋体"/>
        <charset val="134"/>
      </rPr>
      <t>，湘发改地区</t>
    </r>
    <r>
      <rPr>
        <b/>
        <sz val="9"/>
        <rFont val="Times New Roman"/>
        <charset val="134"/>
      </rPr>
      <t>[2012]1402</t>
    </r>
    <r>
      <rPr>
        <b/>
        <sz val="9"/>
        <rFont val="宋体"/>
        <charset val="134"/>
      </rPr>
      <t>号）；</t>
    </r>
    <r>
      <rPr>
        <b/>
        <sz val="9"/>
        <rFont val="Times New Roman"/>
        <charset val="134"/>
      </rPr>
      <t>4.7723km</t>
    </r>
    <r>
      <rPr>
        <b/>
        <vertAlign val="superscript"/>
        <sz val="9"/>
        <rFont val="Times New Roman"/>
        <charset val="134"/>
      </rPr>
      <t>2</t>
    </r>
    <r>
      <rPr>
        <b/>
        <sz val="9"/>
        <rFont val="宋体"/>
        <charset val="134"/>
      </rPr>
      <t>（湖南省</t>
    </r>
    <r>
      <rPr>
        <b/>
        <sz val="9"/>
        <rFont val="Times New Roman"/>
        <charset val="134"/>
      </rPr>
      <t>“</t>
    </r>
    <r>
      <rPr>
        <b/>
        <sz val="9"/>
        <rFont val="宋体"/>
        <charset val="134"/>
      </rPr>
      <t>三线一单</t>
    </r>
    <r>
      <rPr>
        <b/>
        <sz val="9"/>
        <rFont val="Times New Roman"/>
        <charset val="134"/>
      </rPr>
      <t>”</t>
    </r>
    <r>
      <rPr>
        <b/>
        <sz val="9"/>
        <rFont val="宋体"/>
        <charset val="134"/>
      </rPr>
      <t>管控要求核准面积）</t>
    </r>
  </si>
  <si>
    <t>湘环评[2007]190号：以纺织制鞋、机械制造、电子信息、食品加工等四大产业为主；
湘发改地区[2012]1402 号：以电子信息、轻纺制鞋、农林产品精深加工为主；
六部委公告 2018 年第 4 号：电子信息、轻纺制鞋、先进制造业。</t>
  </si>
  <si>
    <t>道县三湘源电子科技有限公司</t>
  </si>
  <si>
    <t>新型电子产品，模具研发</t>
  </si>
  <si>
    <t>有</t>
  </si>
  <si>
    <r>
      <rPr>
        <sz val="11"/>
        <rFont val="宋体"/>
        <charset val="134"/>
        <scheme val="minor"/>
      </rPr>
      <t>永环评</t>
    </r>
    <r>
      <rPr>
        <u/>
        <sz val="9"/>
        <rFont val="Times New Roman"/>
        <charset val="134"/>
      </rPr>
      <t>[2014]93</t>
    </r>
    <r>
      <rPr>
        <u/>
        <sz val="9"/>
        <rFont val="宋体"/>
        <charset val="134"/>
      </rPr>
      <t>号</t>
    </r>
  </si>
  <si>
    <t>办理中</t>
  </si>
  <si>
    <t>是</t>
  </si>
  <si>
    <t>登记管理</t>
  </si>
  <si>
    <t>/</t>
  </si>
  <si>
    <t>运营</t>
  </si>
  <si>
    <r>
      <rPr>
        <sz val="11"/>
        <rFont val="宋体"/>
        <charset val="134"/>
        <scheme val="minor"/>
      </rPr>
      <t>1</t>
    </r>
    <r>
      <rPr>
        <sz val="9"/>
        <rFont val="宋体"/>
        <charset val="134"/>
      </rPr>
      <t>、县城片区，调出原有规划面积</t>
    </r>
    <r>
      <rPr>
        <sz val="9"/>
        <rFont val="Times New Roman"/>
        <charset val="134"/>
      </rPr>
      <t>1.6622km</t>
    </r>
    <r>
      <rPr>
        <vertAlign val="superscript"/>
        <sz val="9"/>
        <rFont val="Times New Roman"/>
        <charset val="134"/>
      </rPr>
      <t>2</t>
    </r>
    <r>
      <rPr>
        <sz val="9"/>
        <rFont val="宋体"/>
        <charset val="134"/>
      </rPr>
      <t>，并新增面积</t>
    </r>
    <r>
      <rPr>
        <sz val="9"/>
        <rFont val="Times New Roman"/>
        <charset val="134"/>
      </rPr>
      <t>2.7870km</t>
    </r>
    <r>
      <rPr>
        <vertAlign val="superscript"/>
        <sz val="9"/>
        <rFont val="Times New Roman"/>
        <charset val="134"/>
      </rPr>
      <t>2</t>
    </r>
    <r>
      <rPr>
        <sz val="9"/>
        <rFont val="宋体"/>
        <charset val="134"/>
      </rPr>
      <t>，该片区面积由原核准的</t>
    </r>
    <r>
      <rPr>
        <sz val="9"/>
        <rFont val="Times New Roman"/>
        <charset val="134"/>
      </rPr>
      <t>4.7723km</t>
    </r>
    <r>
      <rPr>
        <vertAlign val="superscript"/>
        <sz val="9"/>
        <rFont val="Times New Roman"/>
        <charset val="134"/>
      </rPr>
      <t>2</t>
    </r>
    <r>
      <rPr>
        <sz val="9"/>
        <rFont val="宋体"/>
        <charset val="134"/>
      </rPr>
      <t>扩区至</t>
    </r>
    <r>
      <rPr>
        <sz val="9"/>
        <rFont val="Times New Roman"/>
        <charset val="134"/>
      </rPr>
      <t>7.5593km</t>
    </r>
    <r>
      <rPr>
        <vertAlign val="superscript"/>
        <sz val="9"/>
        <rFont val="Times New Roman"/>
        <charset val="134"/>
      </rPr>
      <t>2</t>
    </r>
    <r>
      <rPr>
        <sz val="9"/>
        <rFont val="宋体"/>
        <charset val="134"/>
      </rPr>
      <t>，实际开发建设用地面积为</t>
    </r>
    <r>
      <rPr>
        <sz val="9"/>
        <rFont val="Times New Roman"/>
        <charset val="134"/>
      </rPr>
      <t>3.5896km</t>
    </r>
    <r>
      <rPr>
        <vertAlign val="superscript"/>
        <sz val="9"/>
        <rFont val="Times New Roman"/>
        <charset val="134"/>
      </rPr>
      <t>2</t>
    </r>
    <r>
      <rPr>
        <sz val="9"/>
        <rFont val="宋体"/>
        <charset val="134"/>
      </rPr>
      <t>。</t>
    </r>
    <r>
      <rPr>
        <sz val="9"/>
        <rFont val="Times New Roman"/>
        <charset val="134"/>
      </rPr>
      <t>2</t>
    </r>
    <r>
      <rPr>
        <sz val="9"/>
        <rFont val="宋体"/>
        <charset val="134"/>
      </rPr>
      <t>、仙子脚片区，新增面积</t>
    </r>
    <r>
      <rPr>
        <sz val="9"/>
        <rFont val="Times New Roman"/>
        <charset val="134"/>
      </rPr>
      <t>1.8375km</t>
    </r>
    <r>
      <rPr>
        <vertAlign val="superscript"/>
        <sz val="9"/>
        <rFont val="Times New Roman"/>
        <charset val="134"/>
      </rPr>
      <t>2</t>
    </r>
    <r>
      <rPr>
        <sz val="9"/>
        <rFont val="宋体"/>
        <charset val="134"/>
      </rPr>
      <t>，实际作为建设用地已经开发面积为</t>
    </r>
    <r>
      <rPr>
        <sz val="9"/>
        <rFont val="Times New Roman"/>
        <charset val="134"/>
      </rPr>
      <t>0.5717km</t>
    </r>
    <r>
      <rPr>
        <vertAlign val="superscript"/>
        <sz val="9"/>
        <rFont val="Times New Roman"/>
        <charset val="134"/>
      </rPr>
      <t>2</t>
    </r>
    <r>
      <rPr>
        <sz val="9"/>
        <rFont val="宋体"/>
        <charset val="134"/>
      </rPr>
      <t>。</t>
    </r>
  </si>
  <si>
    <r>
      <rPr>
        <sz val="11"/>
        <rFont val="宋体"/>
        <charset val="134"/>
        <scheme val="minor"/>
      </rPr>
      <t>2022</t>
    </r>
    <r>
      <rPr>
        <sz val="9"/>
        <rFont val="宋体"/>
        <charset val="134"/>
      </rPr>
      <t>年，规模工业总产值201亿元以上，同比增长15.21</t>
    </r>
    <r>
      <rPr>
        <sz val="9"/>
        <rFont val="Times New Roman"/>
        <charset val="134"/>
      </rPr>
      <t>%</t>
    </r>
    <r>
      <rPr>
        <sz val="9"/>
        <rFont val="宋体"/>
        <charset val="134"/>
      </rPr>
      <t>。</t>
    </r>
  </si>
  <si>
    <r>
      <rPr>
        <sz val="11"/>
        <rFont val="宋体"/>
        <charset val="134"/>
        <scheme val="minor"/>
      </rPr>
      <t>县城片区新增面积</t>
    </r>
    <r>
      <rPr>
        <b/>
        <sz val="9"/>
        <rFont val="Times New Roman"/>
        <charset val="134"/>
      </rPr>
      <t>1.8375km2</t>
    </r>
    <r>
      <rPr>
        <b/>
        <sz val="9"/>
        <rFont val="宋体"/>
        <charset val="134"/>
      </rPr>
      <t>，仙子脚片为</t>
    </r>
    <r>
      <rPr>
        <b/>
        <sz val="9"/>
        <rFont val="Times New Roman"/>
        <charset val="134"/>
      </rPr>
      <t>“</t>
    </r>
    <r>
      <rPr>
        <b/>
        <sz val="9"/>
        <rFont val="宋体"/>
        <charset val="134"/>
      </rPr>
      <t>一片两区</t>
    </r>
    <r>
      <rPr>
        <b/>
        <sz val="9"/>
        <rFont val="Times New Roman"/>
        <charset val="134"/>
      </rPr>
      <t>”</t>
    </r>
    <r>
      <rPr>
        <b/>
        <sz val="9"/>
        <rFont val="宋体"/>
        <charset val="134"/>
      </rPr>
      <t>，分为东西两个片区，东片区</t>
    </r>
    <r>
      <rPr>
        <b/>
        <sz val="9"/>
        <rFont val="Times New Roman"/>
        <charset val="134"/>
      </rPr>
      <t>0.6433km2</t>
    </r>
    <r>
      <rPr>
        <b/>
        <sz val="9"/>
        <rFont val="宋体"/>
        <charset val="134"/>
      </rPr>
      <t>，西片区</t>
    </r>
    <r>
      <rPr>
        <b/>
        <sz val="9"/>
        <rFont val="Times New Roman"/>
        <charset val="134"/>
      </rPr>
      <t>1.1942km2</t>
    </r>
    <r>
      <rPr>
        <b/>
        <sz val="9"/>
        <rFont val="宋体"/>
        <charset val="134"/>
      </rPr>
      <t>。</t>
    </r>
  </si>
  <si>
    <t>县城片区：以电子信息、轻纺制鞋、智能制造、生物医药为主导产业，以印刷包装、轻工食品、物流等为辅导产业。仙子脚片区：主要发展精密铸造产业，并适当承接县城片区因优化产业布局应转移出的产业。</t>
  </si>
  <si>
    <t>道县良精机械制造科技有限公司</t>
  </si>
  <si>
    <t>精密阀门</t>
  </si>
  <si>
    <r>
      <rPr>
        <sz val="11"/>
        <rFont val="宋体"/>
        <charset val="134"/>
        <scheme val="minor"/>
      </rPr>
      <t>永环评</t>
    </r>
    <r>
      <rPr>
        <u/>
        <sz val="9"/>
        <rFont val="Times New Roman"/>
        <charset val="134"/>
      </rPr>
      <t>[2019]26</t>
    </r>
    <r>
      <rPr>
        <u/>
        <sz val="9"/>
        <rFont val="宋体"/>
        <charset val="134"/>
      </rPr>
      <t>号</t>
    </r>
  </si>
  <si>
    <t>简化管理</t>
  </si>
  <si>
    <t>湖南盛农农业特色食品有限公司</t>
  </si>
  <si>
    <t>肉制品及副产品加工</t>
  </si>
  <si>
    <r>
      <rPr>
        <sz val="11"/>
        <rFont val="宋体"/>
        <charset val="134"/>
        <scheme val="minor"/>
      </rPr>
      <t>永环管</t>
    </r>
    <r>
      <rPr>
        <u/>
        <sz val="9"/>
        <rFont val="Times New Roman"/>
        <charset val="134"/>
      </rPr>
      <t>[2010]75</t>
    </r>
    <r>
      <rPr>
        <u/>
        <sz val="9"/>
        <rFont val="宋体"/>
        <charset val="134"/>
      </rPr>
      <t>号</t>
    </r>
  </si>
  <si>
    <t>道县东圣电子科技有限公司</t>
  </si>
  <si>
    <t>电子电路制造</t>
  </si>
  <si>
    <r>
      <rPr>
        <sz val="11"/>
        <rFont val="宋体"/>
        <charset val="134"/>
        <scheme val="minor"/>
      </rPr>
      <t>湘环评</t>
    </r>
    <r>
      <rPr>
        <u/>
        <sz val="9"/>
        <rFont val="Times New Roman"/>
        <charset val="134"/>
      </rPr>
      <t>[2009]176</t>
    </r>
    <r>
      <rPr>
        <u/>
        <sz val="9"/>
        <rFont val="宋体"/>
        <charset val="134"/>
      </rPr>
      <t>号</t>
    </r>
  </si>
  <si>
    <t>重点管理</t>
  </si>
  <si>
    <t>环保合格企业</t>
  </si>
  <si>
    <t>湖南斯威森生化技术有限公司</t>
  </si>
  <si>
    <t>中成药生产</t>
  </si>
  <si>
    <r>
      <rPr>
        <sz val="11"/>
        <rFont val="宋体"/>
        <charset val="134"/>
        <scheme val="minor"/>
      </rPr>
      <t>永环管[2010]09号、道环评字</t>
    </r>
    <r>
      <rPr>
        <sz val="9"/>
        <rFont val="Times New Roman"/>
        <charset val="134"/>
      </rPr>
      <t>[2020]48</t>
    </r>
    <r>
      <rPr>
        <sz val="9"/>
        <rFont val="宋体"/>
        <charset val="134"/>
      </rPr>
      <t>号</t>
    </r>
  </si>
  <si>
    <t>有、20年环评未验收</t>
  </si>
  <si>
    <t>湖南兴旭能新能源科技有限公司</t>
  </si>
  <si>
    <t>锂离子电池制造</t>
  </si>
  <si>
    <r>
      <rPr>
        <sz val="11"/>
        <rFont val="宋体"/>
        <charset val="134"/>
        <scheme val="minor"/>
      </rPr>
      <t>永环评[2011]32号、道环评字</t>
    </r>
    <r>
      <rPr>
        <sz val="9"/>
        <rFont val="Times New Roman"/>
        <charset val="134"/>
      </rPr>
      <t>[2020]33</t>
    </r>
    <r>
      <rPr>
        <sz val="9"/>
        <rFont val="宋体"/>
        <charset val="134"/>
      </rPr>
      <t>号</t>
    </r>
  </si>
  <si>
    <t>永州广弘体育用品有限公司</t>
  </si>
  <si>
    <t>其他制鞋业</t>
  </si>
  <si>
    <r>
      <rPr>
        <sz val="11"/>
        <rFont val="宋体"/>
        <charset val="134"/>
        <scheme val="minor"/>
      </rPr>
      <t>永环审</t>
    </r>
    <r>
      <rPr>
        <u/>
        <sz val="9"/>
        <rFont val="Times New Roman"/>
        <charset val="134"/>
      </rPr>
      <t>[2015]9</t>
    </r>
    <r>
      <rPr>
        <u/>
        <sz val="9"/>
        <rFont val="宋体"/>
        <charset val="134"/>
      </rPr>
      <t>号</t>
    </r>
  </si>
  <si>
    <t>湖南科茂林化有限公司</t>
  </si>
  <si>
    <t>林产化学产品制造</t>
  </si>
  <si>
    <r>
      <rPr>
        <sz val="11"/>
        <rFont val="宋体"/>
        <charset val="134"/>
        <scheme val="minor"/>
      </rPr>
      <t>永环管</t>
    </r>
    <r>
      <rPr>
        <u/>
        <sz val="9"/>
        <rFont val="Times New Roman"/>
        <charset val="134"/>
      </rPr>
      <t>[2003]12</t>
    </r>
    <r>
      <rPr>
        <u/>
        <sz val="9"/>
        <rFont val="宋体"/>
        <charset val="134"/>
      </rPr>
      <t>号</t>
    </r>
    <r>
      <rPr>
        <u/>
        <sz val="9"/>
        <rFont val="Times New Roman"/>
        <charset val="134"/>
      </rPr>
      <t xml:space="preserve"> </t>
    </r>
    <r>
      <rPr>
        <u/>
        <sz val="9"/>
        <rFont val="宋体"/>
        <charset val="134"/>
      </rPr>
      <t>已验收</t>
    </r>
  </si>
  <si>
    <t>永州凯新鞋业有限公司</t>
  </si>
  <si>
    <r>
      <rPr>
        <u/>
        <sz val="9"/>
        <rFont val="宋体"/>
        <charset val="134"/>
      </rPr>
      <t>道环评字</t>
    </r>
    <r>
      <rPr>
        <u/>
        <sz val="9"/>
        <rFont val="宋体"/>
        <charset val="134"/>
        <scheme val="minor"/>
      </rPr>
      <t>[2018]40号、道环评字[2018]34号、道环评字[2022]1号</t>
    </r>
  </si>
  <si>
    <t>道县龙图饰品有限公司</t>
  </si>
  <si>
    <t>日用塑料制品制造</t>
  </si>
  <si>
    <r>
      <rPr>
        <sz val="11"/>
        <rFont val="宋体"/>
        <charset val="134"/>
        <scheme val="minor"/>
      </rPr>
      <t>永环管</t>
    </r>
    <r>
      <rPr>
        <u/>
        <sz val="9"/>
        <rFont val="Times New Roman"/>
        <charset val="134"/>
      </rPr>
      <t>[2010]74</t>
    </r>
    <r>
      <rPr>
        <u/>
        <sz val="9"/>
        <rFont val="宋体"/>
        <charset val="134"/>
      </rPr>
      <t>号</t>
    </r>
  </si>
  <si>
    <t>湖南湘浩油茶生物科技有限公司</t>
  </si>
  <si>
    <t>生物茶油制品</t>
  </si>
  <si>
    <r>
      <rPr>
        <sz val="11"/>
        <rFont val="宋体"/>
        <charset val="134"/>
        <scheme val="minor"/>
      </rPr>
      <t>永环管</t>
    </r>
    <r>
      <rPr>
        <u/>
        <sz val="9"/>
        <rFont val="Times New Roman"/>
        <charset val="134"/>
      </rPr>
      <t>[2010]02</t>
    </r>
    <r>
      <rPr>
        <u/>
        <sz val="9"/>
        <rFont val="宋体"/>
        <charset val="134"/>
      </rPr>
      <t>号</t>
    </r>
  </si>
  <si>
    <t>道县建溢鞋业有限公司</t>
  </si>
  <si>
    <r>
      <rPr>
        <sz val="11"/>
        <rFont val="宋体"/>
        <charset val="134"/>
        <scheme val="minor"/>
      </rPr>
      <t>成品鞋、鞋材、</t>
    </r>
    <r>
      <rPr>
        <sz val="9"/>
        <rFont val="Times New Roman"/>
        <charset val="134"/>
      </rPr>
      <t>EVA</t>
    </r>
    <r>
      <rPr>
        <sz val="9"/>
        <rFont val="宋体"/>
        <charset val="134"/>
      </rPr>
      <t>发泡片</t>
    </r>
  </si>
  <si>
    <r>
      <rPr>
        <sz val="11"/>
        <rFont val="宋体"/>
        <charset val="134"/>
        <scheme val="minor"/>
      </rPr>
      <t>永环评</t>
    </r>
    <r>
      <rPr>
        <u/>
        <sz val="9"/>
        <rFont val="Times New Roman"/>
        <charset val="134"/>
      </rPr>
      <t>[2012]91</t>
    </r>
    <r>
      <rPr>
        <u/>
        <sz val="9"/>
        <rFont val="宋体"/>
        <charset val="134"/>
      </rPr>
      <t>号</t>
    </r>
  </si>
  <si>
    <t>道县温氏畜牧有限公司</t>
  </si>
  <si>
    <t>种猪、猪苗、饲料</t>
  </si>
  <si>
    <r>
      <rPr>
        <sz val="11"/>
        <rFont val="宋体"/>
        <charset val="134"/>
        <scheme val="minor"/>
      </rPr>
      <t>永环评</t>
    </r>
    <r>
      <rPr>
        <u/>
        <sz val="9"/>
        <rFont val="Times New Roman"/>
        <charset val="134"/>
      </rPr>
      <t>[2017]7</t>
    </r>
    <r>
      <rPr>
        <u/>
        <sz val="9"/>
        <rFont val="宋体"/>
        <charset val="134"/>
      </rPr>
      <t>号</t>
    </r>
  </si>
  <si>
    <t>否</t>
  </si>
  <si>
    <t>环保合格单位</t>
  </si>
  <si>
    <t>道县航大电子科技有限公司</t>
  </si>
  <si>
    <t>充电器、变压器</t>
  </si>
  <si>
    <r>
      <rPr>
        <sz val="11"/>
        <rFont val="宋体"/>
        <charset val="134"/>
        <scheme val="minor"/>
      </rPr>
      <t>道环评字</t>
    </r>
    <r>
      <rPr>
        <u/>
        <sz val="9"/>
        <rFont val="Times New Roman"/>
        <charset val="134"/>
      </rPr>
      <t>[2019]29</t>
    </r>
    <r>
      <rPr>
        <u/>
        <sz val="9"/>
        <rFont val="宋体"/>
        <charset val="134"/>
      </rPr>
      <t>号</t>
    </r>
  </si>
  <si>
    <t>道县创欣鞋业有限公司</t>
  </si>
  <si>
    <t>制鞋</t>
  </si>
  <si>
    <t>登记表备案</t>
  </si>
  <si>
    <t>无需办理</t>
  </si>
  <si>
    <t>道县晶辰电子科技有限公司</t>
  </si>
  <si>
    <t>电源控制面板</t>
  </si>
  <si>
    <r>
      <rPr>
        <sz val="11"/>
        <rFont val="宋体"/>
        <charset val="134"/>
        <scheme val="minor"/>
      </rPr>
      <t>环评</t>
    </r>
    <r>
      <rPr>
        <u/>
        <sz val="9"/>
        <rFont val="Times New Roman"/>
        <charset val="134"/>
      </rPr>
      <t>[2017]44</t>
    </r>
    <r>
      <rPr>
        <u/>
        <sz val="9"/>
        <rFont val="宋体"/>
        <charset val="134"/>
      </rPr>
      <t>号</t>
    </r>
  </si>
  <si>
    <t>道县晶源电子科技有限公司</t>
  </si>
  <si>
    <t>电源模块</t>
  </si>
  <si>
    <r>
      <rPr>
        <sz val="11"/>
        <rFont val="宋体"/>
        <charset val="134"/>
        <scheme val="minor"/>
      </rPr>
      <t>道环评字</t>
    </r>
    <r>
      <rPr>
        <u/>
        <sz val="9"/>
        <rFont val="Times New Roman"/>
        <charset val="134"/>
      </rPr>
      <t>[2018]24</t>
    </r>
    <r>
      <rPr>
        <u/>
        <sz val="9"/>
        <rFont val="宋体"/>
        <charset val="134"/>
      </rPr>
      <t>号</t>
    </r>
  </si>
  <si>
    <t>道县广新运动用品有限公司</t>
  </si>
  <si>
    <t>高档运动箱包护具</t>
  </si>
  <si>
    <r>
      <rPr>
        <sz val="11"/>
        <rFont val="宋体"/>
        <charset val="134"/>
        <scheme val="minor"/>
      </rPr>
      <t>永环评</t>
    </r>
    <r>
      <rPr>
        <u/>
        <sz val="9"/>
        <rFont val="Times New Roman"/>
        <charset val="134"/>
      </rPr>
      <t>[2017]42</t>
    </r>
    <r>
      <rPr>
        <u/>
        <sz val="9"/>
        <rFont val="宋体"/>
        <charset val="134"/>
      </rPr>
      <t>号</t>
    </r>
  </si>
  <si>
    <t>道县展登实业有限公司</t>
  </si>
  <si>
    <t>服装</t>
  </si>
  <si>
    <r>
      <rPr>
        <sz val="11"/>
        <rFont val="宋体"/>
        <charset val="134"/>
        <scheme val="minor"/>
      </rPr>
      <t>永环评</t>
    </r>
    <r>
      <rPr>
        <u/>
        <sz val="9"/>
        <rFont val="Times New Roman"/>
        <charset val="134"/>
      </rPr>
      <t>[2016]92</t>
    </r>
    <r>
      <rPr>
        <u/>
        <sz val="9"/>
        <rFont val="宋体"/>
        <charset val="134"/>
      </rPr>
      <t>号</t>
    </r>
  </si>
  <si>
    <t>永州捷宝电讯塑胶五金有限公司（三雨电业）</t>
  </si>
  <si>
    <t>音频设备生产</t>
  </si>
  <si>
    <r>
      <rPr>
        <sz val="11"/>
        <rFont val="宋体"/>
        <charset val="134"/>
        <scheme val="minor"/>
      </rPr>
      <t>永环评</t>
    </r>
    <r>
      <rPr>
        <u/>
        <sz val="9"/>
        <rFont val="Times New Roman"/>
        <charset val="134"/>
      </rPr>
      <t>[2017]4</t>
    </r>
    <r>
      <rPr>
        <u/>
        <sz val="9"/>
        <rFont val="宋体"/>
        <charset val="134"/>
      </rPr>
      <t>号</t>
    </r>
  </si>
  <si>
    <t>永州百斯特服装织造有限公司</t>
  </si>
  <si>
    <t>针织服装</t>
  </si>
  <si>
    <t>湖南美莱珀科技发展有限公司</t>
  </si>
  <si>
    <t>阻燃剂</t>
  </si>
  <si>
    <r>
      <rPr>
        <sz val="11"/>
        <rFont val="宋体"/>
        <charset val="134"/>
        <scheme val="minor"/>
      </rPr>
      <t>永环管</t>
    </r>
    <r>
      <rPr>
        <u/>
        <sz val="9"/>
        <rFont val="Times New Roman"/>
        <charset val="134"/>
      </rPr>
      <t>[2009]57</t>
    </r>
    <r>
      <rPr>
        <u/>
        <sz val="9"/>
        <rFont val="宋体"/>
        <charset val="134"/>
      </rPr>
      <t>号</t>
    </r>
  </si>
  <si>
    <t>永州市新源服装有限公司</t>
  </si>
  <si>
    <r>
      <rPr>
        <sz val="11"/>
        <rFont val="宋体"/>
        <charset val="134"/>
        <scheme val="minor"/>
      </rPr>
      <t>永环评</t>
    </r>
    <r>
      <rPr>
        <u/>
        <sz val="9"/>
        <rFont val="Times New Roman"/>
        <charset val="134"/>
      </rPr>
      <t>[2014]20</t>
    </r>
    <r>
      <rPr>
        <u/>
        <sz val="9"/>
        <rFont val="宋体"/>
        <charset val="134"/>
      </rPr>
      <t>号</t>
    </r>
  </si>
  <si>
    <t>道县嘉盛欣运动器材有限公司</t>
  </si>
  <si>
    <t>运动、医疗护具</t>
  </si>
  <si>
    <r>
      <rPr>
        <sz val="11"/>
        <rFont val="宋体"/>
        <charset val="134"/>
        <scheme val="minor"/>
      </rPr>
      <t>道环评字</t>
    </r>
    <r>
      <rPr>
        <u/>
        <sz val="9"/>
        <rFont val="Times New Roman"/>
        <charset val="134"/>
      </rPr>
      <t>[2019]2</t>
    </r>
    <r>
      <rPr>
        <u/>
        <sz val="9"/>
        <rFont val="宋体"/>
        <charset val="134"/>
      </rPr>
      <t>号</t>
    </r>
  </si>
  <si>
    <t>湖南省永神科技有限公司</t>
  </si>
  <si>
    <r>
      <t>LED</t>
    </r>
    <r>
      <rPr>
        <sz val="11"/>
        <rFont val="宋体"/>
        <charset val="134"/>
      </rPr>
      <t>路灯及照明设备</t>
    </r>
  </si>
  <si>
    <r>
      <rPr>
        <sz val="11"/>
        <rFont val="宋体"/>
        <charset val="134"/>
        <scheme val="minor"/>
      </rPr>
      <t>道环评字</t>
    </r>
    <r>
      <rPr>
        <u/>
        <sz val="9"/>
        <rFont val="Times New Roman"/>
        <charset val="134"/>
      </rPr>
      <t>[2019]14</t>
    </r>
    <r>
      <rPr>
        <u/>
        <sz val="9"/>
        <rFont val="宋体"/>
        <charset val="134"/>
      </rPr>
      <t>号</t>
    </r>
  </si>
  <si>
    <t>停产</t>
  </si>
  <si>
    <t>道县富文手袋礼品有限公司</t>
  </si>
  <si>
    <t>手袋、箱包</t>
  </si>
  <si>
    <r>
      <rPr>
        <sz val="11"/>
        <rFont val="宋体"/>
        <charset val="134"/>
        <scheme val="minor"/>
      </rPr>
      <t>永环评</t>
    </r>
    <r>
      <rPr>
        <u/>
        <sz val="9"/>
        <rFont val="Times New Roman"/>
        <charset val="134"/>
      </rPr>
      <t>[2011]75</t>
    </r>
    <r>
      <rPr>
        <u/>
        <sz val="9"/>
        <rFont val="宋体"/>
        <charset val="134"/>
      </rPr>
      <t>号</t>
    </r>
  </si>
  <si>
    <t>道县鑫莹建材有限公司</t>
  </si>
  <si>
    <t>铝合金门窗</t>
  </si>
  <si>
    <r>
      <rPr>
        <sz val="11"/>
        <rFont val="宋体"/>
        <charset val="134"/>
        <scheme val="minor"/>
      </rPr>
      <t>永环评</t>
    </r>
    <r>
      <rPr>
        <u/>
        <sz val="9"/>
        <rFont val="Times New Roman"/>
        <charset val="134"/>
      </rPr>
      <t>[2015]45</t>
    </r>
    <r>
      <rPr>
        <u/>
        <sz val="9"/>
        <rFont val="宋体"/>
        <charset val="134"/>
      </rPr>
      <t>号</t>
    </r>
  </si>
  <si>
    <t>道县华顺通科技有限公司</t>
  </si>
  <si>
    <t>电容触摸屏</t>
  </si>
  <si>
    <r>
      <rPr>
        <sz val="11"/>
        <rFont val="宋体"/>
        <charset val="134"/>
        <scheme val="minor"/>
      </rPr>
      <t>永环评</t>
    </r>
    <r>
      <rPr>
        <u/>
        <sz val="9"/>
        <rFont val="Times New Roman"/>
        <charset val="134"/>
      </rPr>
      <t>[2011]133</t>
    </r>
    <r>
      <rPr>
        <u/>
        <sz val="9"/>
        <rFont val="宋体"/>
        <charset val="134"/>
      </rPr>
      <t>号</t>
    </r>
  </si>
  <si>
    <t>道县晶石电子有限公司</t>
  </si>
  <si>
    <t>电源变压器</t>
  </si>
  <si>
    <r>
      <rPr>
        <sz val="11"/>
        <rFont val="宋体"/>
        <charset val="134"/>
        <scheme val="minor"/>
      </rPr>
      <t>永环评</t>
    </r>
    <r>
      <rPr>
        <u/>
        <sz val="9"/>
        <rFont val="Times New Roman"/>
        <charset val="134"/>
      </rPr>
      <t>[2017]43</t>
    </r>
    <r>
      <rPr>
        <u/>
        <sz val="9"/>
        <rFont val="宋体"/>
        <charset val="134"/>
      </rPr>
      <t>号</t>
    </r>
  </si>
  <si>
    <t>道县顺威电子科技有限公司</t>
  </si>
  <si>
    <r>
      <t>SMT</t>
    </r>
    <r>
      <rPr>
        <sz val="11"/>
        <rFont val="宋体"/>
        <charset val="134"/>
      </rPr>
      <t>贴片加工</t>
    </r>
  </si>
  <si>
    <r>
      <rPr>
        <sz val="11"/>
        <rFont val="宋体"/>
        <charset val="134"/>
        <scheme val="minor"/>
      </rPr>
      <t>永环评</t>
    </r>
    <r>
      <rPr>
        <u/>
        <sz val="9"/>
        <rFont val="Times New Roman"/>
        <charset val="134"/>
      </rPr>
      <t>[2017]44</t>
    </r>
    <r>
      <rPr>
        <u/>
        <sz val="9"/>
        <rFont val="宋体"/>
        <charset val="134"/>
      </rPr>
      <t>号</t>
    </r>
  </si>
  <si>
    <t>道县胜进服饰有限公司</t>
  </si>
  <si>
    <t>毛衣</t>
  </si>
  <si>
    <r>
      <rPr>
        <sz val="11"/>
        <rFont val="宋体"/>
        <charset val="134"/>
        <scheme val="minor"/>
      </rPr>
      <t>环管</t>
    </r>
    <r>
      <rPr>
        <u/>
        <sz val="9"/>
        <rFont val="Times New Roman"/>
        <charset val="134"/>
      </rPr>
      <t>[2010]01</t>
    </r>
    <r>
      <rPr>
        <u/>
        <sz val="9"/>
        <rFont val="宋体"/>
        <charset val="134"/>
      </rPr>
      <t>号</t>
    </r>
  </si>
  <si>
    <t>道县京道濂溪印刷包装有限公司</t>
  </si>
  <si>
    <t>纸板、纸箱、包装盒等</t>
  </si>
  <si>
    <r>
      <rPr>
        <sz val="11"/>
        <rFont val="宋体"/>
        <charset val="134"/>
        <scheme val="minor"/>
      </rPr>
      <t>永环评</t>
    </r>
    <r>
      <rPr>
        <u/>
        <sz val="9"/>
        <rFont val="Times New Roman"/>
        <charset val="134"/>
      </rPr>
      <t>[2014]36</t>
    </r>
    <r>
      <rPr>
        <u/>
        <sz val="9"/>
        <rFont val="宋体"/>
        <charset val="134"/>
      </rPr>
      <t>号</t>
    </r>
  </si>
  <si>
    <t>湖南齐力电机有限公司</t>
  </si>
  <si>
    <t>微型电机</t>
  </si>
  <si>
    <t>道县晶维电子有限公司</t>
  </si>
  <si>
    <t>永环评[2017]44号</t>
  </si>
  <si>
    <t>道县鑫航不锈钢制品有限公司</t>
  </si>
  <si>
    <t>智能门窗</t>
  </si>
  <si>
    <r>
      <rPr>
        <sz val="11"/>
        <rFont val="宋体"/>
        <charset val="134"/>
        <scheme val="minor"/>
      </rPr>
      <t>道环评字</t>
    </r>
    <r>
      <rPr>
        <u/>
        <sz val="9"/>
        <rFont val="Times New Roman"/>
        <charset val="134"/>
      </rPr>
      <t>[2018]14</t>
    </r>
    <r>
      <rPr>
        <u/>
        <sz val="9"/>
        <rFont val="宋体"/>
        <charset val="134"/>
      </rPr>
      <t>号</t>
    </r>
  </si>
  <si>
    <t>湖南周氏满堂红酒业有限公司</t>
  </si>
  <si>
    <t>酒、饮料</t>
  </si>
  <si>
    <r>
      <rPr>
        <sz val="11"/>
        <rFont val="宋体"/>
        <charset val="134"/>
        <scheme val="minor"/>
      </rPr>
      <t>永环管</t>
    </r>
    <r>
      <rPr>
        <u/>
        <sz val="9"/>
        <rFont val="Times New Roman"/>
        <charset val="134"/>
      </rPr>
      <t>[2014]30</t>
    </r>
    <r>
      <rPr>
        <u/>
        <sz val="9"/>
        <rFont val="宋体"/>
        <charset val="134"/>
      </rPr>
      <t>号</t>
    </r>
  </si>
  <si>
    <t>永州精智电子科技有限公司</t>
  </si>
  <si>
    <t>脉冲高压包、变压器</t>
  </si>
  <si>
    <r>
      <rPr>
        <sz val="11"/>
        <rFont val="宋体"/>
        <charset val="134"/>
        <scheme val="minor"/>
      </rPr>
      <t>道环评字</t>
    </r>
    <r>
      <rPr>
        <u/>
        <sz val="9"/>
        <rFont val="Times New Roman"/>
        <charset val="134"/>
      </rPr>
      <t>[2020]10</t>
    </r>
    <r>
      <rPr>
        <u/>
        <sz val="9"/>
        <rFont val="宋体"/>
        <charset val="134"/>
      </rPr>
      <t>号</t>
    </r>
  </si>
  <si>
    <t>道县广隆科技有限公司</t>
  </si>
  <si>
    <t>汽车电子、五金电子</t>
  </si>
  <si>
    <r>
      <rPr>
        <sz val="11"/>
        <rFont val="宋体"/>
        <charset val="134"/>
        <scheme val="minor"/>
      </rPr>
      <t>永环评</t>
    </r>
    <r>
      <rPr>
        <u/>
        <sz val="9"/>
        <rFont val="Times New Roman"/>
        <charset val="134"/>
      </rPr>
      <t>[2016]52</t>
    </r>
    <r>
      <rPr>
        <u/>
        <sz val="9"/>
        <rFont val="宋体"/>
        <charset val="134"/>
      </rPr>
      <t>号</t>
    </r>
  </si>
  <si>
    <r>
      <rPr>
        <sz val="11"/>
        <rFont val="宋体"/>
        <charset val="134"/>
        <scheme val="minor"/>
      </rPr>
      <t>湖南土旦食品有限公司</t>
    </r>
    <r>
      <rPr>
        <sz val="9"/>
        <rFont val="Times New Roman"/>
        <charset val="134"/>
      </rPr>
      <t xml:space="preserve">
</t>
    </r>
    <r>
      <rPr>
        <sz val="9"/>
        <rFont val="宋体"/>
        <charset val="134"/>
      </rPr>
      <t>（道县巡天科技有限公司</t>
    </r>
    <r>
      <rPr>
        <sz val="9"/>
        <rFont val="Times New Roman"/>
        <charset val="134"/>
      </rPr>
      <t>)</t>
    </r>
  </si>
  <si>
    <t>腐乳制品</t>
  </si>
  <si>
    <t>湖南富明户外运动有限公司</t>
  </si>
  <si>
    <t>汽车安全座椅、户外运动品生产</t>
  </si>
  <si>
    <t>湖南德勤智能装备有限公司</t>
  </si>
  <si>
    <r>
      <rPr>
        <sz val="11"/>
        <rFont val="宋体"/>
        <charset val="134"/>
        <scheme val="minor"/>
      </rPr>
      <t>CNC</t>
    </r>
    <r>
      <rPr>
        <sz val="9"/>
        <rFont val="宋体"/>
        <charset val="134"/>
      </rPr>
      <t>数控车床及智能</t>
    </r>
    <r>
      <rPr>
        <sz val="9"/>
        <rFont val="Times New Roman"/>
        <charset val="134"/>
      </rPr>
      <t xml:space="preserve">
</t>
    </r>
    <r>
      <rPr>
        <sz val="9"/>
        <rFont val="宋体"/>
        <charset val="134"/>
      </rPr>
      <t>装备</t>
    </r>
  </si>
  <si>
    <t>湖南冉旭新能源科技有限公司</t>
  </si>
  <si>
    <t>新能源锂电池生产</t>
  </si>
  <si>
    <r>
      <rPr>
        <sz val="11"/>
        <rFont val="宋体"/>
        <charset val="134"/>
        <scheme val="minor"/>
      </rPr>
      <t>道环评字</t>
    </r>
    <r>
      <rPr>
        <sz val="9"/>
        <rFont val="Times New Roman"/>
        <charset val="134"/>
      </rPr>
      <t>[2020]
41</t>
    </r>
    <r>
      <rPr>
        <sz val="9"/>
        <rFont val="宋体"/>
        <charset val="134"/>
      </rPr>
      <t>号</t>
    </r>
  </si>
  <si>
    <t>雅圆智能制造（永州）有限公司</t>
  </si>
  <si>
    <t>精密自动化设备、精密零件机械化制造加工</t>
  </si>
  <si>
    <t>在建</t>
  </si>
  <si>
    <t>湖南华佳纳米新材料科技有限公司</t>
  </si>
  <si>
    <t>纳米氧化镁、氧化硅</t>
  </si>
  <si>
    <r>
      <rPr>
        <sz val="11"/>
        <rFont val="宋体"/>
        <charset val="134"/>
        <scheme val="minor"/>
      </rPr>
      <t>永环评</t>
    </r>
    <r>
      <rPr>
        <u/>
        <sz val="9"/>
        <rFont val="Times New Roman"/>
        <charset val="134"/>
      </rPr>
      <t>[2018]111</t>
    </r>
    <r>
      <rPr>
        <u/>
        <sz val="9"/>
        <rFont val="宋体"/>
        <charset val="134"/>
      </rPr>
      <t>号</t>
    </r>
  </si>
  <si>
    <t>万众药业（湖南）有限公司</t>
  </si>
  <si>
    <t>永环评[2022]3号</t>
  </si>
  <si>
    <t>道县乐福金属制品有限责任公司</t>
  </si>
  <si>
    <t>建筑材料</t>
  </si>
  <si>
    <r>
      <rPr>
        <sz val="11"/>
        <rFont val="宋体"/>
        <charset val="134"/>
        <scheme val="minor"/>
      </rPr>
      <t>永环管</t>
    </r>
    <r>
      <rPr>
        <u/>
        <sz val="9"/>
        <rFont val="Times New Roman"/>
        <charset val="134"/>
      </rPr>
      <t>[2009]30</t>
    </r>
    <r>
      <rPr>
        <u/>
        <sz val="9"/>
        <rFont val="宋体"/>
        <charset val="134"/>
      </rPr>
      <t>号</t>
    </r>
  </si>
  <si>
    <t>永州市东彩包装印刷有限公司</t>
  </si>
  <si>
    <t>彩盒、包装制品</t>
  </si>
  <si>
    <r>
      <rPr>
        <sz val="11"/>
        <rFont val="宋体"/>
        <charset val="134"/>
        <scheme val="minor"/>
      </rPr>
      <t>永环评</t>
    </r>
    <r>
      <rPr>
        <u/>
        <sz val="9"/>
        <rFont val="Times New Roman"/>
        <charset val="134"/>
      </rPr>
      <t>[2014]10</t>
    </r>
    <r>
      <rPr>
        <u/>
        <sz val="9"/>
        <rFont val="宋体"/>
        <charset val="134"/>
      </rPr>
      <t>号</t>
    </r>
  </si>
  <si>
    <t>湖南奥盟电器有限公司</t>
  </si>
  <si>
    <t>电线、插座</t>
  </si>
  <si>
    <r>
      <rPr>
        <sz val="11"/>
        <rFont val="宋体"/>
        <charset val="134"/>
        <scheme val="minor"/>
      </rPr>
      <t>永环管</t>
    </r>
    <r>
      <rPr>
        <u/>
        <sz val="9"/>
        <rFont val="Times New Roman"/>
        <charset val="134"/>
      </rPr>
      <t>[2009]77</t>
    </r>
    <r>
      <rPr>
        <u/>
        <sz val="9"/>
        <rFont val="宋体"/>
        <charset val="134"/>
      </rPr>
      <t>号</t>
    </r>
  </si>
  <si>
    <t>道县湘之源农产品包装有限公司</t>
  </si>
  <si>
    <t>食品加工</t>
  </si>
  <si>
    <r>
      <rPr>
        <sz val="11"/>
        <rFont val="宋体"/>
        <charset val="134"/>
        <scheme val="minor"/>
      </rPr>
      <t>永环管</t>
    </r>
    <r>
      <rPr>
        <u/>
        <sz val="9"/>
        <rFont val="Times New Roman"/>
        <charset val="134"/>
      </rPr>
      <t>[2010]12</t>
    </r>
    <r>
      <rPr>
        <u/>
        <sz val="9"/>
        <rFont val="宋体"/>
        <charset val="134"/>
      </rPr>
      <t>号</t>
    </r>
  </si>
  <si>
    <t>道县创联电机有限公司</t>
  </si>
  <si>
    <t>继电器</t>
  </si>
  <si>
    <t>道县未来星精密技术有限公司</t>
  </si>
  <si>
    <t>手机配件</t>
  </si>
  <si>
    <r>
      <rPr>
        <sz val="11"/>
        <rFont val="宋体"/>
        <charset val="134"/>
        <scheme val="minor"/>
      </rPr>
      <t>永环评</t>
    </r>
    <r>
      <rPr>
        <u/>
        <sz val="9"/>
        <rFont val="Times New Roman"/>
        <charset val="134"/>
      </rPr>
      <t>[2013]95</t>
    </r>
    <r>
      <rPr>
        <u/>
        <sz val="9"/>
        <rFont val="宋体"/>
        <charset val="134"/>
      </rPr>
      <t>号</t>
    </r>
  </si>
  <si>
    <t>湖南中宽通讯电子信息网络发展有限公司</t>
  </si>
  <si>
    <t>电子安防产品</t>
  </si>
  <si>
    <r>
      <rPr>
        <sz val="11"/>
        <rFont val="宋体"/>
        <charset val="134"/>
        <scheme val="minor"/>
      </rPr>
      <t>道环管</t>
    </r>
    <r>
      <rPr>
        <u/>
        <sz val="9"/>
        <rFont val="Times New Roman"/>
        <charset val="134"/>
      </rPr>
      <t>[2011]13</t>
    </r>
    <r>
      <rPr>
        <u/>
        <sz val="9"/>
        <rFont val="宋体"/>
        <charset val="134"/>
      </rPr>
      <t>号</t>
    </r>
  </si>
  <si>
    <t>中农批（永州）冷链物流公司</t>
  </si>
  <si>
    <t>冷链物流</t>
  </si>
  <si>
    <t>永州港朗服饰有限公司</t>
  </si>
  <si>
    <t>毛织服饰</t>
  </si>
  <si>
    <t>永州市桐耀鞋材有限公司</t>
  </si>
  <si>
    <t>鞋材加工</t>
  </si>
  <si>
    <r>
      <rPr>
        <sz val="11"/>
        <rFont val="宋体"/>
        <charset val="134"/>
        <scheme val="minor"/>
      </rPr>
      <t>道环评字</t>
    </r>
    <r>
      <rPr>
        <u/>
        <sz val="9"/>
        <rFont val="Times New Roman"/>
        <charset val="134"/>
      </rPr>
      <t>[2020]36</t>
    </r>
    <r>
      <rPr>
        <u/>
        <sz val="9"/>
        <rFont val="宋体"/>
        <charset val="134"/>
      </rPr>
      <t>号</t>
    </r>
  </si>
  <si>
    <t>湖南道睿电子科技有限公司</t>
  </si>
  <si>
    <t>电子移动电源及蓝牙耳机制造</t>
  </si>
  <si>
    <r>
      <rPr>
        <sz val="11"/>
        <rFont val="宋体"/>
        <charset val="134"/>
        <scheme val="minor"/>
      </rPr>
      <t>道环评字</t>
    </r>
    <r>
      <rPr>
        <u/>
        <sz val="9"/>
        <rFont val="Times New Roman"/>
        <charset val="134"/>
      </rPr>
      <t>[2020]45</t>
    </r>
    <r>
      <rPr>
        <u/>
        <sz val="9"/>
        <rFont val="宋体"/>
        <charset val="134"/>
      </rPr>
      <t>号</t>
    </r>
  </si>
  <si>
    <t>湖南道旗电子科技有限公司</t>
  </si>
  <si>
    <r>
      <t>UPS</t>
    </r>
    <r>
      <rPr>
        <sz val="11"/>
        <rFont val="宋体"/>
        <charset val="134"/>
      </rPr>
      <t>移动电源、蓝牙耳机及可穿戴智能设备制造</t>
    </r>
  </si>
  <si>
    <r>
      <rPr>
        <sz val="11"/>
        <rFont val="宋体"/>
        <charset val="134"/>
        <scheme val="minor"/>
      </rPr>
      <t>道环评字</t>
    </r>
    <r>
      <rPr>
        <u/>
        <sz val="9"/>
        <rFont val="Times New Roman"/>
        <charset val="134"/>
      </rPr>
      <t>[2020]44</t>
    </r>
    <r>
      <rPr>
        <u/>
        <sz val="9"/>
        <rFont val="宋体"/>
        <charset val="134"/>
      </rPr>
      <t>号</t>
    </r>
  </si>
  <si>
    <t>道县道辉鞋材有限公司</t>
  </si>
  <si>
    <r>
      <t>年生产</t>
    </r>
    <r>
      <rPr>
        <sz val="11"/>
        <rFont val="Times New Roman"/>
        <charset val="134"/>
      </rPr>
      <t>650</t>
    </r>
    <r>
      <rPr>
        <sz val="11"/>
        <rFont val="宋体"/>
        <charset val="134"/>
      </rPr>
      <t>万双鞋材加工</t>
    </r>
  </si>
  <si>
    <r>
      <rPr>
        <sz val="11"/>
        <rFont val="宋体"/>
        <charset val="134"/>
        <scheme val="minor"/>
      </rPr>
      <t>道环评字</t>
    </r>
    <r>
      <rPr>
        <u/>
        <sz val="9"/>
        <rFont val="Times New Roman"/>
        <charset val="134"/>
      </rPr>
      <t>[2020]
39</t>
    </r>
    <r>
      <rPr>
        <u/>
        <sz val="9"/>
        <rFont val="宋体"/>
        <charset val="134"/>
      </rPr>
      <t>号</t>
    </r>
  </si>
  <si>
    <t>湖南和普新能源科技有限公司</t>
  </si>
  <si>
    <t>储能电源、智能穿戴</t>
  </si>
  <si>
    <r>
      <rPr>
        <sz val="11"/>
        <rFont val="宋体"/>
        <charset val="134"/>
        <scheme val="minor"/>
      </rPr>
      <t>道环评字</t>
    </r>
    <r>
      <rPr>
        <u/>
        <sz val="9"/>
        <rFont val="Times New Roman"/>
        <charset val="134"/>
      </rPr>
      <t>[2020]6</t>
    </r>
    <r>
      <rPr>
        <u/>
        <sz val="9"/>
        <rFont val="宋体"/>
        <charset val="134"/>
      </rPr>
      <t>号</t>
    </r>
  </si>
  <si>
    <t>湖南迈拓新能源有限公司</t>
  </si>
  <si>
    <t>新能源锂电池生产项</t>
  </si>
  <si>
    <r>
      <rPr>
        <sz val="11"/>
        <rFont val="宋体"/>
        <charset val="134"/>
        <scheme val="minor"/>
      </rPr>
      <t>道环评字</t>
    </r>
    <r>
      <rPr>
        <sz val="9"/>
        <rFont val="Times New Roman"/>
        <charset val="134"/>
      </rPr>
      <t>[2020]42</t>
    </r>
    <r>
      <rPr>
        <sz val="9"/>
        <rFont val="宋体"/>
        <charset val="134"/>
      </rPr>
      <t>号</t>
    </r>
  </si>
  <si>
    <t>永州玖英环保科技有限公司</t>
  </si>
  <si>
    <t>再生资源循环利用</t>
  </si>
  <si>
    <r>
      <t>永环评[2019]27号、道环评字</t>
    </r>
    <r>
      <rPr>
        <sz val="9"/>
        <rFont val="Times New Roman"/>
        <charset val="134"/>
      </rPr>
      <t>[2021]16</t>
    </r>
    <r>
      <rPr>
        <sz val="9"/>
        <rFont val="宋体"/>
        <charset val="134"/>
      </rPr>
      <t>号</t>
    </r>
  </si>
  <si>
    <t>道县三峡航凯水务有限公司-道县工业污水处理厂</t>
  </si>
  <si>
    <t>污水处理及其再生利用</t>
  </si>
  <si>
    <t>永环评[2018]87号</t>
  </si>
  <si>
    <t>未运行</t>
  </si>
  <si>
    <t>兴华再生资源有限公司</t>
  </si>
  <si>
    <t>铸石</t>
  </si>
  <si>
    <r>
      <rPr>
        <sz val="11"/>
        <rFont val="宋体"/>
        <charset val="134"/>
        <scheme val="minor"/>
      </rPr>
      <t>永环评</t>
    </r>
    <r>
      <rPr>
        <u/>
        <sz val="9"/>
        <rFont val="Times New Roman"/>
        <charset val="134"/>
      </rPr>
      <t>[2018]93</t>
    </r>
    <r>
      <rPr>
        <u/>
        <sz val="9"/>
        <rFont val="宋体"/>
        <charset val="134"/>
      </rPr>
      <t>号</t>
    </r>
  </si>
  <si>
    <t>道县博远锰业公司</t>
  </si>
  <si>
    <t>中碳锰</t>
  </si>
  <si>
    <r>
      <rPr>
        <sz val="11"/>
        <rFont val="宋体"/>
        <charset val="134"/>
        <scheme val="minor"/>
      </rPr>
      <t>永环评</t>
    </r>
    <r>
      <rPr>
        <u/>
        <sz val="9"/>
        <rFont val="Times New Roman"/>
        <charset val="134"/>
      </rPr>
      <t>[2018]105</t>
    </r>
    <r>
      <rPr>
        <u/>
        <sz val="9"/>
        <rFont val="宋体"/>
        <charset val="134"/>
      </rPr>
      <t>号</t>
    </r>
  </si>
  <si>
    <t>永州中道工贸有限公司</t>
  </si>
  <si>
    <t>湘环评[2011]409号</t>
  </si>
  <si>
    <t>道县晶凯科技有限公司</t>
  </si>
  <si>
    <t>硅锰合金</t>
  </si>
  <si>
    <r>
      <rPr>
        <sz val="11"/>
        <rFont val="宋体"/>
        <charset val="134"/>
        <scheme val="minor"/>
      </rPr>
      <t>湘环评</t>
    </r>
    <r>
      <rPr>
        <u/>
        <sz val="9"/>
        <rFont val="Times New Roman"/>
        <charset val="134"/>
      </rPr>
      <t>[2009]56</t>
    </r>
    <r>
      <rPr>
        <u/>
        <sz val="9"/>
        <rFont val="宋体"/>
        <charset val="134"/>
      </rPr>
      <t>号</t>
    </r>
  </si>
  <si>
    <t>道县华鑫冶炼有限责任公司</t>
  </si>
  <si>
    <t>铁铸件</t>
  </si>
  <si>
    <r>
      <rPr>
        <sz val="11"/>
        <rFont val="宋体"/>
        <charset val="134"/>
        <scheme val="minor"/>
      </rPr>
      <t>道环评字</t>
    </r>
    <r>
      <rPr>
        <u/>
        <sz val="9"/>
        <rFont val="Times New Roman"/>
        <charset val="134"/>
      </rPr>
      <t>[2020]21</t>
    </r>
    <r>
      <rPr>
        <u/>
        <sz val="9"/>
        <rFont val="宋体"/>
        <charset val="134"/>
      </rPr>
      <t>号</t>
    </r>
  </si>
  <si>
    <t>道县辉益鞋业有限公司</t>
  </si>
  <si>
    <t>运动鞋</t>
  </si>
  <si>
    <t>湖南恒显坤光电科技有限公司</t>
  </si>
  <si>
    <t>中小尺寸显示屏</t>
  </si>
  <si>
    <t>道环承诺[2021]2号</t>
  </si>
  <si>
    <t>湖南盛世管道工程有限公司</t>
  </si>
  <si>
    <t>道环评字[2019]33号</t>
  </si>
  <si>
    <t>道县远华矿业投资有限公司</t>
  </si>
  <si>
    <t>富锰渣</t>
  </si>
  <si>
    <r>
      <rPr>
        <sz val="11"/>
        <rFont val="宋体"/>
        <charset val="134"/>
        <scheme val="minor"/>
      </rPr>
      <t>湘环评</t>
    </r>
    <r>
      <rPr>
        <u/>
        <sz val="9"/>
        <rFont val="Times New Roman"/>
        <charset val="134"/>
      </rPr>
      <t>[2011]409</t>
    </r>
    <r>
      <rPr>
        <u/>
        <sz val="9"/>
        <rFont val="宋体"/>
        <charset val="134"/>
      </rPr>
      <t>号</t>
    </r>
  </si>
  <si>
    <t>道县富兴再生资源有限公司</t>
  </si>
  <si>
    <t>塑料颗粒</t>
  </si>
  <si>
    <r>
      <rPr>
        <sz val="11"/>
        <rFont val="宋体"/>
        <charset val="134"/>
        <scheme val="minor"/>
      </rPr>
      <t>永环评</t>
    </r>
    <r>
      <rPr>
        <u/>
        <sz val="9"/>
        <rFont val="Times New Roman"/>
        <charset val="134"/>
      </rPr>
      <t>[2019]11</t>
    </r>
    <r>
      <rPr>
        <u/>
        <sz val="9"/>
        <rFont val="宋体"/>
        <charset val="134"/>
      </rPr>
      <t>号</t>
    </r>
  </si>
  <si>
    <t>无</t>
  </si>
  <si>
    <t>道县崇友金属制造有限公司</t>
  </si>
  <si>
    <t>永环评[2020]21号</t>
  </si>
  <si>
    <t>道县金马环保科技有限公司</t>
  </si>
  <si>
    <t>铁铸件、钢铸件</t>
  </si>
  <si>
    <t>永环评[2019]29号、道环评字[2022]26号</t>
  </si>
  <si>
    <t>湖南驰维智能科技有限公司</t>
  </si>
  <si>
    <r>
      <t>5G</t>
    </r>
    <r>
      <rPr>
        <sz val="11"/>
        <rFont val="宋体"/>
        <charset val="134"/>
      </rPr>
      <t>信号发射器</t>
    </r>
  </si>
  <si>
    <t>道环评字[2022]36号</t>
  </si>
  <si>
    <t>正在建设</t>
  </si>
  <si>
    <t>湖南仟亿医疗科技有限公司</t>
  </si>
  <si>
    <t>医疗器械及防护用品生产项目</t>
  </si>
  <si>
    <r>
      <rPr>
        <sz val="11"/>
        <rFont val="宋体"/>
        <charset val="134"/>
        <scheme val="minor"/>
      </rPr>
      <t>道环评字</t>
    </r>
    <r>
      <rPr>
        <sz val="9"/>
        <rFont val="Times New Roman"/>
        <charset val="134"/>
      </rPr>
      <t>[2021]15</t>
    </r>
    <r>
      <rPr>
        <sz val="9"/>
        <rFont val="宋体"/>
        <charset val="134"/>
      </rPr>
      <t>号</t>
    </r>
  </si>
  <si>
    <t>道县欣奥再生资源回收有限公司</t>
  </si>
  <si>
    <t>再生资源回收利用</t>
  </si>
  <si>
    <t>道环评字[2021]4号</t>
  </si>
  <si>
    <t>道县健恒环保科技有限公司</t>
  </si>
  <si>
    <t>泡沫板、不锈钢水塔、化粪池</t>
  </si>
  <si>
    <t>道环评字[2022]14号</t>
  </si>
  <si>
    <t>湖南展鸿环保科技有限公司</t>
  </si>
  <si>
    <t>湿帘纸</t>
  </si>
  <si>
    <t>道环评字[2022]17号</t>
  </si>
  <si>
    <t>道县家鑫门业</t>
  </si>
  <si>
    <t>门窗</t>
  </si>
  <si>
    <t>道环评字[2022]21号</t>
  </si>
  <si>
    <t>湖南锐恩电子科技有限公司</t>
  </si>
  <si>
    <t>触摸屏</t>
  </si>
  <si>
    <t>道环评字[2022]22号</t>
  </si>
  <si>
    <t>永州卓丰塑胶制品有限公司</t>
  </si>
  <si>
    <t>塑料、橡胶制品</t>
  </si>
  <si>
    <t>道环评字[2022]23号</t>
  </si>
  <si>
    <t>湖南山英环保科技有限公司</t>
  </si>
  <si>
    <t>塑料破碎机、单双轴撕碎机、输送机、塑料材质分选设备</t>
  </si>
  <si>
    <t>道环评字[2022]27号</t>
  </si>
  <si>
    <t>湖南德燊科技有限公司</t>
  </si>
  <si>
    <t>聚合物锂电池</t>
  </si>
  <si>
    <t>道环评字[2022]30号</t>
  </si>
  <si>
    <t>湖南田牧之家农业装备有限公司</t>
  </si>
  <si>
    <t>农业、渔业机械</t>
  </si>
  <si>
    <t>道环评字[2022]31号</t>
  </si>
  <si>
    <r>
      <rPr>
        <sz val="11"/>
        <color theme="1"/>
        <rFont val="宋体"/>
        <charset val="134"/>
        <scheme val="minor"/>
      </rPr>
      <t>表</t>
    </r>
    <r>
      <rPr>
        <b/>
        <sz val="14"/>
        <color theme="1"/>
        <rFont val="Times New Roman"/>
        <charset val="134"/>
      </rPr>
      <t xml:space="preserve">2-1   </t>
    </r>
    <r>
      <rPr>
        <b/>
        <sz val="14"/>
        <color theme="1"/>
        <rFont val="宋体"/>
        <charset val="134"/>
      </rPr>
      <t>园区规划环评落实情况</t>
    </r>
  </si>
  <si>
    <t>园区规划是否调整</t>
  </si>
  <si>
    <t>规划批复编号</t>
  </si>
  <si>
    <t>规划环评批复编号</t>
  </si>
  <si>
    <t>规划环评落实情况</t>
  </si>
  <si>
    <t>环境影响跟踪评价开展情况</t>
  </si>
  <si>
    <t>规划环评批复要求</t>
  </si>
  <si>
    <t>批复落实情况</t>
  </si>
  <si>
    <t>是否落实</t>
  </si>
  <si>
    <r>
      <rPr>
        <sz val="11"/>
        <color theme="1"/>
        <rFont val="宋体"/>
        <charset val="134"/>
        <scheme val="minor"/>
      </rPr>
      <t>湘发改地区</t>
    </r>
    <r>
      <rPr>
        <b/>
        <sz val="12"/>
        <color theme="1"/>
        <rFont val="Times New Roman"/>
        <charset val="134"/>
      </rPr>
      <t xml:space="preserve">[2012]1402 </t>
    </r>
    <r>
      <rPr>
        <b/>
        <sz val="12"/>
        <color theme="1"/>
        <rFont val="仿宋_GB2312"/>
        <charset val="134"/>
      </rPr>
      <t>号</t>
    </r>
  </si>
  <si>
    <r>
      <rPr>
        <sz val="11"/>
        <color theme="1"/>
        <rFont val="宋体"/>
        <charset val="134"/>
        <scheme val="minor"/>
      </rPr>
      <t>湘环评</t>
    </r>
    <r>
      <rPr>
        <b/>
        <sz val="12"/>
        <color theme="1"/>
        <rFont val="Times New Roman"/>
        <charset val="134"/>
      </rPr>
      <t>[2007]190</t>
    </r>
    <r>
      <rPr>
        <b/>
        <sz val="12"/>
        <color theme="1"/>
        <rFont val="仿宋_GB2312"/>
        <charset val="134"/>
      </rPr>
      <t>号</t>
    </r>
  </si>
  <si>
    <t>工业园引进项目要与总体规划相衔接，并严格按工业园土地利用规划的要求，对园区内不宜开发建设的自然山体和植被应预先划定保护界线与范围，确保园内有适宜的生态面积。在下一阶段的设计建设中，工业园应进一步优化平面布局，在工业用地边界与居住用地之间设置绿化隔离带，同时利用自然地形和绿化隔离带处理好各功能区的关系，形成规划明确、产业集中、生态环境优良的总体布局。</t>
  </si>
  <si>
    <t>新引进的项目与总体规划相衔接，已按工业园土地利用规划落实；在核定范围内的西南处，保留了一定范围的山体和水域作为绿带，使工业园与城市居住区相隔离（东北向东方丽都和廉租房以工业大道相隔）；通过合理引进企业布局，初步形成了以轻纺制鞋、电子信息产业集群，形成了规划明确、产业集中和生态优良的总体布局</t>
  </si>
  <si>
    <t>落实</t>
  </si>
  <si>
    <t>严格执行入园企业准入制度，入园项目选址必须符合园区总体发展规划和环保规划，在入园项目前期和建设期，必须执行建设项目环境影响评价和“三同时”制度，其排污浓度、总量必须满足达标排放和总量控制要求。禁止建设国家明令淘汰和禁止发展的能耗物耗高、环境污染严重、不符合产业政策的建设项目。工业园选址位于县城主导风向上风向，须严格控制气型污染物较大的企业入园建设</t>
  </si>
  <si>
    <t>现有企业严格执行了入园企业准入制度，入园项目选址符合园区总体发展规划和环保规划；大部分企业执行了环境影响评价和“三同时”制度，园区引进的企业包括轻纺制鞋、电子信息、专用化学品制造、食品制造、生物医药、智能制造、金属制品加工等企业；各企业产生的污染物经处理后，均可实现达标排放，且满足总量控制要求。未建设国家明令淘汰和禁止发展的能耗物耗高、环境污染严重、不符合产业政策的建设项目。园区通过煤改气等措施减少大气污染物的排放，未引进存在高架源的企业。</t>
  </si>
  <si>
    <t>按照《报告书》提出的各项环保指标，工业园应科学、系统制定开发计划，分期分类安排园内交通道路、工业用地、仓储用地、公共绿地、市政基础设施、排水管网等建设。当地政府及相关部门应加强对已入园企业的管理，对不能稳定达标排放的企业限期整改，对不符合园区规划的道县水泥厂限期实施关闭，确保工业园达到国家环境保护要求。</t>
  </si>
  <si>
    <t>工业园实行科学、系统开发；园区内分区建设各类基础设施。园区已通过加强企业管理，对不能稳定达标排放的企业限期整改。通过“夏季攻势”对环境问题排查整治、整改等，确保工业园达到环境保护要求。</t>
  </si>
  <si>
    <t>园区排水应实行清污分流，配套建设园区污水管网，道县污水处理厂的设计建设应包括同时接纳工业园的污水一并进行集中处理，当地政府应加快道县污水处理厂的建设，确保2010年底前建成投入使用。污水处理厂建成运营后，园区工业废水排入污水处理厂处理达标后排放。在园区污水处理厂建成前，园区企业外排废水必须单独进行处理达到《污水综合排放标准》（GB8978-1996）一级标准后排入潇水；在园区污水处理厂建成后，废水必须进行处理满足污水处理厂进水水质要求后，方可进入污水处理厂，一类污染物在企业车间排放口达标。</t>
  </si>
  <si>
    <t>园区实行清污分流制（部分老旧区管网为雨污合流）；道县污水处理厂设计建设已考虑到园区工业污水的处理，并按照相关要求委托第三方机构编制了园区内工业污水依托道县污水处理厂的可行性报告；园区企业产生的工业废水经预处理，达到道县污水处理厂进水水质后排至市政污水管网；园区引进的企业道县东圣电子科技有限公司电镀废水经车间废水处理站处理，一类污染物在车间排放口达标排放。
目前园区配套的道县工业园污水处理厂主体工程已建成，正在进行设备调试。</t>
  </si>
  <si>
    <t>园区近期采用分散式供热方式，禁止使用4t/h以下的燃煤锅炉，燃煤锅炉必须使用低硫煤并配套建设脱硫除尘设施，确保烟气达标排放；园区远期应使用清洁能源并考虑集中供热。</t>
  </si>
  <si>
    <t>园区内采用分散式供热方式，取缔了燃煤锅炉，均采用生物质、天然气和电作为能源，确保烟气达标排放；不考虑集中供热。</t>
  </si>
  <si>
    <t>园区要做好工业固体废物和生活垃圾的分类收集、转运、综合利用和无害化处理。工业企业产生固体废物按国家有关规定综合利用或妥善处置，严禁造成二次污染。</t>
  </si>
  <si>
    <t>区内生活垃圾分类收集，由环卫部门统一收集清运，一般工业固体废物由环卫公司收集或交由物资回收公司，危险废物均由具备相应危险废物处置资质的企业进行处置，所有固体废物均得到合理处置，未对周边环境造成二次污染。</t>
  </si>
  <si>
    <t>园区要建立环境监督管理机构，建立健全环境风险事故防范措施和应急预案，确保风险事故发生后及时有效处理。</t>
  </si>
  <si>
    <t>成立了园区环境监督管理机构和应急救援组织机构，已编制《道县工业集中区突发环境事件应急预案》。</t>
  </si>
  <si>
    <r>
      <rPr>
        <sz val="11"/>
        <color theme="1"/>
        <rFont val="宋体"/>
        <charset val="134"/>
        <scheme val="minor"/>
      </rPr>
      <t>污染物排放总量指标：SO</t>
    </r>
    <r>
      <rPr>
        <vertAlign val="subscript"/>
        <sz val="10.5"/>
        <color theme="1"/>
        <rFont val="宋体"/>
        <charset val="134"/>
      </rPr>
      <t>2</t>
    </r>
    <r>
      <rPr>
        <sz val="10.5"/>
        <color theme="1"/>
        <rFont val="宋体"/>
        <charset val="134"/>
      </rPr>
      <t>≤1000吨/年，COD≤700吨/年，总量指标纳入当地环保部门总量控制管理。</t>
    </r>
  </si>
  <si>
    <r>
      <rPr>
        <sz val="11"/>
        <color theme="1"/>
        <rFont val="宋体"/>
        <charset val="134"/>
        <scheme val="minor"/>
      </rPr>
      <t>目前污染物排放量为SO</t>
    </r>
    <r>
      <rPr>
        <sz val="6"/>
        <color theme="1"/>
        <rFont val="宋体"/>
        <charset val="134"/>
        <scheme val="minor"/>
      </rPr>
      <t>2</t>
    </r>
    <r>
      <rPr>
        <sz val="11"/>
        <color theme="1"/>
        <rFont val="宋体"/>
        <charset val="134"/>
        <scheme val="minor"/>
      </rPr>
      <t>53.15</t>
    </r>
    <r>
      <rPr>
        <sz val="10"/>
        <color theme="1"/>
        <rFont val="宋体"/>
        <charset val="134"/>
      </rPr>
      <t>吨</t>
    </r>
    <r>
      <rPr>
        <sz val="10"/>
        <color theme="1"/>
        <rFont val="Times New Roman"/>
        <charset val="134"/>
      </rPr>
      <t>/</t>
    </r>
    <r>
      <rPr>
        <sz val="10"/>
        <color theme="1"/>
        <rFont val="宋体"/>
        <charset val="134"/>
      </rPr>
      <t>年，</t>
    </r>
    <r>
      <rPr>
        <sz val="10"/>
        <color theme="1"/>
        <rFont val="Times New Roman"/>
        <charset val="134"/>
      </rPr>
      <t>COD 28.59</t>
    </r>
    <r>
      <rPr>
        <sz val="10"/>
        <color theme="1"/>
        <rFont val="宋体"/>
        <charset val="134"/>
      </rPr>
      <t>吨</t>
    </r>
    <r>
      <rPr>
        <sz val="10"/>
        <color theme="1"/>
        <rFont val="Times New Roman"/>
        <charset val="134"/>
      </rPr>
      <t>/</t>
    </r>
    <r>
      <rPr>
        <sz val="10"/>
        <color theme="1"/>
        <rFont val="宋体"/>
        <charset val="134"/>
      </rPr>
      <t>年，满足总量控制要求。</t>
    </r>
  </si>
  <si>
    <t>湘环评函[2021]12号</t>
  </si>
  <si>
    <t>(一)严格依规开发，优化空间功能布局。按照最新的国土空间规划科学开展空间发展布局，将空间管制融入园区规划实施全过程，规划用地不得涉及各类法定保护地，严格按照核准的规划范围开展园区建设。在县城片区须重点从环境兼容性的角度优化空间布局，在安置区、居住区、学校等敏感区周边不得布局气型污染及噪声污染类的工业项目；在仙子脚片区应将气型污染明显的企业布置在东片区以远离仙子脚镇区。</t>
  </si>
  <si>
    <t>在项目入园时，对照土地利用规划和产业布局合理安排企业入驻。</t>
  </si>
  <si>
    <t>(二)严格环境准入，优化园区产业结构。落实园区“三线一单”环境准入要求，严格执行《报告书》提出的产业定位和产业准入负面清单。县城片区不设三类工业用地，县城片区应严格控制气型污染类的项目,对于与周边环境兼容性存在问题的产业，园区应推动其逐步退出或搬迁至合规区域合理布局；仙子脚片区不新增三类工业用地,现有富锰渣冶炼产业不再扩产并逐步退出。</t>
  </si>
  <si>
    <t>县城片区严格控制气型污染类的项目,对于与周边环境兼容性存在问题的产业，园区应推动其逐步退出或搬迁至合规区域合理布局，目前对于不符合园区规划的企业，正在进行清退行动；仙子脚片区不新增三类工业用地,现有富锰渣冶炼产业不再扩产并逐步退出。</t>
  </si>
  <si>
    <t>(三）落实管控措施，加强园区排污管理。
园区须完善污水管网建设，做好雨污分流，确保园区各片区生产生活废水应收尽收。县城片区企业产生的废水统一进入道县工业污水处理厂进行处理达到《城镇污水处理厂污染物排放标准》(GB18918-2002)中一级A标准后排放，县城片区不得超污水处理厂处理能力引进废水排放项目；仙子脚片区同步规划和配套建设污水处理厂，废水排放按《城镇污水处理厂污染物排放标准》(GB18918-2002)中一级A标准控制，园区应按承诺完成污水处理厂及配套管网的建设并投入运行，在设施未建成投入运行前，新建涉及废水排放企业不得投产。加强园区大气污染防治,加强对重点排放企业的监管，采取有效措施减少污染物排放总量，严格控制无组织排放。采取全流程管控措施，建立园区固体废物规范化管理体系，做好工业固体废物和生活垃圾的分类收集、转运、综合利用和无害化处理。对各类工业企业产生固体废物特别是危险废物应严格按照国家有关规定综合利用或妥善处置,强化危险废物产生企业单位日常环境监管。园区须严格落实排污许可制度和污染物排放总量控制，督促入园企业及时完成环境保护竣工验收工作，推动重点污染企业完成清洁生产审核工作。</t>
  </si>
  <si>
    <t>正在对雨污分流情况进行排查，逐步做好雨污分流；县城片区污水处理厂（道县工业污水处理厂）已建设，正在进行生化调试；仙子脚片区污水处理厂（仙子脚污水处理厂）目前正在建设中；</t>
  </si>
  <si>
    <t>(四）完善监测体系，监控环境质量变化状况。园区应落实《报告书》提出的监测方案，结合园区规划的功能分区、产业布局、重点企业分布、特征污染物的排放种类和状况、环境敏感目标分布等,建立健全环境空气、地表水、地下水、土壤等环境要素的监控体系，跟踪监控园区发展所产生的污染物排放对周边敏感目标的环境质量影响。</t>
  </si>
  <si>
    <t>目前园区内已设置小微站，园区按照要求进行年度监测，加大对园区内企业污染的排查力度，按照相关要去整改企业环保设施。</t>
  </si>
  <si>
    <t>(五）强化风险管控，严防园区环境事故。加强园区环境风险防控、预警和应急体系建设。建立健全园区环境风险管理工作长效机制，开发区管理机构应建立环境监督管理机构；落实环境风险防控措施,及时完成园区环境应急预案的修订和备案工作及推动重点污染企业环境应急预案编制和备案工作,加强应急救援队伍、装备和设施建设，储备必要的应急物资，有计划地组织应急培训和演练，全面提升园区风险防控和事故应急处置能力。</t>
  </si>
  <si>
    <t>已对园区突发环境事件应急预案进行修编，并备案完成，且园区定期开展了应急演练。</t>
  </si>
  <si>
    <t>（六）做好周边控规,落实拆迁安置计划。严格做好控规，杜绝在规划的工业用地上新增环境敏感目标。确保园区开发过程中的居民拆迁安置到位,防止发生居民再次安置和次生环境问题，对于具体项目环评设置防护距离和拆迁要求的,要确保予以落实。</t>
  </si>
  <si>
    <t>按照规划进行合理布局和拆迁工作。</t>
  </si>
  <si>
    <t>(七）做好园区建设期生态保护和水土保持。园区开发建设过程中尽可能保留自然山体、水体,施工期对土石方开挖、堆存及回填要实施围挡、护坡等措施，裸露地及时恢复植被，防止水土流失，杜绝施工建设对地表水体的污染。</t>
  </si>
  <si>
    <t>对于施工单位按照相关要求施工，减少施工造成的道路扬尘和施工扬尘等。</t>
  </si>
  <si>
    <r>
      <rPr>
        <b/>
        <sz val="14"/>
        <color theme="1"/>
        <rFont val="宋体"/>
        <charset val="134"/>
        <scheme val="minor"/>
      </rPr>
      <t>表</t>
    </r>
    <r>
      <rPr>
        <b/>
        <sz val="16"/>
        <color theme="1"/>
        <rFont val="Times New Roman"/>
        <charset val="134"/>
      </rPr>
      <t xml:space="preserve">2-2     </t>
    </r>
    <r>
      <rPr>
        <b/>
        <sz val="16"/>
        <color theme="1"/>
        <rFont val="宋体"/>
        <charset val="134"/>
      </rPr>
      <t>园区环境管理与</t>
    </r>
    <r>
      <rPr>
        <b/>
        <sz val="16"/>
        <color theme="1"/>
        <rFont val="Times New Roman"/>
        <charset val="134"/>
      </rPr>
      <t>“</t>
    </r>
    <r>
      <rPr>
        <b/>
        <sz val="16"/>
        <color theme="1"/>
        <rFont val="宋体"/>
        <charset val="134"/>
      </rPr>
      <t>三线一单</t>
    </r>
    <r>
      <rPr>
        <b/>
        <sz val="16"/>
        <color theme="1"/>
        <rFont val="Times New Roman"/>
        <charset val="134"/>
      </rPr>
      <t>”</t>
    </r>
    <r>
      <rPr>
        <b/>
        <sz val="16"/>
        <color theme="1"/>
        <rFont val="宋体"/>
        <charset val="134"/>
      </rPr>
      <t>的管控要求落实情况</t>
    </r>
  </si>
  <si>
    <r>
      <rPr>
        <b/>
        <sz val="14"/>
        <color theme="1"/>
        <rFont val="宋体"/>
        <charset val="134"/>
        <scheme val="minor"/>
      </rPr>
      <t>园区环境管理与</t>
    </r>
    <r>
      <rPr>
        <b/>
        <sz val="14"/>
        <color theme="1"/>
        <rFont val="Times New Roman"/>
        <charset val="134"/>
      </rPr>
      <t>“</t>
    </r>
    <r>
      <rPr>
        <b/>
        <sz val="14"/>
        <color theme="1"/>
        <rFont val="宋体"/>
        <charset val="134"/>
      </rPr>
      <t>三线一单</t>
    </r>
    <r>
      <rPr>
        <b/>
        <sz val="14"/>
        <color theme="1"/>
        <rFont val="Times New Roman"/>
        <charset val="134"/>
      </rPr>
      <t>”</t>
    </r>
    <r>
      <rPr>
        <b/>
        <sz val="14"/>
        <color theme="1"/>
        <rFont val="宋体"/>
        <charset val="134"/>
      </rPr>
      <t>的管控要求（逐条列明）</t>
    </r>
  </si>
  <si>
    <t>园区相关情况</t>
  </si>
  <si>
    <r>
      <rPr>
        <b/>
        <sz val="14"/>
        <color theme="1"/>
        <rFont val="宋体"/>
        <charset val="134"/>
        <scheme val="minor"/>
      </rPr>
      <t>园区环境管理与</t>
    </r>
    <r>
      <rPr>
        <b/>
        <sz val="14"/>
        <color theme="1"/>
        <rFont val="Times New Roman"/>
        <charset val="134"/>
      </rPr>
      <t>“</t>
    </r>
    <r>
      <rPr>
        <b/>
        <sz val="14"/>
        <color theme="1"/>
        <rFont val="宋体"/>
        <charset val="134"/>
      </rPr>
      <t>三线一单</t>
    </r>
    <r>
      <rPr>
        <b/>
        <sz val="14"/>
        <color theme="1"/>
        <rFont val="Times New Roman"/>
        <charset val="134"/>
      </rPr>
      <t>”</t>
    </r>
    <r>
      <rPr>
        <b/>
        <sz val="14"/>
        <color theme="1"/>
        <rFont val="宋体"/>
        <charset val="134"/>
      </rPr>
      <t>的管控要求落实情况（如不符合，在备注中说明情况）</t>
    </r>
  </si>
  <si>
    <t>上一年新增企业数量</t>
  </si>
  <si>
    <t>上一年清退企业数量</t>
  </si>
  <si>
    <t>上一年新增项目环评批复数量</t>
  </si>
  <si>
    <t>上一年项目环评审批与园区规划环评符合性（如不符合，在备注中说明情况）</t>
  </si>
  <si>
    <t>备注</t>
  </si>
  <si>
    <r>
      <rPr>
        <sz val="11"/>
        <color theme="1"/>
        <rFont val="宋体"/>
        <charset val="134"/>
        <scheme val="minor"/>
      </rPr>
      <t>（</t>
    </r>
    <r>
      <rPr>
        <sz val="10"/>
        <color theme="1"/>
        <rFont val="Times New Roman"/>
        <charset val="134"/>
      </rPr>
      <t>1.1</t>
    </r>
    <r>
      <rPr>
        <sz val="10"/>
        <color theme="1"/>
        <rFont val="宋体"/>
        <charset val="134"/>
      </rPr>
      <t>）严格控制气型污染较大的企业入园建设。</t>
    </r>
    <r>
      <rPr>
        <sz val="10"/>
        <color theme="1"/>
        <rFont val="Times New Roman"/>
        <charset val="134"/>
      </rPr>
      <t xml:space="preserve"> </t>
    </r>
  </si>
  <si>
    <t>实际严格控制引进气型污染较大企业</t>
  </si>
  <si>
    <t>符合</t>
  </si>
  <si>
    <r>
      <rPr>
        <sz val="11"/>
        <color theme="1"/>
        <rFont val="宋体"/>
        <charset val="134"/>
        <scheme val="minor"/>
      </rPr>
      <t>（</t>
    </r>
    <r>
      <rPr>
        <sz val="10"/>
        <color theme="1"/>
        <rFont val="Times New Roman"/>
        <charset val="134"/>
      </rPr>
      <t>1.2</t>
    </r>
    <r>
      <rPr>
        <sz val="10"/>
        <color theme="1"/>
        <rFont val="仿宋_GB2312"/>
        <charset val="134"/>
      </rPr>
      <t>）积极发展科技含量高、资源消耗低、环境污染少的新型产业，严格限制高物耗、高能耗项目，加快淘汰能耗高、效率低、污染重的技术和工艺设备。严格控制限制类工业和产品，禁止转移或引进重污染项目，鼓励发展低污染、无污染、节水和资源综合利用的项目用地。</t>
    </r>
  </si>
  <si>
    <t>未建设国家明令淘汰和禁止发展的能耗物耗高、环境污染严重、不符合产业政策的建设项目。引进符合国家要求、清洁生产水平较高的企业入园。形成了电子信息、轻纺制鞋、智能制造、生物医药等四大主导产业。</t>
  </si>
  <si>
    <r>
      <rPr>
        <sz val="11"/>
        <color theme="1"/>
        <rFont val="宋体"/>
        <charset val="134"/>
        <scheme val="minor"/>
      </rPr>
      <t>（</t>
    </r>
    <r>
      <rPr>
        <sz val="10"/>
        <color theme="1"/>
        <rFont val="Times New Roman"/>
        <charset val="134"/>
      </rPr>
      <t>2.1</t>
    </r>
    <r>
      <rPr>
        <sz val="10"/>
        <color theme="1"/>
        <rFont val="宋体"/>
        <charset val="134"/>
      </rPr>
      <t>）废水：集中区排水实行清污分流，配套建设污水管网，废污水排入在建的道县工业污水处理厂，处理达标后排入潇水。在工业污水处理厂建成并与园区排水接管运营前，现有企业废污水依托道县污水处理厂处理达标后排入潇水。</t>
    </r>
    <r>
      <rPr>
        <sz val="10"/>
        <color theme="1"/>
        <rFont val="Times New Roman"/>
        <charset val="134"/>
      </rPr>
      <t xml:space="preserve"> </t>
    </r>
  </si>
  <si>
    <t>园区新开发区域均实行清污分流制，园区企业产生的工业废水经预处理，达到道县污水处理厂进水水质后排至市政污水管网进入道县污水处理厂处理。园区配套的道县工业园污水处理厂主体工程已建成，正在进行生化调试，暂未投入运行。园区调区扩区新增了仙子脚片区，新建仙子脚污水处理厂，目前正在施工，暂未建成运行。</t>
  </si>
  <si>
    <r>
      <rPr>
        <sz val="11"/>
        <color theme="1"/>
        <rFont val="宋体"/>
        <charset val="134"/>
        <scheme val="minor"/>
      </rPr>
      <t>（</t>
    </r>
    <r>
      <rPr>
        <sz val="10"/>
        <color theme="1"/>
        <rFont val="Times New Roman"/>
        <charset val="134"/>
      </rPr>
      <t>2.2</t>
    </r>
    <r>
      <rPr>
        <sz val="10"/>
        <color theme="1"/>
        <rFont val="仿宋_GB2312"/>
        <charset val="134"/>
      </rPr>
      <t>）废气：</t>
    </r>
    <r>
      <rPr>
        <sz val="10"/>
        <color theme="1"/>
        <rFont val="Times New Roman"/>
        <charset val="134"/>
      </rPr>
      <t xml:space="preserve">
</t>
    </r>
    <r>
      <rPr>
        <sz val="10"/>
        <color theme="1"/>
        <rFont val="仿宋_GB2312"/>
        <charset val="134"/>
      </rPr>
      <t>（</t>
    </r>
    <r>
      <rPr>
        <sz val="10"/>
        <color theme="1"/>
        <rFont val="Times New Roman"/>
        <charset val="134"/>
      </rPr>
      <t>2.2.1</t>
    </r>
    <r>
      <rPr>
        <sz val="10"/>
        <color theme="1"/>
        <rFont val="仿宋_GB2312"/>
        <charset val="134"/>
      </rPr>
      <t>）提高园区企业管理水平，督促企业建好污染治理设施，实现达标排放。完成水泥行业烟气脱硝设施技术改造升级，强化冶炼企业环境和安全管理，园区内水泥、有色金属冶炼等行业及涉锅炉大气污染物排放应满足《湖南省生态环境厅关于执行污染物特别排放限值（第一批）的公告》中的要求。</t>
    </r>
    <r>
      <rPr>
        <sz val="10"/>
        <color theme="1"/>
        <rFont val="Times New Roman"/>
        <charset val="134"/>
      </rPr>
      <t xml:space="preserve"> 
</t>
    </r>
    <r>
      <rPr>
        <sz val="10"/>
        <color theme="1"/>
        <rFont val="仿宋_GB2312"/>
        <charset val="134"/>
      </rPr>
      <t>（</t>
    </r>
    <r>
      <rPr>
        <sz val="10"/>
        <color theme="1"/>
        <rFont val="Times New Roman"/>
        <charset val="134"/>
      </rPr>
      <t>2.2.2</t>
    </r>
    <r>
      <rPr>
        <sz val="10"/>
        <color theme="1"/>
        <rFont val="仿宋_GB2312"/>
        <charset val="134"/>
      </rPr>
      <t>）全面推进纺织制鞋、机械制造、电子信息等工业</t>
    </r>
    <r>
      <rPr>
        <sz val="10"/>
        <color theme="1"/>
        <rFont val="Times New Roman"/>
        <charset val="134"/>
      </rPr>
      <t xml:space="preserve"> VOCs </t>
    </r>
    <r>
      <rPr>
        <sz val="10"/>
        <color theme="1"/>
        <rFont val="仿宋_GB2312"/>
        <charset val="134"/>
      </rPr>
      <t>综合治理，建立</t>
    </r>
    <r>
      <rPr>
        <sz val="10"/>
        <color theme="1"/>
        <rFont val="Times New Roman"/>
        <charset val="134"/>
      </rPr>
      <t xml:space="preserve"> VOCs </t>
    </r>
    <r>
      <rPr>
        <sz val="10"/>
        <color theme="1"/>
        <rFont val="仿宋_GB2312"/>
        <charset val="134"/>
      </rPr>
      <t>排放清单信息库，完善企业一企一档制度。按要求完成包装印刷等重点行业</t>
    </r>
    <r>
      <rPr>
        <sz val="10"/>
        <color theme="1"/>
        <rFont val="Times New Roman"/>
        <charset val="134"/>
      </rPr>
      <t xml:space="preserve"> VOCs </t>
    </r>
    <r>
      <rPr>
        <sz val="10"/>
        <color theme="1"/>
        <rFont val="仿宋_GB2312"/>
        <charset val="134"/>
      </rPr>
      <t>污染治理。</t>
    </r>
    <r>
      <rPr>
        <sz val="10"/>
        <color theme="1"/>
        <rFont val="Times New Roman"/>
        <charset val="134"/>
      </rPr>
      <t xml:space="preserve"> </t>
    </r>
  </si>
  <si>
    <t>企业通过采取相应的治理措施后，外排废气可做到达标排放。园区无水泥、有色金属冶炼企业，园区内现状无燃煤锅炉及其他设施，企业配套燃气及生物质锅炉。园区纺织制鞋、机械制造、电子信息等企业配套了VOCs治理设施，重点企业落实了一企一档，建立了VOCs排放清单信息库。</t>
  </si>
  <si>
    <r>
      <rPr>
        <sz val="11"/>
        <color theme="1"/>
        <rFont val="宋体"/>
        <charset val="134"/>
        <scheme val="minor"/>
      </rPr>
      <t>（</t>
    </r>
    <r>
      <rPr>
        <sz val="10"/>
        <color theme="1"/>
        <rFont val="Times New Roman"/>
        <charset val="134"/>
      </rPr>
      <t>2.3</t>
    </r>
    <r>
      <rPr>
        <sz val="10"/>
        <color theme="1"/>
        <rFont val="宋体"/>
        <charset val="134"/>
      </rPr>
      <t>）固废：园区要做好工业固体废物和生活垃圾的分类收集、转运、综合利用和无害化处理。工业企业产生固体废物按国家有关规定综合利用或妥善处置，严禁造成二次污染。加大对危险废物生产企业的监督力度，监督对危险废物的处理过程。</t>
    </r>
  </si>
  <si>
    <r>
      <rPr>
        <sz val="11"/>
        <color theme="1"/>
        <rFont val="宋体"/>
        <charset val="134"/>
        <scheme val="minor"/>
      </rPr>
      <t>（</t>
    </r>
    <r>
      <rPr>
        <sz val="10"/>
        <color theme="1"/>
        <rFont val="Times New Roman"/>
        <charset val="134"/>
      </rPr>
      <t>3.1</t>
    </r>
    <r>
      <rPr>
        <sz val="10"/>
        <color theme="1"/>
        <rFont val="仿宋_GB2312"/>
        <charset val="134"/>
      </rPr>
      <t>）集中区应按照《道县工业集中区突发环境事件应急预案》的相关要求，健全环境风险防范制度，落实设置雨水关闭设施、建立应急物资储备库、开展应急演练、确定应急监测机构等措施，提升环境风险防范能力，确保风险事故发生后及时有效处理。</t>
    </r>
  </si>
  <si>
    <t>园区已于2020年完成了应急预案备案并于2023年完成于预案修编工作，落实应急预案相关要求。</t>
  </si>
  <si>
    <r>
      <rPr>
        <sz val="11"/>
        <color theme="1"/>
        <rFont val="宋体"/>
        <charset val="134"/>
        <scheme val="minor"/>
      </rPr>
      <t>（</t>
    </r>
    <r>
      <rPr>
        <sz val="10"/>
        <color theme="1"/>
        <rFont val="Times New Roman"/>
        <charset val="134"/>
      </rPr>
      <t>3.2</t>
    </r>
    <r>
      <rPr>
        <sz val="10"/>
        <color theme="1"/>
        <rFont val="仿宋_GB2312"/>
        <charset val="134"/>
      </rPr>
      <t>）园区可能发生突发环境事件的污染物排放企业，储存、运输、使用危险化学品的企业，产生、收集、贮存、运输危险废物的企业，尾矿库企业等应当编制和实施环境应急预案；鼓励其他企业制定单独的环境应急预案，或在突发事件应急预案中制定环境应急预案专章，并备案。</t>
    </r>
  </si>
  <si>
    <t>园区不涉及尾矿库，绝大部分企业编制应急预案并备案，落实应急预案的相关要，部分企业未编制应急预案</t>
  </si>
  <si>
    <t>基本符合</t>
  </si>
  <si>
    <t>部分企业未完成应急预案备案</t>
  </si>
  <si>
    <r>
      <rPr>
        <sz val="11"/>
        <color theme="1"/>
        <rFont val="宋体"/>
        <charset val="134"/>
        <scheme val="minor"/>
      </rPr>
      <t>（</t>
    </r>
    <r>
      <rPr>
        <sz val="10"/>
        <color theme="1"/>
        <rFont val="Times New Roman"/>
        <charset val="134"/>
      </rPr>
      <t>3.3</t>
    </r>
    <r>
      <rPr>
        <sz val="10"/>
        <color theme="1"/>
        <rFont val="仿宋_GB2312"/>
        <charset val="134"/>
      </rPr>
      <t>）抓好涉重金属行业污染防控。深入推进重金属行业企业排查整治，强化环境执法监管，加大涉重企业治污与清洁生产改造力度，强化园区集中治污，严厉打击超标排放与偷排漏排，规范企业无组织排放与物料、固体废物堆场堆存，稳步推进重金属减排工作。</t>
    </r>
  </si>
  <si>
    <t>现有涉重企业为东圣电子，建设了重金属废水处理系统确保一类污染物车间达标。目前东圣电子已完成“一企一管”改造，建设专用明管接入道县污水处理厂。</t>
  </si>
  <si>
    <r>
      <rPr>
        <sz val="11"/>
        <color theme="1"/>
        <rFont val="宋体"/>
        <charset val="134"/>
        <scheme val="minor"/>
      </rPr>
      <t>（</t>
    </r>
    <r>
      <rPr>
        <sz val="10"/>
        <color theme="1"/>
        <rFont val="Times New Roman"/>
        <charset val="134"/>
      </rPr>
      <t>4.1</t>
    </r>
    <r>
      <rPr>
        <sz val="10"/>
        <color theme="1"/>
        <rFont val="宋体"/>
        <charset val="134"/>
      </rPr>
      <t>）能源：加快推进天然气管网建设，推广清洁能源，禁止使用燃煤锅炉。涉及高污染燃料禁燃区范围严格执行禁燃区相关要求。预测到</t>
    </r>
    <r>
      <rPr>
        <sz val="10"/>
        <color theme="1"/>
        <rFont val="Times New Roman"/>
        <charset val="134"/>
      </rPr>
      <t xml:space="preserve"> 2020 </t>
    </r>
    <r>
      <rPr>
        <sz val="10"/>
        <color theme="1"/>
        <rFont val="宋体"/>
        <charset val="134"/>
      </rPr>
      <t>年末，园区能源消费总量约为</t>
    </r>
    <r>
      <rPr>
        <sz val="10"/>
        <color theme="1"/>
        <rFont val="Times New Roman"/>
        <charset val="134"/>
      </rPr>
      <t xml:space="preserve"> 28357 </t>
    </r>
    <r>
      <rPr>
        <sz val="10"/>
        <color theme="1"/>
        <rFont val="宋体"/>
        <charset val="134"/>
      </rPr>
      <t>吨标煤（当量值），单位</t>
    </r>
    <r>
      <rPr>
        <sz val="10"/>
        <color theme="1"/>
        <rFont val="Times New Roman"/>
        <charset val="134"/>
      </rPr>
      <t xml:space="preserve"> GDP </t>
    </r>
    <r>
      <rPr>
        <sz val="10"/>
        <color theme="1"/>
        <rFont val="宋体"/>
        <charset val="134"/>
      </rPr>
      <t>能耗约为</t>
    </r>
    <r>
      <rPr>
        <sz val="10"/>
        <color theme="1"/>
        <rFont val="Times New Roman"/>
        <charset val="134"/>
      </rPr>
      <t xml:space="preserve"> 0.2171 </t>
    </r>
    <r>
      <rPr>
        <sz val="10"/>
        <color theme="1"/>
        <rFont val="宋体"/>
        <charset val="134"/>
      </rPr>
      <t>吨标煤</t>
    </r>
    <r>
      <rPr>
        <sz val="10"/>
        <color theme="1"/>
        <rFont val="Times New Roman"/>
        <charset val="134"/>
      </rPr>
      <t>/</t>
    </r>
    <r>
      <rPr>
        <sz val="10"/>
        <color theme="1"/>
        <rFont val="宋体"/>
        <charset val="134"/>
      </rPr>
      <t>万元；预测到</t>
    </r>
    <r>
      <rPr>
        <sz val="10"/>
        <color theme="1"/>
        <rFont val="Times New Roman"/>
        <charset val="134"/>
      </rPr>
      <t xml:space="preserve"> 2025 </t>
    </r>
    <r>
      <rPr>
        <sz val="10"/>
        <color theme="1"/>
        <rFont val="宋体"/>
        <charset val="134"/>
      </rPr>
      <t>年末，园区能源消费总量</t>
    </r>
    <r>
      <rPr>
        <sz val="10"/>
        <color theme="1"/>
        <rFont val="Times New Roman"/>
        <charset val="134"/>
      </rPr>
      <t xml:space="preserve"> 46202 </t>
    </r>
    <r>
      <rPr>
        <sz val="10"/>
        <color theme="1"/>
        <rFont val="宋体"/>
        <charset val="134"/>
      </rPr>
      <t>吨标煤（当量值），单位</t>
    </r>
    <r>
      <rPr>
        <sz val="10"/>
        <color theme="1"/>
        <rFont val="Times New Roman"/>
        <charset val="134"/>
      </rPr>
      <t xml:space="preserve"> GDP </t>
    </r>
    <r>
      <rPr>
        <sz val="10"/>
        <color theme="1"/>
        <rFont val="宋体"/>
        <charset val="134"/>
      </rPr>
      <t>能耗预测值为</t>
    </r>
    <r>
      <rPr>
        <sz val="10"/>
        <color theme="1"/>
        <rFont val="Times New Roman"/>
        <charset val="134"/>
      </rPr>
      <t xml:space="preserve"> 0.1862 </t>
    </r>
    <r>
      <rPr>
        <sz val="10"/>
        <color theme="1"/>
        <rFont val="宋体"/>
        <charset val="134"/>
      </rPr>
      <t>吨标煤</t>
    </r>
    <r>
      <rPr>
        <sz val="10"/>
        <color theme="1"/>
        <rFont val="Times New Roman"/>
        <charset val="134"/>
      </rPr>
      <t>/</t>
    </r>
    <r>
      <rPr>
        <sz val="10"/>
        <color theme="1"/>
        <rFont val="宋体"/>
        <charset val="134"/>
      </rPr>
      <t>万元。</t>
    </r>
    <r>
      <rPr>
        <sz val="10"/>
        <color theme="1"/>
        <rFont val="Times New Roman"/>
        <charset val="134"/>
      </rPr>
      <t xml:space="preserve"> </t>
    </r>
  </si>
  <si>
    <t>园区内现状无燃煤锅炉及其他设施，企业配套燃气及生物质锅炉。</t>
  </si>
  <si>
    <r>
      <rPr>
        <sz val="11"/>
        <color theme="1"/>
        <rFont val="宋体"/>
        <charset val="134"/>
        <scheme val="minor"/>
      </rPr>
      <t>（</t>
    </r>
    <r>
      <rPr>
        <sz val="10"/>
        <color theme="1"/>
        <rFont val="Times New Roman"/>
        <charset val="134"/>
      </rPr>
      <t>4.2</t>
    </r>
    <r>
      <rPr>
        <sz val="10"/>
        <color theme="1"/>
        <rFont val="仿宋_GB2312"/>
        <charset val="134"/>
      </rPr>
      <t>）水资源：强化工业节水，淘汰落后的用水技术、工艺、产品和设备，重点开展冶炼、建材、食品等高耗水工业行业节水技术改造，开展用水效率评估，大力推广工业水循环利用，推进节水型企业、节水型工业园区建设。到</t>
    </r>
    <r>
      <rPr>
        <sz val="10"/>
        <color theme="1"/>
        <rFont val="Times New Roman"/>
        <charset val="134"/>
      </rPr>
      <t xml:space="preserve"> 2020 </t>
    </r>
    <r>
      <rPr>
        <sz val="10"/>
        <color theme="1"/>
        <rFont val="仿宋_GB2312"/>
        <charset val="134"/>
      </rPr>
      <t>年，高耗水行业达到先进定额标准，道县万元国内生产总值用水量、万元工业增加值用水量分别比</t>
    </r>
    <r>
      <rPr>
        <sz val="10"/>
        <color theme="1"/>
        <rFont val="Times New Roman"/>
        <charset val="134"/>
      </rPr>
      <t xml:space="preserve"> 2015 </t>
    </r>
    <r>
      <rPr>
        <sz val="10"/>
        <color theme="1"/>
        <rFont val="仿宋_GB2312"/>
        <charset val="134"/>
      </rPr>
      <t>年降低</t>
    </r>
    <r>
      <rPr>
        <sz val="10"/>
        <color theme="1"/>
        <rFont val="Times New Roman"/>
        <charset val="134"/>
      </rPr>
      <t xml:space="preserve"> 30%</t>
    </r>
    <r>
      <rPr>
        <sz val="10"/>
        <color theme="1"/>
        <rFont val="仿宋_GB2312"/>
        <charset val="134"/>
      </rPr>
      <t>和</t>
    </r>
    <r>
      <rPr>
        <sz val="10"/>
        <color theme="1"/>
        <rFont val="Times New Roman"/>
        <charset val="134"/>
      </rPr>
      <t xml:space="preserve"> 35.6%</t>
    </r>
    <r>
      <rPr>
        <sz val="10"/>
        <color theme="1"/>
        <rFont val="仿宋_GB2312"/>
        <charset val="134"/>
      </rPr>
      <t>。</t>
    </r>
  </si>
  <si>
    <r>
      <rPr>
        <sz val="11"/>
        <color theme="1"/>
        <rFont val="宋体"/>
        <charset val="134"/>
        <scheme val="minor"/>
      </rPr>
      <t>按照《国家节水行动方案》（发改环资规［2019］695号）等要求，严格落实节水政策，万元工业产值综合水耗4.44m</t>
    </r>
    <r>
      <rPr>
        <vertAlign val="superscript"/>
        <sz val="10.5"/>
        <color theme="1"/>
        <rFont val="宋体"/>
        <charset val="134"/>
      </rPr>
      <t>3</t>
    </r>
    <r>
      <rPr>
        <sz val="10.5"/>
        <color theme="1"/>
        <rFont val="宋体"/>
        <charset val="134"/>
      </rPr>
      <t>/万元。</t>
    </r>
  </si>
  <si>
    <r>
      <rPr>
        <sz val="11"/>
        <color theme="1"/>
        <rFont val="宋体"/>
        <charset val="134"/>
        <scheme val="minor"/>
      </rPr>
      <t>（</t>
    </r>
    <r>
      <rPr>
        <sz val="10"/>
        <color theme="1"/>
        <rFont val="Times New Roman"/>
        <charset val="134"/>
      </rPr>
      <t>4.3</t>
    </r>
    <r>
      <rPr>
        <sz val="10"/>
        <color theme="1"/>
        <rFont val="仿宋_GB2312"/>
        <charset val="134"/>
      </rPr>
      <t>）土地资源：严格控制建设用地规模，切实推进建设用地的节约与集约利用。建设用地内部优先安排国家、省、市各级重点项目等用地。满足区域经济发展所必须的城镇工矿用地需求，其他建设用地按照产业政策合理安排。固定资产投资额</t>
    </r>
    <r>
      <rPr>
        <sz val="10"/>
        <color theme="1"/>
        <rFont val="Times New Roman"/>
        <charset val="134"/>
      </rPr>
      <t xml:space="preserve"> 2000 </t>
    </r>
    <r>
      <rPr>
        <sz val="10"/>
        <color theme="1"/>
        <rFont val="仿宋_GB2312"/>
        <charset val="134"/>
      </rPr>
      <t>万元（含）以上、投资强度不低于</t>
    </r>
    <r>
      <rPr>
        <sz val="10"/>
        <color theme="1"/>
        <rFont val="Times New Roman"/>
        <charset val="134"/>
      </rPr>
      <t xml:space="preserve"> 150 </t>
    </r>
    <r>
      <rPr>
        <sz val="10"/>
        <color theme="1"/>
        <rFont val="仿宋_GB2312"/>
        <charset val="134"/>
      </rPr>
      <t>万元</t>
    </r>
    <r>
      <rPr>
        <sz val="10"/>
        <color theme="1"/>
        <rFont val="Times New Roman"/>
        <charset val="134"/>
      </rPr>
      <t>/</t>
    </r>
    <r>
      <rPr>
        <sz val="10"/>
        <color theme="1"/>
        <rFont val="仿宋_GB2312"/>
        <charset val="134"/>
      </rPr>
      <t>亩的规模工业企业方可供应土地。</t>
    </r>
  </si>
  <si>
    <t>严格按照国家和地方相关土地政策进行园区开发。园区土地开发符合道县城市总体规划、土地利用规划以及下一轮国土空间规划。</t>
  </si>
  <si>
    <t xml:space="preserve">1. 区内污水处理厂、污水管网尚未建成（在建）。  </t>
  </si>
  <si>
    <t xml:space="preserve">区内污水处理厂、污水管网已建成，正在生化调试。  </t>
  </si>
  <si>
    <t>2.集中区位于县城常年主导风向上方。</t>
  </si>
  <si>
    <t>集中区位于县城常年主导风向上方，严格控制引进气型污染较大企业</t>
  </si>
  <si>
    <t>表2-3     园区2022年度各企业主要污染物排放情况及是否符合排污许可证核定总量</t>
  </si>
  <si>
    <r>
      <rPr>
        <sz val="11"/>
        <rFont val="宋体"/>
        <charset val="134"/>
        <scheme val="minor"/>
      </rPr>
      <t xml:space="preserve">       </t>
    </r>
    <r>
      <rPr>
        <b/>
        <sz val="14"/>
        <rFont val="仿宋_GB2312"/>
        <charset val="134"/>
      </rPr>
      <t>上年度各企业主要污染物排放情况（</t>
    </r>
    <r>
      <rPr>
        <b/>
        <sz val="14"/>
        <rFont val="Times New Roman"/>
        <charset val="134"/>
      </rPr>
      <t>t/a</t>
    </r>
    <r>
      <rPr>
        <b/>
        <sz val="14"/>
        <rFont val="仿宋_GB2312"/>
        <charset val="134"/>
      </rPr>
      <t>）</t>
    </r>
  </si>
  <si>
    <t>是否符合排污许可证核定总量</t>
  </si>
  <si>
    <t>公司名称</t>
  </si>
  <si>
    <t>二氧化硫</t>
  </si>
  <si>
    <t>氮氧化物</t>
  </si>
  <si>
    <t>挥发性有机物</t>
  </si>
  <si>
    <t>废水量</t>
  </si>
  <si>
    <t>化学需氧量</t>
  </si>
  <si>
    <t>氨氮</t>
  </si>
  <si>
    <t>其他（根据园区实际情况补充）</t>
  </si>
  <si>
    <t>道县龙威盛科技有限公司</t>
  </si>
  <si>
    <t>湖南讯溢科技有限公司</t>
  </si>
  <si>
    <t>湖南道盛电子科技有限公司</t>
  </si>
  <si>
    <r>
      <rPr>
        <sz val="11"/>
        <rFont val="宋体"/>
        <charset val="134"/>
        <scheme val="minor"/>
      </rPr>
      <t>湖南土旦食品有限公司</t>
    </r>
    <r>
      <rPr>
        <sz val="10"/>
        <rFont val="Times New Roman"/>
        <charset val="134"/>
      </rPr>
      <t xml:space="preserve">
</t>
    </r>
    <r>
      <rPr>
        <sz val="10"/>
        <rFont val="宋体"/>
        <charset val="134"/>
      </rPr>
      <t>（道县巡天科技有限公司</t>
    </r>
    <r>
      <rPr>
        <sz val="10"/>
        <rFont val="Times New Roman"/>
        <charset val="134"/>
      </rPr>
      <t>)</t>
    </r>
  </si>
  <si>
    <t>道县晶凯科技公司</t>
  </si>
  <si>
    <t>道县华鑫冶炼有限公司</t>
  </si>
  <si>
    <t>道县富兴再生资源有限责任公司</t>
  </si>
  <si>
    <r>
      <rPr>
        <sz val="11"/>
        <color theme="1"/>
        <rFont val="宋体"/>
        <charset val="134"/>
        <scheme val="minor"/>
      </rPr>
      <t>表</t>
    </r>
    <r>
      <rPr>
        <b/>
        <sz val="16"/>
        <color theme="1"/>
        <rFont val="Times New Roman"/>
        <charset val="134"/>
      </rPr>
      <t>2-4    2022</t>
    </r>
    <r>
      <rPr>
        <b/>
        <sz val="16"/>
        <color theme="1"/>
        <rFont val="宋体"/>
        <charset val="134"/>
      </rPr>
      <t>年园区环保督查及整改、环境问题投诉及投诉整改情况</t>
    </r>
  </si>
  <si>
    <t>环保督察问题数量（件）</t>
  </si>
  <si>
    <t>已完成整改数量（件）</t>
  </si>
  <si>
    <t>未完成整改数量（件）</t>
  </si>
  <si>
    <t>环境问题投诉数量（件）</t>
  </si>
  <si>
    <t>环保督查问题及整改情况</t>
  </si>
  <si>
    <t>园区接收环境问题投诉及投诉反馈整改情况</t>
  </si>
  <si>
    <t>环保督察问题</t>
  </si>
  <si>
    <t>环保督察级别</t>
  </si>
  <si>
    <t>督察整改情况</t>
  </si>
  <si>
    <t>是否完成整改（如未完成，在备注中说明情况）</t>
  </si>
  <si>
    <t>受理环境问题投诉</t>
  </si>
  <si>
    <t>投诉受理平台</t>
  </si>
  <si>
    <t>投诉整改情况</t>
  </si>
  <si>
    <t>0（整改时限为2023年6月30日，进度达到时序要求）</t>
  </si>
  <si>
    <t>1（整改时限为2023年6月30日，进度达到时序要求）</t>
  </si>
  <si>
    <t>市级</t>
  </si>
  <si>
    <t>道县工业园区污水处理厂在线监测设施运行不正常，污水超标排放，厂区臭味重，在线监测未验收联网</t>
  </si>
  <si>
    <t>否（整改时限为2023年6月30日，进度达到时序要求）</t>
  </si>
  <si>
    <r>
      <rPr>
        <sz val="11"/>
        <color theme="1"/>
        <rFont val="宋体"/>
        <charset val="134"/>
        <scheme val="minor"/>
      </rPr>
      <t>表</t>
    </r>
    <r>
      <rPr>
        <b/>
        <sz val="12"/>
        <color theme="1"/>
        <rFont val="Times New Roman"/>
        <charset val="134"/>
      </rPr>
      <t xml:space="preserve">2-5         </t>
    </r>
    <r>
      <rPr>
        <b/>
        <sz val="12"/>
        <color theme="1"/>
        <rFont val="宋体"/>
        <charset val="134"/>
      </rPr>
      <t>园区能力建设及环保信用评估</t>
    </r>
  </si>
  <si>
    <t>园区信用评估等级</t>
  </si>
  <si>
    <r>
      <rPr>
        <sz val="11"/>
        <color theme="1"/>
        <rFont val="宋体"/>
        <charset val="134"/>
        <scheme val="minor"/>
      </rPr>
      <t>“</t>
    </r>
    <r>
      <rPr>
        <sz val="12"/>
        <color theme="1"/>
        <rFont val="宋体"/>
        <charset val="134"/>
      </rPr>
      <t>一园一档</t>
    </r>
    <r>
      <rPr>
        <sz val="12"/>
        <color theme="1"/>
        <rFont val="Times New Roman"/>
        <charset val="134"/>
      </rPr>
      <t>”</t>
    </r>
    <r>
      <rPr>
        <sz val="12"/>
        <color theme="1"/>
        <rFont val="宋体"/>
        <charset val="134"/>
      </rPr>
      <t>建设是否完成</t>
    </r>
  </si>
  <si>
    <t>园区第三方治理模式开展情况</t>
  </si>
  <si>
    <t>园区生态环境管理与信用管理办法和细则自评情况</t>
  </si>
  <si>
    <t>环保合格园区</t>
  </si>
  <si>
    <t>已完成</t>
  </si>
  <si>
    <t>已开展</t>
  </si>
  <si>
    <t>对照《湖南省产业园区环保信用评价细则》（2022年）进行园区环保信用自评，湖南道县高新技术产业开发区属于环保合格园区。</t>
  </si>
  <si>
    <t>园区已完成调区扩区规划环评。</t>
  </si>
  <si>
    <t>园区已落实“三线一单”生态环境分区管控等要求。</t>
  </si>
  <si>
    <t>园区不属于化工园区。</t>
  </si>
  <si>
    <t>园区内未存在企事业单位未依法开展环境影响评价或未按要求申领排污许可证和辐射安全许可证。</t>
  </si>
  <si>
    <t>园区污水处理厂执法监测达标。</t>
  </si>
  <si>
    <t>园区不涉及工业炉窑，已建立锅炉清单和涉VOCs重点行业企事业单位管理台账，园区内未存在锅炉或涉VOCs重点行业企事业单位未按规定建设、运行有效收集处理设施并达标排放。</t>
  </si>
  <si>
    <t>园区内未存在涉危险废物环境违法行为或连续2年规范化管理评估不达标企事业单位。</t>
  </si>
  <si>
    <t>园区内未存在土壤污染重点监管单位。</t>
  </si>
  <si>
    <t>园区按规定开展自行监测，自行监测数据真实有效。</t>
  </si>
  <si>
    <t>园区已按要求开展环境污染第三方治理。</t>
  </si>
  <si>
    <t>园区未存在被评为环保黑名单的企事业单位。</t>
  </si>
  <si>
    <t>园区已建立健全“一园一档”、“一企一档”等环境信息管理档案并及时更新。</t>
  </si>
  <si>
    <t>园区已于2020年完成了突发环境事件应急预案备案，于2023年2月完成了修编并备案，并每年组织了人员培训。</t>
  </si>
  <si>
    <t>园区已定期组织开展应急演练、环境应急救援物资配备符合规定、环境风险防范措施已到位。</t>
  </si>
  <si>
    <t>产业园区未发生一般、较大突发环境事件或生态破坏事件。</t>
  </si>
  <si>
    <t>产业园区未存在被中央或省级环保督察、生态环境警示片等反馈问题，未出现被省级及以上主管部门挂牌督办，未被省级主管部门约谈、典型案例曝光、区域限批、移交问责等情况。</t>
  </si>
  <si>
    <t>产业园区未发生突出生态环境问题被中央层面约谈、典型案例曝光、区域限批、移交问责等情况或发生重、特大突发环境事件或生态破坏事件。</t>
  </si>
  <si>
    <t>产业园区未存在出台“土政策”或以其他方式干扰执法和妨碍生态环境部门依法查处环境违法问题的行为，情节严重或者造成严重后果的。</t>
  </si>
  <si>
    <t>产业园区主要污染物削减率未排名前10%。</t>
  </si>
  <si>
    <t>产业园区未在生态环境保护和绿色发展领域未获得省部级及以上表彰、推荐推广。</t>
  </si>
  <si>
    <t>产业园区已按要求及时公开年度环境监测报告或园区年度环境监测信息，园区污染物排放状况、企业达标排放情况、环境基础设施建设和运行情况、环境风险防控措施落实情况等环境信息。</t>
  </si>
  <si>
    <t>产业园未因环境问题引发集中或长时间信访、投诉、上访，引发负面舆情。</t>
  </si>
  <si>
    <t>产业园区已按要求完成省生态环境厅其他年度任务。</t>
  </si>
  <si>
    <t>产业园区未存在出台“土政策”或以其他方式干扰执法和妨碍生态环境部门依法查处环境违法问题的行为。</t>
  </si>
  <si>
    <t>产业园区未连续两年被评为环保诚信园区。</t>
  </si>
  <si>
    <t>园区已委托湖南方瑞节能环保咨询有限公司开展了环保管家第三方治理的服务工作。</t>
  </si>
  <si>
    <r>
      <rPr>
        <sz val="11"/>
        <color theme="1"/>
        <rFont val="宋体"/>
        <charset val="134"/>
        <scheme val="minor"/>
      </rPr>
      <t>表</t>
    </r>
    <r>
      <rPr>
        <sz val="16"/>
        <color theme="1"/>
        <rFont val="Times New Roman"/>
        <charset val="134"/>
      </rPr>
      <t>3-1              2022</t>
    </r>
    <r>
      <rPr>
        <sz val="16"/>
        <color theme="1"/>
        <rFont val="宋体"/>
        <charset val="134"/>
      </rPr>
      <t>年园区水环境管理</t>
    </r>
  </si>
  <si>
    <t>园区纳污水体环境质量达标情况</t>
  </si>
  <si>
    <r>
      <rPr>
        <sz val="11"/>
        <color theme="1"/>
        <rFont val="宋体"/>
        <charset val="134"/>
        <scheme val="minor"/>
      </rPr>
      <t>园区管网覆盖率（</t>
    </r>
    <r>
      <rPr>
        <b/>
        <sz val="12"/>
        <color theme="1"/>
        <rFont val="Times New Roman"/>
        <charset val="134"/>
      </rPr>
      <t>%</t>
    </r>
    <r>
      <rPr>
        <b/>
        <sz val="12"/>
        <color theme="1"/>
        <rFont val="宋体"/>
        <charset val="134"/>
      </rPr>
      <t>）</t>
    </r>
  </si>
  <si>
    <t>园区污水处理厂规模、工艺及排放标准</t>
  </si>
  <si>
    <t>废水产生企业数量（个）</t>
  </si>
  <si>
    <r>
      <rPr>
        <sz val="11"/>
        <color theme="1"/>
        <rFont val="宋体"/>
        <charset val="134"/>
        <scheme val="minor"/>
      </rPr>
      <t>废水产生量（</t>
    </r>
    <r>
      <rPr>
        <b/>
        <sz val="12"/>
        <color theme="1"/>
        <rFont val="Times New Roman"/>
        <charset val="134"/>
      </rPr>
      <t>m³/a</t>
    </r>
    <r>
      <rPr>
        <b/>
        <sz val="12"/>
        <color theme="1"/>
        <rFont val="宋体"/>
        <charset val="134"/>
      </rPr>
      <t>）</t>
    </r>
  </si>
  <si>
    <r>
      <rPr>
        <sz val="11"/>
        <color theme="1"/>
        <rFont val="宋体"/>
        <charset val="134"/>
        <scheme val="minor"/>
      </rPr>
      <t>废水排放量（</t>
    </r>
    <r>
      <rPr>
        <b/>
        <sz val="12"/>
        <color theme="1"/>
        <rFont val="Times New Roman"/>
        <charset val="134"/>
      </rPr>
      <t>m³/a</t>
    </r>
    <r>
      <rPr>
        <b/>
        <sz val="12"/>
        <color theme="1"/>
        <rFont val="宋体"/>
        <charset val="134"/>
      </rPr>
      <t>）</t>
    </r>
  </si>
  <si>
    <t>废水在线监测设备安装情况</t>
  </si>
  <si>
    <t>废水集中处理情况</t>
  </si>
  <si>
    <r>
      <rPr>
        <sz val="11"/>
        <color theme="1"/>
        <rFont val="宋体"/>
        <charset val="134"/>
        <scheme val="minor"/>
      </rPr>
      <t>园区雨水管网覆盖率（</t>
    </r>
    <r>
      <rPr>
        <b/>
        <sz val="12"/>
        <color theme="1"/>
        <rFont val="Times New Roman"/>
        <charset val="134"/>
      </rPr>
      <t>%</t>
    </r>
    <r>
      <rPr>
        <b/>
        <sz val="12"/>
        <color theme="1"/>
        <rFont val="宋体"/>
        <charset val="134"/>
      </rPr>
      <t>）</t>
    </r>
  </si>
  <si>
    <t>园区外排污水达标情况</t>
  </si>
  <si>
    <r>
      <rPr>
        <sz val="11"/>
        <color theme="1"/>
        <rFont val="宋体"/>
        <charset val="134"/>
        <scheme val="minor"/>
      </rPr>
      <t>年度废水主要污染物排放总量（</t>
    </r>
    <r>
      <rPr>
        <b/>
        <sz val="12"/>
        <color theme="1"/>
        <rFont val="Times New Roman"/>
        <charset val="134"/>
      </rPr>
      <t>t/a</t>
    </r>
    <r>
      <rPr>
        <b/>
        <sz val="12"/>
        <color theme="1"/>
        <rFont val="宋体"/>
        <charset val="134"/>
      </rPr>
      <t>）</t>
    </r>
  </si>
  <si>
    <t>涉一类污染物生产企业车间排放口达标及在线监测情况</t>
  </si>
  <si>
    <r>
      <rPr>
        <sz val="11"/>
        <color theme="1"/>
        <rFont val="宋体"/>
        <charset val="134"/>
        <scheme val="minor"/>
      </rPr>
      <t>“</t>
    </r>
    <r>
      <rPr>
        <sz val="12"/>
        <color theme="1"/>
        <rFont val="宋体"/>
        <charset val="134"/>
      </rPr>
      <t>双源</t>
    </r>
    <r>
      <rPr>
        <sz val="12"/>
        <color theme="1"/>
        <rFont val="Times New Roman"/>
        <charset val="134"/>
      </rPr>
      <t>”</t>
    </r>
    <r>
      <rPr>
        <sz val="12"/>
        <color theme="1"/>
        <rFont val="宋体"/>
        <charset val="134"/>
      </rPr>
      <t>地下水监测建设情况及监测结果</t>
    </r>
  </si>
  <si>
    <t>排污口下游最近断面监测断面名称</t>
  </si>
  <si>
    <t>断面类型（国控、省控、市控）</t>
  </si>
  <si>
    <t>所在水体名称</t>
  </si>
  <si>
    <t>所在流域</t>
  </si>
  <si>
    <t>水功能区划</t>
  </si>
  <si>
    <r>
      <rPr>
        <sz val="11"/>
        <color theme="1"/>
        <rFont val="宋体"/>
        <charset val="134"/>
        <scheme val="minor"/>
      </rPr>
      <t>达标率（</t>
    </r>
    <r>
      <rPr>
        <b/>
        <sz val="12"/>
        <color theme="1"/>
        <rFont val="Times New Roman"/>
        <charset val="134"/>
      </rPr>
      <t>%</t>
    </r>
    <r>
      <rPr>
        <b/>
        <sz val="12"/>
        <color theme="1"/>
        <rFont val="宋体"/>
        <charset val="134"/>
      </rPr>
      <t>）</t>
    </r>
  </si>
  <si>
    <t>超标因子</t>
  </si>
  <si>
    <t>最大超标倍数</t>
  </si>
  <si>
    <t>已安装在线监测设备企业数量（个）</t>
  </si>
  <si>
    <r>
      <rPr>
        <sz val="11"/>
        <color theme="1"/>
        <rFont val="宋体"/>
        <charset val="134"/>
        <scheme val="minor"/>
      </rPr>
      <t>需安装而未安装在线监测设备企业数量</t>
    </r>
    <r>
      <rPr>
        <b/>
        <sz val="12"/>
        <color theme="1"/>
        <rFont val="Times New Roman"/>
        <charset val="134"/>
      </rPr>
      <t xml:space="preserve">
</t>
    </r>
    <r>
      <rPr>
        <b/>
        <sz val="12"/>
        <color theme="1"/>
        <rFont val="宋体"/>
        <charset val="134"/>
      </rPr>
      <t>（个）</t>
    </r>
  </si>
  <si>
    <r>
      <rPr>
        <sz val="11"/>
        <color theme="1"/>
        <rFont val="宋体"/>
        <charset val="134"/>
        <scheme val="minor"/>
      </rPr>
      <t>工业废水集中处理率（</t>
    </r>
    <r>
      <rPr>
        <b/>
        <sz val="12"/>
        <color theme="1"/>
        <rFont val="Times New Roman"/>
        <charset val="134"/>
      </rPr>
      <t>%</t>
    </r>
    <r>
      <rPr>
        <b/>
        <sz val="12"/>
        <color theme="1"/>
        <rFont val="宋体"/>
        <charset val="134"/>
      </rPr>
      <t>）</t>
    </r>
  </si>
  <si>
    <r>
      <rPr>
        <sz val="11"/>
        <color theme="1"/>
        <rFont val="宋体"/>
        <charset val="134"/>
        <scheme val="minor"/>
      </rPr>
      <t>生活污水集中处理率（</t>
    </r>
    <r>
      <rPr>
        <b/>
        <sz val="12"/>
        <color theme="1"/>
        <rFont val="Times New Roman"/>
        <charset val="134"/>
      </rPr>
      <t>%</t>
    </r>
    <r>
      <rPr>
        <b/>
        <sz val="12"/>
        <color theme="1"/>
        <rFont val="宋体"/>
        <charset val="134"/>
      </rPr>
      <t>）</t>
    </r>
  </si>
  <si>
    <t>污水监测点名称</t>
  </si>
  <si>
    <t>排放标准</t>
  </si>
  <si>
    <r>
      <rPr>
        <sz val="11"/>
        <color theme="1"/>
        <rFont val="宋体"/>
        <charset val="134"/>
        <scheme val="minor"/>
      </rPr>
      <t>自动在线监控达标率（</t>
    </r>
    <r>
      <rPr>
        <b/>
        <sz val="12"/>
        <color theme="1"/>
        <rFont val="Times New Roman"/>
        <charset val="134"/>
      </rPr>
      <t>%</t>
    </r>
    <r>
      <rPr>
        <b/>
        <sz val="12"/>
        <color theme="1"/>
        <rFont val="宋体"/>
        <charset val="134"/>
      </rPr>
      <t>）</t>
    </r>
  </si>
  <si>
    <t>超标天数</t>
  </si>
  <si>
    <t>入河排污口名称</t>
  </si>
  <si>
    <t>是否有入河排污口审核手续</t>
  </si>
  <si>
    <t>入河排污口经度</t>
  </si>
  <si>
    <t>入河排污口纬度</t>
  </si>
  <si>
    <t>潇水东洲山</t>
  </si>
  <si>
    <t>省控</t>
  </si>
  <si>
    <t>潇水</t>
  </si>
  <si>
    <t>长江流域</t>
  </si>
  <si>
    <t>III</t>
  </si>
  <si>
    <r>
      <rPr>
        <sz val="11"/>
        <color theme="1"/>
        <rFont val="宋体"/>
        <charset val="134"/>
        <scheme val="minor"/>
      </rPr>
      <t>一、道县污水处理厂</t>
    </r>
    <r>
      <rPr>
        <sz val="10"/>
        <color theme="1"/>
        <rFont val="Times New Roman"/>
        <charset val="134"/>
      </rPr>
      <t xml:space="preserve">: </t>
    </r>
    <r>
      <rPr>
        <sz val="10"/>
        <color theme="1"/>
        <rFont val="宋体"/>
        <charset val="134"/>
      </rPr>
      <t>设计处理规模</t>
    </r>
    <r>
      <rPr>
        <sz val="10"/>
        <color theme="1"/>
        <rFont val="Times New Roman"/>
        <charset val="134"/>
      </rPr>
      <t>4</t>
    </r>
    <r>
      <rPr>
        <sz val="10"/>
        <color theme="1"/>
        <rFont val="宋体"/>
        <charset val="134"/>
      </rPr>
      <t>万</t>
    </r>
    <r>
      <rPr>
        <sz val="10"/>
        <color theme="1"/>
        <rFont val="Times New Roman"/>
        <charset val="134"/>
      </rPr>
      <t>t/d</t>
    </r>
    <r>
      <rPr>
        <sz val="10"/>
        <color theme="1"/>
        <rFont val="宋体"/>
        <charset val="134"/>
      </rPr>
      <t>（一期：</t>
    </r>
    <r>
      <rPr>
        <sz val="10"/>
        <color theme="1"/>
        <rFont val="Times New Roman"/>
        <charset val="134"/>
      </rPr>
      <t>2</t>
    </r>
    <r>
      <rPr>
        <sz val="10"/>
        <color theme="1"/>
        <rFont val="宋体"/>
        <charset val="134"/>
      </rPr>
      <t>万</t>
    </r>
    <r>
      <rPr>
        <sz val="10"/>
        <color theme="1"/>
        <rFont val="Times New Roman"/>
        <charset val="134"/>
      </rPr>
      <t>t/d</t>
    </r>
    <r>
      <rPr>
        <sz val="10"/>
        <color theme="1"/>
        <rFont val="宋体"/>
        <charset val="134"/>
      </rPr>
      <t>；二期：</t>
    </r>
    <r>
      <rPr>
        <sz val="10"/>
        <color theme="1"/>
        <rFont val="Times New Roman"/>
        <charset val="134"/>
      </rPr>
      <t>2</t>
    </r>
    <r>
      <rPr>
        <sz val="10"/>
        <color theme="1"/>
        <rFont val="宋体"/>
        <charset val="134"/>
      </rPr>
      <t>万</t>
    </r>
    <r>
      <rPr>
        <sz val="10"/>
        <color theme="1"/>
        <rFont val="Times New Roman"/>
        <charset val="134"/>
      </rPr>
      <t>t/d</t>
    </r>
    <r>
      <rPr>
        <sz val="10"/>
        <color theme="1"/>
        <rFont val="宋体"/>
        <charset val="134"/>
      </rPr>
      <t>），满负荷运行</t>
    </r>
    <r>
      <rPr>
        <sz val="10"/>
        <color theme="1"/>
        <rFont val="Times New Roman"/>
        <charset val="134"/>
      </rPr>
      <t xml:space="preserve">
</t>
    </r>
    <r>
      <rPr>
        <sz val="10"/>
        <color theme="1"/>
        <rFont val="宋体"/>
        <charset val="134"/>
      </rPr>
      <t>工艺：一期：改良型氧化沟</t>
    </r>
    <r>
      <rPr>
        <sz val="10"/>
        <color theme="1"/>
        <rFont val="Times New Roman"/>
        <charset val="134"/>
      </rPr>
      <t>+</t>
    </r>
    <r>
      <rPr>
        <sz val="10"/>
        <color theme="1"/>
        <rFont val="宋体"/>
        <charset val="134"/>
      </rPr>
      <t>紫外线消毒工艺；二期：改良型氧化沟</t>
    </r>
    <r>
      <rPr>
        <sz val="10"/>
        <color theme="1"/>
        <rFont val="Times New Roman"/>
        <charset val="134"/>
      </rPr>
      <t>+</t>
    </r>
    <r>
      <rPr>
        <sz val="10"/>
        <color theme="1"/>
        <rFont val="宋体"/>
        <charset val="134"/>
      </rPr>
      <t>污泥深度处理</t>
    </r>
    <r>
      <rPr>
        <sz val="10"/>
        <color theme="1"/>
        <rFont val="Times New Roman"/>
        <charset val="134"/>
      </rPr>
      <t>+</t>
    </r>
    <r>
      <rPr>
        <sz val="10"/>
        <color theme="1"/>
        <rFont val="宋体"/>
        <charset val="134"/>
      </rPr>
      <t>紫外线消毒工艺</t>
    </r>
    <r>
      <rPr>
        <sz val="10"/>
        <color theme="1"/>
        <rFont val="Times New Roman"/>
        <charset val="134"/>
      </rPr>
      <t xml:space="preserve"> </t>
    </r>
    <r>
      <rPr>
        <sz val="10"/>
        <color theme="1"/>
        <rFont val="宋体"/>
        <charset val="134"/>
      </rPr>
      <t>。二、道县工业污水处理厂（已完成主体工程建设和设备安装，正在进行调试，未正式投入运行）：一期设计处理规模</t>
    </r>
    <r>
      <rPr>
        <sz val="10"/>
        <color theme="1"/>
        <rFont val="Times New Roman"/>
        <charset val="134"/>
      </rPr>
      <t>1</t>
    </r>
    <r>
      <rPr>
        <sz val="10"/>
        <color theme="1"/>
        <rFont val="宋体"/>
        <charset val="134"/>
      </rPr>
      <t>万</t>
    </r>
    <r>
      <rPr>
        <sz val="10"/>
        <color theme="1"/>
        <rFont val="Times New Roman"/>
        <charset val="134"/>
      </rPr>
      <t>t/d</t>
    </r>
    <r>
      <rPr>
        <sz val="10"/>
        <color theme="1"/>
        <rFont val="宋体"/>
        <charset val="134"/>
      </rPr>
      <t>。</t>
    </r>
    <r>
      <rPr>
        <sz val="10"/>
        <color theme="1"/>
        <rFont val="Times New Roman"/>
        <charset val="134"/>
      </rPr>
      <t xml:space="preserve">                                                       </t>
    </r>
    <r>
      <rPr>
        <sz val="10"/>
        <color theme="1"/>
        <rFont val="宋体"/>
        <charset val="134"/>
      </rPr>
      <t>工艺：预处理</t>
    </r>
    <r>
      <rPr>
        <sz val="10"/>
        <color theme="1"/>
        <rFont val="Times New Roman"/>
        <charset val="134"/>
      </rPr>
      <t>+</t>
    </r>
    <r>
      <rPr>
        <sz val="10"/>
        <color theme="1"/>
        <rFont val="宋体"/>
        <charset val="134"/>
      </rPr>
      <t>水解酸化</t>
    </r>
    <r>
      <rPr>
        <sz val="10"/>
        <color theme="1"/>
        <rFont val="Times New Roman"/>
        <charset val="134"/>
      </rPr>
      <t>+</t>
    </r>
    <r>
      <rPr>
        <sz val="10"/>
        <color theme="1"/>
        <rFont val="宋体"/>
        <charset val="134"/>
      </rPr>
      <t>改良</t>
    </r>
    <r>
      <rPr>
        <sz val="10"/>
        <color theme="1"/>
        <rFont val="Times New Roman"/>
        <charset val="134"/>
      </rPr>
      <t>A</t>
    </r>
    <r>
      <rPr>
        <vertAlign val="superscript"/>
        <sz val="10"/>
        <color theme="1"/>
        <rFont val="Times New Roman"/>
        <charset val="134"/>
      </rPr>
      <t>2</t>
    </r>
    <r>
      <rPr>
        <sz val="10"/>
        <color theme="1"/>
        <rFont val="Times New Roman"/>
        <charset val="134"/>
      </rPr>
      <t>O+</t>
    </r>
    <r>
      <rPr>
        <sz val="10"/>
        <color theme="1"/>
        <rFont val="宋体"/>
        <charset val="134"/>
      </rPr>
      <t>高效沉淀池</t>
    </r>
    <r>
      <rPr>
        <sz val="10"/>
        <color theme="1"/>
        <rFont val="Times New Roman"/>
        <charset val="134"/>
      </rPr>
      <t>+</t>
    </r>
    <r>
      <rPr>
        <sz val="10"/>
        <color theme="1"/>
        <rFont val="宋体"/>
        <charset val="134"/>
      </rPr>
      <t>滤布滤池</t>
    </r>
    <r>
      <rPr>
        <sz val="10"/>
        <color theme="1"/>
        <rFont val="Times New Roman"/>
        <charset val="134"/>
      </rPr>
      <t>+</t>
    </r>
    <r>
      <rPr>
        <sz val="10"/>
        <color theme="1"/>
        <rFont val="宋体"/>
        <charset val="134"/>
      </rPr>
      <t>紫外消毒池。三、仙子脚镇污水处理厂（正在建设中）设计处理规模为5000m3/d，纳污范围包括仙子脚片区生活污水的处理，处理工艺为：格栅+沉淀+生化处理+D型滤池过滤+紫外消毒。</t>
    </r>
    <r>
      <rPr>
        <sz val="10"/>
        <color theme="1"/>
        <rFont val="Times New Roman"/>
        <charset val="134"/>
      </rPr>
      <t xml:space="preserve"> 
</t>
    </r>
  </si>
  <si>
    <t>道县污水处理厂总排口</t>
  </si>
  <si>
    <r>
      <rPr>
        <sz val="11"/>
        <color theme="1"/>
        <rFont val="宋体"/>
        <charset val="134"/>
        <scheme val="minor"/>
      </rPr>
      <t>《城镇污水处理厂污染物排放标准》</t>
    </r>
    <r>
      <rPr>
        <sz val="10"/>
        <color theme="1"/>
        <rFont val="Times New Roman"/>
        <charset val="134"/>
      </rPr>
      <t>GB18918-2002</t>
    </r>
    <r>
      <rPr>
        <sz val="10"/>
        <color theme="1"/>
        <rFont val="宋体"/>
        <charset val="134"/>
      </rPr>
      <t>一级</t>
    </r>
    <r>
      <rPr>
        <sz val="10"/>
        <color theme="1"/>
        <rFont val="Times New Roman"/>
        <charset val="134"/>
      </rPr>
      <t>A</t>
    </r>
    <r>
      <rPr>
        <sz val="10"/>
        <color theme="1"/>
        <rFont val="宋体"/>
        <charset val="134"/>
      </rPr>
      <t>标准</t>
    </r>
  </si>
  <si>
    <t>道县污水处理厂出水口</t>
  </si>
  <si>
    <t>111°36′17.53″</t>
  </si>
  <si>
    <t>25°31′44.62″</t>
  </si>
  <si>
    <r>
      <rPr>
        <sz val="11"/>
        <color theme="1"/>
        <rFont val="宋体"/>
        <charset val="134"/>
        <scheme val="minor"/>
      </rPr>
      <t>东圣电子污水处理站在线监测了流量、</t>
    </r>
    <r>
      <rPr>
        <sz val="10"/>
        <color theme="1"/>
        <rFont val="Times New Roman"/>
        <charset val="134"/>
      </rPr>
      <t>COD</t>
    </r>
    <r>
      <rPr>
        <sz val="10"/>
        <color theme="1"/>
        <rFont val="宋体"/>
        <charset val="134"/>
      </rPr>
      <t>、氨氮、铜、</t>
    </r>
    <r>
      <rPr>
        <sz val="10"/>
        <color theme="1"/>
        <rFont val="Times New Roman"/>
        <charset val="134"/>
      </rPr>
      <t>pH</t>
    </r>
    <r>
      <rPr>
        <sz val="10"/>
        <color theme="1"/>
        <rFont val="宋体"/>
        <charset val="134"/>
      </rPr>
      <t>值，并联网</t>
    </r>
  </si>
  <si>
    <r>
      <rPr>
        <b/>
        <sz val="16"/>
        <rFont val="宋体"/>
        <charset val="134"/>
      </rPr>
      <t>表</t>
    </r>
    <r>
      <rPr>
        <b/>
        <sz val="16"/>
        <rFont val="Times New Roman"/>
        <charset val="134"/>
      </rPr>
      <t>3-2          2022</t>
    </r>
    <r>
      <rPr>
        <b/>
        <sz val="16"/>
        <rFont val="宋体"/>
        <charset val="134"/>
      </rPr>
      <t>年园区大气环境管理</t>
    </r>
  </si>
  <si>
    <r>
      <rPr>
        <b/>
        <sz val="14"/>
        <rFont val="宋体"/>
        <charset val="134"/>
      </rPr>
      <t>园区大气环境质量达标情况</t>
    </r>
  </si>
  <si>
    <r>
      <rPr>
        <b/>
        <sz val="14"/>
        <rFont val="宋体"/>
        <charset val="134"/>
      </rPr>
      <t>废气排放企业数量</t>
    </r>
  </si>
  <si>
    <r>
      <rPr>
        <b/>
        <sz val="14"/>
        <rFont val="宋体"/>
        <charset val="134"/>
      </rPr>
      <t>废气在线监测设备安装情况</t>
    </r>
  </si>
  <si>
    <r>
      <rPr>
        <b/>
        <sz val="14"/>
        <rFont val="宋体"/>
        <charset val="134"/>
      </rPr>
      <t>未按要求设置废气收集、处理和应急处置设施企业情况</t>
    </r>
  </si>
  <si>
    <r>
      <rPr>
        <b/>
        <sz val="14"/>
        <rFont val="宋体"/>
        <charset val="134"/>
      </rPr>
      <t>园区废气排放达标情况</t>
    </r>
  </si>
  <si>
    <r>
      <rPr>
        <b/>
        <sz val="14"/>
        <rFont val="宋体"/>
        <charset val="134"/>
      </rPr>
      <t>是否园区大气环境监控预警系统</t>
    </r>
  </si>
  <si>
    <r>
      <rPr>
        <b/>
        <sz val="14"/>
        <rFont val="宋体"/>
        <charset val="134"/>
      </rPr>
      <t>是否设置园区</t>
    </r>
    <r>
      <rPr>
        <b/>
        <sz val="14"/>
        <rFont val="Times New Roman"/>
        <charset val="134"/>
      </rPr>
      <t>VOCs</t>
    </r>
    <r>
      <rPr>
        <b/>
        <sz val="14"/>
        <rFont val="宋体"/>
        <charset val="134"/>
      </rPr>
      <t>集中治理设施</t>
    </r>
  </si>
  <si>
    <r>
      <rPr>
        <b/>
        <sz val="14"/>
        <rFont val="宋体"/>
        <charset val="134"/>
      </rPr>
      <t>年度废气主要污染物排放总量（</t>
    </r>
    <r>
      <rPr>
        <b/>
        <sz val="14"/>
        <rFont val="Times New Roman"/>
        <charset val="134"/>
      </rPr>
      <t>t/a</t>
    </r>
    <r>
      <rPr>
        <b/>
        <sz val="14"/>
        <rFont val="宋体"/>
        <charset val="134"/>
      </rPr>
      <t>）</t>
    </r>
  </si>
  <si>
    <r>
      <rPr>
        <b/>
        <sz val="14"/>
        <rFont val="宋体"/>
        <charset val="134"/>
      </rPr>
      <t>备注</t>
    </r>
  </si>
  <si>
    <r>
      <rPr>
        <b/>
        <sz val="14"/>
        <rFont val="宋体"/>
        <charset val="134"/>
      </rPr>
      <t>空气监测站建设情况（监测点名称等）</t>
    </r>
  </si>
  <si>
    <r>
      <rPr>
        <b/>
        <sz val="14"/>
        <rFont val="宋体"/>
        <charset val="134"/>
      </rPr>
      <t>上一年大气环境质量监测次数（次）</t>
    </r>
  </si>
  <si>
    <r>
      <rPr>
        <b/>
        <sz val="14"/>
        <rFont val="宋体"/>
        <charset val="134"/>
      </rPr>
      <t>大气功能区划</t>
    </r>
  </si>
  <si>
    <r>
      <rPr>
        <b/>
        <sz val="14"/>
        <rFont val="宋体"/>
        <charset val="134"/>
      </rPr>
      <t>达标率（未达标情况在备注中说明）</t>
    </r>
  </si>
  <si>
    <r>
      <rPr>
        <b/>
        <sz val="14"/>
        <rFont val="宋体"/>
        <charset val="134"/>
      </rPr>
      <t>超标因子</t>
    </r>
  </si>
  <si>
    <r>
      <rPr>
        <b/>
        <sz val="14"/>
        <rFont val="宋体"/>
        <charset val="134"/>
      </rPr>
      <t>最大超标倍数</t>
    </r>
  </si>
  <si>
    <r>
      <rPr>
        <b/>
        <sz val="14"/>
        <rFont val="宋体"/>
        <charset val="134"/>
      </rPr>
      <t>已安装在线监测设备企业数量</t>
    </r>
    <r>
      <rPr>
        <b/>
        <sz val="14"/>
        <rFont val="Times New Roman"/>
        <charset val="134"/>
      </rPr>
      <t xml:space="preserve">
</t>
    </r>
    <r>
      <rPr>
        <b/>
        <sz val="14"/>
        <rFont val="宋体"/>
        <charset val="134"/>
      </rPr>
      <t>（个）</t>
    </r>
  </si>
  <si>
    <r>
      <rPr>
        <b/>
        <sz val="14"/>
        <rFont val="宋体"/>
        <charset val="134"/>
      </rPr>
      <t>需安装而未安装在线监测设备企业数量</t>
    </r>
    <r>
      <rPr>
        <b/>
        <sz val="14"/>
        <rFont val="Times New Roman"/>
        <charset val="134"/>
      </rPr>
      <t xml:space="preserve">
</t>
    </r>
    <r>
      <rPr>
        <b/>
        <sz val="14"/>
        <rFont val="宋体"/>
        <charset val="134"/>
      </rPr>
      <t>（个）</t>
    </r>
  </si>
  <si>
    <r>
      <rPr>
        <b/>
        <sz val="14"/>
        <rFont val="宋体"/>
        <charset val="134"/>
      </rPr>
      <t>废气排放监测企业数量（个）</t>
    </r>
  </si>
  <si>
    <r>
      <rPr>
        <b/>
        <sz val="14"/>
        <rFont val="宋体"/>
        <charset val="134"/>
      </rPr>
      <t>二氧化硫</t>
    </r>
  </si>
  <si>
    <r>
      <rPr>
        <b/>
        <sz val="14"/>
        <rFont val="宋体"/>
        <charset val="134"/>
      </rPr>
      <t>氮氧化物</t>
    </r>
  </si>
  <si>
    <t>VOCs</t>
  </si>
  <si>
    <r>
      <rPr>
        <b/>
        <sz val="14"/>
        <rFont val="宋体"/>
        <charset val="134"/>
      </rPr>
      <t>其他（根据园区实际情况填写）</t>
    </r>
  </si>
  <si>
    <t>二类</t>
  </si>
  <si>
    <t>达标</t>
  </si>
  <si>
    <r>
      <rPr>
        <b/>
        <sz val="16"/>
        <rFont val="宋体"/>
        <charset val="134"/>
      </rPr>
      <t>表</t>
    </r>
    <r>
      <rPr>
        <b/>
        <sz val="16"/>
        <rFont val="Times New Roman"/>
        <charset val="134"/>
      </rPr>
      <t>3-3     2022</t>
    </r>
    <r>
      <rPr>
        <b/>
        <sz val="16"/>
        <rFont val="宋体"/>
        <charset val="134"/>
      </rPr>
      <t>年园区土壤环境管理</t>
    </r>
  </si>
  <si>
    <t>园区土壤环境质量达标情况</t>
  </si>
  <si>
    <t>园区污染地块修复情况</t>
  </si>
  <si>
    <t>监测点名称</t>
  </si>
  <si>
    <t>上一年土壤环境质量监测次数（次）</t>
  </si>
  <si>
    <t>达标率（未达标情况在备注中说明）</t>
  </si>
  <si>
    <t>是否有需修复的污染地块</t>
  </si>
  <si>
    <t>污染地块名称</t>
  </si>
  <si>
    <t>是否改完成（如未完成，在备注中说明情况）</t>
  </si>
  <si>
    <r>
      <rPr>
        <sz val="10"/>
        <color rgb="FF000000"/>
        <rFont val="宋体"/>
        <charset val="134"/>
      </rPr>
      <t>县城片区：冯家村、叶家</t>
    </r>
    <r>
      <rPr>
        <sz val="10"/>
        <rFont val="Times New Roman"/>
        <charset val="134"/>
      </rPr>
      <t>2</t>
    </r>
    <r>
      <rPr>
        <sz val="10"/>
        <rFont val="仿宋_GB2312"/>
        <charset val="134"/>
      </rPr>
      <t>个监测点；</t>
    </r>
    <r>
      <rPr>
        <sz val="10"/>
        <rFont val="Times New Roman"/>
        <charset val="134"/>
      </rPr>
      <t xml:space="preserve">
</t>
    </r>
    <r>
      <rPr>
        <sz val="10"/>
        <rFont val="仿宋_GB2312"/>
        <charset val="134"/>
      </rPr>
      <t>仙子脚片区：远华矿业西南地块、规划地块内现状林地、华鑫冶炼厂西南地块</t>
    </r>
    <r>
      <rPr>
        <sz val="10"/>
        <rFont val="Times New Roman"/>
        <charset val="134"/>
      </rPr>
      <t>3</t>
    </r>
    <r>
      <rPr>
        <sz val="10"/>
        <rFont val="仿宋_GB2312"/>
        <charset val="134"/>
      </rPr>
      <t>个监测点</t>
    </r>
  </si>
  <si>
    <t>道县惠民矿业公司</t>
  </si>
  <si>
    <t>已完成修复</t>
  </si>
  <si>
    <r>
      <rPr>
        <b/>
        <sz val="16"/>
        <rFont val="宋体"/>
        <charset val="134"/>
      </rPr>
      <t>表</t>
    </r>
    <r>
      <rPr>
        <b/>
        <sz val="16"/>
        <rFont val="Times New Roman"/>
        <charset val="134"/>
      </rPr>
      <t>3-4      2022</t>
    </r>
    <r>
      <rPr>
        <b/>
        <sz val="16"/>
        <rFont val="宋体"/>
        <charset val="134"/>
      </rPr>
      <t>年园区环境风险管理</t>
    </r>
  </si>
  <si>
    <r>
      <rPr>
        <b/>
        <sz val="14"/>
        <rFont val="宋体"/>
        <charset val="134"/>
      </rPr>
      <t>应急预案修编及备案情况</t>
    </r>
  </si>
  <si>
    <r>
      <rPr>
        <b/>
        <sz val="14"/>
        <rFont val="宋体"/>
        <charset val="134"/>
      </rPr>
      <t>园区风险建设</t>
    </r>
  </si>
  <si>
    <r>
      <rPr>
        <b/>
        <sz val="14"/>
        <rFont val="宋体"/>
        <charset val="134"/>
      </rPr>
      <t>上一年需备案企业数量（个）</t>
    </r>
  </si>
  <si>
    <r>
      <rPr>
        <b/>
        <sz val="14"/>
        <rFont val="宋体"/>
        <charset val="134"/>
      </rPr>
      <t>上一年已备案企业数量（个）</t>
    </r>
  </si>
  <si>
    <r>
      <rPr>
        <b/>
        <sz val="14"/>
        <rFont val="宋体"/>
        <charset val="134"/>
      </rPr>
      <t>上一年需修编企业数量（个）</t>
    </r>
  </si>
  <si>
    <r>
      <rPr>
        <b/>
        <sz val="14"/>
        <rFont val="宋体"/>
        <charset val="134"/>
      </rPr>
      <t>上一年已修编企业数量（个）</t>
    </r>
  </si>
  <si>
    <r>
      <rPr>
        <b/>
        <sz val="14"/>
        <rFont val="宋体"/>
        <charset val="134"/>
      </rPr>
      <t>园区是否定期开展风险排查</t>
    </r>
  </si>
  <si>
    <r>
      <rPr>
        <b/>
        <sz val="14"/>
        <rFont val="宋体"/>
        <charset val="134"/>
      </rPr>
      <t>定期（每年）组织开展应急演练</t>
    </r>
  </si>
  <si>
    <r>
      <rPr>
        <b/>
        <sz val="14"/>
        <rFont val="宋体"/>
        <charset val="134"/>
      </rPr>
      <t>是否设置风险防控环境应急指挥平台</t>
    </r>
  </si>
  <si>
    <r>
      <rPr>
        <b/>
        <sz val="14"/>
        <rFont val="宋体"/>
        <charset val="134"/>
      </rPr>
      <t>园区环境应急救援物资配备是否完善</t>
    </r>
  </si>
  <si>
    <r>
      <rPr>
        <b/>
        <sz val="14"/>
        <rFont val="宋体"/>
        <charset val="134"/>
      </rPr>
      <t>近一年是否发生重特大环事故或环境污染事件或恶意违法行为等情况</t>
    </r>
  </si>
  <si>
    <r>
      <rPr>
        <sz val="11"/>
        <color theme="1"/>
        <rFont val="宋体"/>
        <charset val="134"/>
        <scheme val="minor"/>
      </rPr>
      <t>表</t>
    </r>
    <r>
      <rPr>
        <b/>
        <sz val="16"/>
        <color theme="1"/>
        <rFont val="Times New Roman"/>
        <charset val="134"/>
      </rPr>
      <t>3-5             2021</t>
    </r>
    <r>
      <rPr>
        <b/>
        <sz val="16"/>
        <color theme="1"/>
        <rFont val="宋体"/>
        <charset val="134"/>
      </rPr>
      <t>年园区固体废物环境管理</t>
    </r>
  </si>
  <si>
    <t>固体废物产生及处置情况</t>
  </si>
  <si>
    <t>是否涉危废转移清单</t>
  </si>
  <si>
    <t>是否按要求贮存、处置固体废物</t>
  </si>
  <si>
    <r>
      <rPr>
        <sz val="11"/>
        <color theme="1"/>
        <rFont val="宋体"/>
        <charset val="134"/>
        <scheme val="minor"/>
      </rPr>
      <t>一般工业固体废物（</t>
    </r>
    <r>
      <rPr>
        <b/>
        <sz val="10"/>
        <color theme="1"/>
        <rFont val="Times New Roman"/>
        <charset val="134"/>
      </rPr>
      <t>t/a</t>
    </r>
    <r>
      <rPr>
        <b/>
        <sz val="10"/>
        <color theme="1"/>
        <rFont val="宋体"/>
        <charset val="134"/>
      </rPr>
      <t>）</t>
    </r>
  </si>
  <si>
    <r>
      <rPr>
        <sz val="11"/>
        <color theme="1"/>
        <rFont val="宋体"/>
        <charset val="134"/>
        <scheme val="minor"/>
      </rPr>
      <t>危险废物（</t>
    </r>
    <r>
      <rPr>
        <b/>
        <sz val="10"/>
        <color theme="1"/>
        <rFont val="Times New Roman"/>
        <charset val="134"/>
      </rPr>
      <t>t/a</t>
    </r>
    <r>
      <rPr>
        <b/>
        <sz val="10"/>
        <color theme="1"/>
        <rFont val="宋体"/>
        <charset val="134"/>
      </rPr>
      <t>）</t>
    </r>
  </si>
  <si>
    <t>产生量</t>
  </si>
  <si>
    <t>自行综合利用</t>
  </si>
  <si>
    <t>自行处置</t>
  </si>
  <si>
    <t>委托处理（外售）</t>
  </si>
  <si>
    <t>委托处理</t>
  </si>
  <si>
    <r>
      <rPr>
        <sz val="11"/>
        <color theme="1"/>
        <rFont val="宋体"/>
        <charset val="134"/>
        <scheme val="minor"/>
      </rPr>
      <t>湖南土旦食品有限公司</t>
    </r>
    <r>
      <rPr>
        <sz val="10"/>
        <color theme="1"/>
        <rFont val="Times New Roman"/>
        <charset val="134"/>
      </rPr>
      <t xml:space="preserve">
</t>
    </r>
    <r>
      <rPr>
        <sz val="10"/>
        <color theme="1"/>
        <rFont val="宋体"/>
        <charset val="134"/>
      </rPr>
      <t>（道县巡天科技有限公司</t>
    </r>
    <r>
      <rPr>
        <sz val="10"/>
        <color theme="1"/>
        <rFont val="Times New Roman"/>
        <charset val="134"/>
      </rPr>
      <t>)</t>
    </r>
  </si>
  <si>
    <t>湖南玖英环保科技有限公司</t>
  </si>
  <si>
    <r>
      <t>湖南和普新能源科技有限公司</t>
    </r>
    <r>
      <rPr>
        <sz val="10"/>
        <color theme="1"/>
        <rFont val="Times New Roman"/>
        <charset val="134"/>
      </rPr>
      <t xml:space="preserve">
</t>
    </r>
  </si>
  <si>
    <r>
      <t>湖南兴旭能新能源科技有限公司</t>
    </r>
    <r>
      <rPr>
        <sz val="10"/>
        <color theme="1"/>
        <rFont val="Times New Roman"/>
        <charset val="134"/>
      </rPr>
      <t xml:space="preserve">
</t>
    </r>
    <r>
      <rPr>
        <sz val="10"/>
        <color theme="1"/>
        <rFont val="宋体"/>
        <charset val="134"/>
      </rPr>
      <t>（原中环鞋业）</t>
    </r>
  </si>
  <si>
    <t>道县远程新材料公司</t>
  </si>
  <si>
    <t>还</t>
  </si>
  <si>
    <t>道县中道公司</t>
  </si>
  <si>
    <t>富兴再生资源</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</si>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</sst>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73">
    <font>
      <sz val="11"/>
      <color theme="1"/>
      <name val="宋体"/>
      <charset val="134"/>
      <scheme val="minor"/>
    </font>
    <font>
      <sz val="11"/>
      <name val="宋体"/>
      <charset val="134"/>
      <scheme val="minor"/>
    </font>
    <font>
      <sz val="11"/>
      <color rgb="FFFF0000"/>
      <name val="宋体"/>
      <charset val="134"/>
      <scheme val="minor"/>
    </font>
    <font>
      <b/>
      <sz val="16"/>
      <name val="宋体"/>
      <charset val="134"/>
    </font>
    <font>
      <sz val="10"/>
      <color rgb="FF000000"/>
      <name val="宋体"/>
      <charset val="134"/>
    </font>
    <font>
      <sz val="14"/>
      <name val="仿宋_GB2312"/>
      <charset val="134"/>
    </font>
    <font>
      <b/>
      <sz val="11"/>
      <color theme="1"/>
      <name val="宋体"/>
      <charset val="134"/>
      <scheme val="minor"/>
    </font>
    <font>
      <sz val="11"/>
      <color theme="1"/>
      <name val="宋体"/>
      <charset val="134"/>
      <scheme val="minor"/>
    </font>
    <font>
      <sz val="11"/>
      <name val="宋体"/>
      <charset val="134"/>
      <scheme val="minor"/>
    </font>
    <font>
      <b/>
      <sz val="14"/>
      <color theme="1"/>
      <name val="宋体"/>
      <charset val="134"/>
      <scheme val="minor"/>
    </font>
    <font>
      <u/>
      <sz val="9"/>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6"/>
      <color theme="1"/>
      <name val="Times New Roman"/>
      <charset val="134"/>
    </font>
    <font>
      <b/>
      <sz val="16"/>
      <color theme="1"/>
      <name val="宋体"/>
      <charset val="134"/>
    </font>
    <font>
      <b/>
      <sz val="10"/>
      <color theme="1"/>
      <name val="Times New Roman"/>
      <charset val="134"/>
    </font>
    <font>
      <b/>
      <sz val="10"/>
      <color theme="1"/>
      <name val="宋体"/>
      <charset val="134"/>
    </font>
    <font>
      <sz val="10"/>
      <color theme="1"/>
      <name val="Times New Roman"/>
      <charset val="134"/>
    </font>
    <font>
      <sz val="10"/>
      <color theme="1"/>
      <name val="宋体"/>
      <charset val="134"/>
    </font>
    <font>
      <sz val="10"/>
      <color theme="1"/>
      <name val="Times New Roman"/>
      <charset val="134"/>
    </font>
    <font>
      <sz val="10"/>
      <color theme="1"/>
      <name val="宋体"/>
      <charset val="134"/>
    </font>
    <font>
      <b/>
      <sz val="16"/>
      <name val="Times New Roman"/>
      <charset val="134"/>
    </font>
    <font>
      <b/>
      <sz val="16"/>
      <name val="宋体"/>
      <charset val="134"/>
    </font>
    <font>
      <b/>
      <sz val="14"/>
      <name val="宋体"/>
      <charset val="134"/>
    </font>
    <font>
      <sz val="10"/>
      <color rgb="FF000000"/>
      <name val="宋体"/>
      <charset val="134"/>
    </font>
    <font>
      <sz val="10"/>
      <name val="Times New Roman"/>
      <charset val="134"/>
    </font>
    <font>
      <sz val="10"/>
      <name val="仿宋_GB2312"/>
      <charset val="134"/>
    </font>
    <font>
      <b/>
      <sz val="14"/>
      <name val="Times New Roman"/>
      <charset val="134"/>
    </font>
    <font>
      <sz val="16"/>
      <color theme="1"/>
      <name val="Times New Roman"/>
      <charset val="134"/>
    </font>
    <font>
      <sz val="16"/>
      <color theme="1"/>
      <name val="宋体"/>
      <charset val="134"/>
    </font>
    <font>
      <b/>
      <sz val="12"/>
      <color theme="1"/>
      <name val="Times New Roman"/>
      <charset val="134"/>
    </font>
    <font>
      <b/>
      <sz val="12"/>
      <color theme="1"/>
      <name val="宋体"/>
      <charset val="134"/>
    </font>
    <font>
      <sz val="12"/>
      <color theme="1"/>
      <name val="宋体"/>
      <charset val="134"/>
    </font>
    <font>
      <sz val="12"/>
      <color theme="1"/>
      <name val="Times New Roman"/>
      <charset val="134"/>
    </font>
    <font>
      <vertAlign val="superscript"/>
      <sz val="10"/>
      <color theme="1"/>
      <name val="Times New Roman"/>
      <charset val="134"/>
    </font>
    <font>
      <b/>
      <sz val="14"/>
      <name val="仿宋_GB2312"/>
      <charset val="134"/>
    </font>
    <font>
      <sz val="10"/>
      <name val="宋体"/>
      <charset val="134"/>
    </font>
    <font>
      <b/>
      <sz val="14"/>
      <color theme="1"/>
      <name val="Times New Roman"/>
      <charset val="134"/>
    </font>
    <font>
      <b/>
      <sz val="14"/>
      <color theme="1"/>
      <name val="宋体"/>
      <charset val="134"/>
    </font>
    <font>
      <sz val="10"/>
      <color theme="1"/>
      <name val="仿宋_GB2312"/>
      <charset val="134"/>
    </font>
    <font>
      <vertAlign val="superscript"/>
      <sz val="10.5"/>
      <color theme="1"/>
      <name val="宋体"/>
      <charset val="134"/>
    </font>
    <font>
      <sz val="10.5"/>
      <color theme="1"/>
      <name val="宋体"/>
      <charset val="134"/>
    </font>
    <font>
      <b/>
      <sz val="12"/>
      <color theme="1"/>
      <name val="仿宋_GB2312"/>
      <charset val="134"/>
    </font>
    <font>
      <vertAlign val="subscript"/>
      <sz val="10.5"/>
      <color theme="1"/>
      <name val="宋体"/>
      <charset val="134"/>
    </font>
    <font>
      <sz val="6"/>
      <color theme="1"/>
      <name val="宋体"/>
      <charset val="134"/>
      <scheme val="minor"/>
    </font>
    <font>
      <b/>
      <sz val="9"/>
      <name val="Times New Roman"/>
      <charset val="134"/>
    </font>
    <font>
      <b/>
      <sz val="9"/>
      <name val="宋体"/>
      <charset val="134"/>
    </font>
    <font>
      <b/>
      <vertAlign val="superscript"/>
      <sz val="9"/>
      <name val="Times New Roman"/>
      <charset val="134"/>
    </font>
    <font>
      <u/>
      <sz val="9"/>
      <name val="Times New Roman"/>
      <charset val="134"/>
    </font>
    <font>
      <sz val="9"/>
      <name val="宋体"/>
      <charset val="134"/>
    </font>
    <font>
      <sz val="9"/>
      <name val="Times New Roman"/>
      <charset val="134"/>
    </font>
    <font>
      <vertAlign val="superscript"/>
      <sz val="9"/>
      <name val="Times New Roman"/>
      <charset val="134"/>
    </font>
    <font>
      <u/>
      <sz val="9"/>
      <name val="宋体"/>
      <charset val="134"/>
      <scheme val="minor"/>
    </font>
    <font>
      <sz val="11"/>
      <name val="宋体"/>
      <charset val="134"/>
    </font>
    <font>
      <sz val="11"/>
      <name val="Times New Roman"/>
      <charset val="134"/>
    </font>
    <font>
      <sz val="9"/>
      <name val="Times New Roman"/>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3" borderId="0" applyNumberFormat="0" applyBorder="0" applyAlignment="0" applyProtection="0">
      <alignment vertical="center"/>
    </xf>
    <xf numFmtId="0" fontId="12" fillId="4" borderId="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8" borderId="2" applyNumberFormat="0" applyFont="0" applyAlignment="0" applyProtection="0">
      <alignment vertical="center"/>
    </xf>
    <xf numFmtId="0" fontId="14"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14" fillId="10" borderId="0" applyNumberFormat="0" applyBorder="0" applyAlignment="0" applyProtection="0">
      <alignment vertical="center"/>
    </xf>
    <xf numFmtId="0" fontId="17" fillId="0" borderId="4" applyNumberFormat="0" applyFill="0" applyAlignment="0" applyProtection="0">
      <alignment vertical="center"/>
    </xf>
    <xf numFmtId="0" fontId="14" fillId="11" borderId="0" applyNumberFormat="0" applyBorder="0" applyAlignment="0" applyProtection="0">
      <alignment vertical="center"/>
    </xf>
    <xf numFmtId="0" fontId="23" fillId="12" borderId="5" applyNumberFormat="0" applyAlignment="0" applyProtection="0">
      <alignment vertical="center"/>
    </xf>
    <xf numFmtId="0" fontId="24" fillId="12" borderId="1" applyNumberFormat="0" applyAlignment="0" applyProtection="0">
      <alignment vertical="center"/>
    </xf>
    <xf numFmtId="0" fontId="25" fillId="13" borderId="6" applyNumberFormat="0" applyAlignment="0" applyProtection="0">
      <alignment vertical="center"/>
    </xf>
    <xf numFmtId="0" fontId="11" fillId="14" borderId="0" applyNumberFormat="0" applyBorder="0" applyAlignment="0" applyProtection="0">
      <alignment vertical="center"/>
    </xf>
    <xf numFmtId="0" fontId="14" fillId="15" borderId="0" applyNumberFormat="0" applyBorder="0" applyAlignment="0" applyProtection="0">
      <alignment vertical="center"/>
    </xf>
    <xf numFmtId="0" fontId="26" fillId="0" borderId="7" applyNumberFormat="0" applyFill="0" applyAlignment="0" applyProtection="0">
      <alignment vertical="center"/>
    </xf>
    <xf numFmtId="0" fontId="27" fillId="0" borderId="8" applyNumberFormat="0" applyFill="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11" fillId="18" borderId="0" applyNumberFormat="0" applyBorder="0" applyAlignment="0" applyProtection="0">
      <alignment vertical="center"/>
    </xf>
    <xf numFmtId="0" fontId="14"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4"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cellStyleXfs>
  <cellXfs count="22">
    <xf numFmtId="0" fontId="0" fillId="0" borderId="0" xfId="0">
      <alignment vertical="center"/>
    </xf>
    <xf numFmtId="0" fontId="1" fillId="0" borderId="0" xfId="0" applyFont="1">
      <alignment vertical="center"/>
    </xf>
    <xf numFmtId="0" fontId="1" fillId="0" borderId="0" xfId="0" applyFont="1">
      <alignment vertical="center"/>
    </xf>
    <xf numFmtId="0" fontId="2" fillId="0" borderId="0" xfId="0" applyFont="1">
      <alignment vertical="center"/>
    </xf>
    <xf numFmtId="0" fontId="0" fillId="0" borderId="0" xfId="0" applyFont="1" applyAlignment="1">
      <alignment vertical="center" wrapText="1"/>
    </xf>
    <xf numFmtId="0" fontId="0" fillId="0" borderId="0" xfId="0" applyFill="1">
      <alignment vertical="center"/>
    </xf>
    <xf numFmtId="0" fontId="0" fillId="0" borderId="0" xfId="0" applyAlignment="1">
      <alignment vertical="center" wrapText="1"/>
    </xf>
    <xf numFmtId="0" fontId="3" fillId="0" borderId="0" xfId="0" applyFont="1" applyAlignment="1">
      <alignment vertical="center" wrapText="1"/>
    </xf>
    <xf numFmtId="0" fontId="0" fillId="0" borderId="0" xfId="0"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lignment vertical="center"/>
    </xf>
    <xf numFmtId="0" fontId="8" fillId="0" borderId="0" xfId="0" applyFont="1" applyFill="1">
      <alignment vertical="center"/>
    </xf>
    <xf numFmtId="0" fontId="9" fillId="0" borderId="0" xfId="0" applyFont="1" applyAlignment="1">
      <alignment horizontal="center" vertical="center" wrapText="1"/>
    </xf>
    <xf numFmtId="0" fontId="0" fillId="2" borderId="0" xfId="0" applyFill="1" applyAlignment="1">
      <alignment horizontal="center" vertical="center" wrapText="1"/>
    </xf>
    <xf numFmtId="0" fontId="8" fillId="0" borderId="0" xfId="0" applyFont="1" applyFill="1">
      <alignment vertical="center"/>
    </xf>
    <xf numFmtId="0" fontId="8" fillId="0" borderId="0" xfId="0" applyFont="1" applyFill="1" applyAlignment="1">
      <alignment vertical="center" wrapText="1"/>
    </xf>
    <xf numFmtId="0" fontId="10" fillId="0" borderId="0" xfId="0" applyFont="1" applyFill="1" applyAlignment="1">
      <alignment vertical="center" wrapText="1"/>
    </xf>
    <xf numFmtId="0" fontId="8" fillId="0" borderId="0" xfId="0"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NULL"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NULL" TargetMode="External"/><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NULL"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10</xdr:col>
      <xdr:colOff>0</xdr:colOff>
      <xdr:row>47</xdr:row>
      <xdr:rowOff>0</xdr:rowOff>
    </xdr:from>
    <xdr:to>
      <xdr:col>10</xdr:col>
      <xdr:colOff>222250</xdr:colOff>
      <xdr:row>47</xdr:row>
      <xdr:rowOff>44450</xdr:rowOff>
    </xdr:to>
    <xdr:pic>
      <xdr:nvPicPr>
        <xdr:cNvPr id="2" name="图片 1"/>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3" name="图片 2"/>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4" name="图片 3"/>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5" name="图片 4"/>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6" name="图片 5"/>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 name="图片 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 name="图片 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9" name="图片 8"/>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 name="图片 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 name="图片 1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12" name="图片 11"/>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13" name="图片 12"/>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 name="图片 1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 name="图片 1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16" name="图片 15"/>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 name="图片 1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 name="图片 1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19" name="图片 18"/>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20" name="图片 19"/>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21" name="图片 20"/>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 name="图片 2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 name="图片 2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24" name="图片 23"/>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 name="图片 2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 name="图片 2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27" name="图片 26"/>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28" name="图片 27"/>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9" name="图片 2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30" name="图片 2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31" name="图片 30"/>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32" name="图片 3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33" name="图片 3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34" name="图片 3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35" name="图片 34"/>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36" name="图片 35"/>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37" name="图片 36"/>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38" name="图片 37"/>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39" name="图片 3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0" name="图片 3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1" name="图片 4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2" name="图片 4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3" name="图片 4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4" name="图片 4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45" name="图片 44"/>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6" name="图片 4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7" name="图片 4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8" name="图片 4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49" name="图片 4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50" name="图片 4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51" name="图片 5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52" name="图片 51"/>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53" name="图片 52"/>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54" name="图片 5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55" name="图片 5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56" name="图片 5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57" name="图片 5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58" name="图片 5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59" name="图片 5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60" name="图片 59"/>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61" name="图片 6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62" name="图片 6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63" name="图片 6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64" name="图片 6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65" name="图片 6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66" name="图片 6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67" name="图片 66"/>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68" name="图片 67"/>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69" name="图片 68"/>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0" name="图片 6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1" name="图片 7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2" name="图片 7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3" name="图片 7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4" name="图片 7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5" name="图片 7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76" name="图片 75"/>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7" name="图片 7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8" name="图片 7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79" name="图片 7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0" name="图片 7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1" name="图片 8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2" name="图片 8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83" name="图片 82"/>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84" name="图片 83"/>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5" name="图片 8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6" name="图片 8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7" name="图片 8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8" name="图片 8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89" name="图片 8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90" name="图片 8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91" name="图片 90"/>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92" name="图片 9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93" name="图片 9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94" name="图片 9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44450</xdr:rowOff>
    </xdr:to>
    <xdr:pic>
      <xdr:nvPicPr>
        <xdr:cNvPr id="95" name="图片 94"/>
        <xdr:cNvPicPr>
          <a:picLocks noChangeAspect="1"/>
        </xdr:cNvPicPr>
      </xdr:nvPicPr>
      <xdr:blipFill>
        <a:blip r:embed="rId1" r:link="rId2"/>
        <a:stretch>
          <a:fillRect/>
        </a:stretch>
      </xdr:blipFill>
      <xdr:spPr>
        <a:xfrm>
          <a:off x="9014460" y="16297275"/>
          <a:ext cx="222250" cy="4445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96" name="图片 9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97" name="图片 9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98" name="图片 9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99" name="图片 9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0" name="图片 9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1" name="图片 10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2" name="图片 10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3" name="图片 10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4" name="图片 10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5" name="图片 10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6" name="图片 10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7" name="图片 10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8" name="图片 10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09" name="图片 10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0" name="图片 10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1" name="图片 11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2" name="图片 11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3" name="图片 11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4" name="图片 11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5" name="图片 11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6" name="图片 11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7" name="图片 11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8" name="图片 11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19" name="图片 11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0" name="图片 11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1" name="图片 12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2" name="图片 12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3" name="图片 12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4" name="图片 12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5" name="图片 12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6" name="图片 12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7" name="图片 12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8" name="图片 12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29" name="图片 12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0" name="图片 12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1" name="图片 13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2" name="图片 13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3" name="图片 13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4" name="图片 13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5" name="图片 13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6" name="图片 13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7" name="图片 13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8" name="图片 13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39" name="图片 13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0" name="图片 13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1" name="图片 14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2" name="图片 14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3" name="图片 14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4" name="图片 14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5" name="图片 14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6" name="图片 14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7" name="图片 14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8" name="图片 14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49" name="图片 14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0" name="图片 14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1" name="图片 15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2" name="图片 15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3" name="图片 15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4" name="图片 15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5" name="图片 15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6" name="图片 15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7" name="图片 15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8" name="图片 15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59" name="图片 15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0" name="图片 15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1" name="图片 16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2" name="图片 16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3" name="图片 16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4" name="图片 16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5" name="图片 16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6" name="图片 16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7" name="图片 16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8" name="图片 16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69" name="图片 16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0" name="图片 16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1" name="图片 17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2" name="图片 17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3" name="图片 17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4" name="图片 17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5" name="图片 17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6" name="图片 17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7" name="图片 17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8" name="图片 17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79" name="图片 17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0" name="图片 17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1" name="图片 18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2" name="图片 18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3" name="图片 18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4" name="图片 18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5" name="图片 18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6" name="图片 18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7" name="图片 18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8" name="图片 18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89" name="图片 18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0" name="图片 18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1" name="图片 19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2" name="图片 19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3" name="图片 19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4" name="图片 19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5" name="图片 19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6" name="图片 19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7" name="图片 19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8" name="图片 19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199" name="图片 19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0" name="图片 19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1" name="图片 20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2" name="图片 20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3" name="图片 20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4" name="图片 20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5" name="图片 20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6" name="图片 20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7" name="图片 20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8" name="图片 20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09" name="图片 20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0" name="图片 20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1" name="图片 21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2" name="图片 21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3" name="图片 21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4" name="图片 21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5" name="图片 21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6" name="图片 21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7" name="图片 21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8" name="图片 21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19" name="图片 21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0" name="图片 21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1" name="图片 22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2" name="图片 22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3" name="图片 22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4" name="图片 22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5" name="图片 22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6" name="图片 22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7" name="图片 22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8" name="图片 22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29" name="图片 22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0" name="图片 22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1" name="图片 23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2" name="图片 23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3" name="图片 23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4" name="图片 23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5" name="图片 23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6" name="图片 23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7" name="图片 23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8" name="图片 23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39" name="图片 23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0" name="图片 23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1" name="图片 24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2" name="图片 24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3" name="图片 24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4" name="图片 24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5" name="图片 24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6" name="图片 24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7" name="图片 24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8" name="图片 24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49" name="图片 24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0" name="图片 24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1" name="图片 25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2" name="图片 25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3" name="图片 25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4" name="图片 25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5" name="图片 25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6" name="图片 25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7" name="图片 25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8" name="图片 25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59" name="图片 25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0" name="图片 25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1" name="图片 26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2" name="图片 26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3" name="图片 26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4" name="图片 26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5" name="图片 26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6" name="图片 26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7" name="图片 26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8" name="图片 26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69" name="图片 26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0" name="图片 26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1" name="图片 27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2" name="图片 27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3" name="图片 27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4" name="图片 27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5" name="图片 27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6" name="图片 27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7" name="图片 27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8" name="图片 27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79" name="图片 27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0" name="图片 279"/>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1" name="图片 280"/>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2" name="图片 281"/>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3" name="图片 282"/>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4" name="图片 283"/>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5" name="图片 284"/>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6" name="图片 285"/>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7" name="图片 286"/>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8" name="图片 287"/>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47</xdr:row>
      <xdr:rowOff>0</xdr:rowOff>
    </xdr:from>
    <xdr:to>
      <xdr:col>10</xdr:col>
      <xdr:colOff>222250</xdr:colOff>
      <xdr:row>47</xdr:row>
      <xdr:rowOff>38100</xdr:rowOff>
    </xdr:to>
    <xdr:pic>
      <xdr:nvPicPr>
        <xdr:cNvPr id="289" name="图片 288"/>
        <xdr:cNvPicPr>
          <a:picLocks noChangeAspect="1"/>
        </xdr:cNvPicPr>
      </xdr:nvPicPr>
      <xdr:blipFill>
        <a:blip r:embed="rId3" r:link="rId2"/>
        <a:stretch>
          <a:fillRect/>
        </a:stretch>
      </xdr:blipFill>
      <xdr:spPr>
        <a:xfrm>
          <a:off x="9014460" y="16297275"/>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290" name="图片 289"/>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291" name="图片 290"/>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292" name="图片 291"/>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293" name="图片 292"/>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294" name="图片 293"/>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295" name="图片 294"/>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296" name="图片 295"/>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297" name="图片 296"/>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298" name="图片 297"/>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299" name="图片 298"/>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00" name="图片 299"/>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01" name="图片 300"/>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02" name="图片 301"/>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03" name="图片 302"/>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04" name="图片 303"/>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05" name="图片 304"/>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06" name="图片 305"/>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07" name="图片 306"/>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08" name="图片 307"/>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09" name="图片 308"/>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10" name="图片 309"/>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11" name="图片 310"/>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12" name="图片 311"/>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13" name="图片 312"/>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14" name="图片 313"/>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15" name="图片 314"/>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16" name="图片 315"/>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17" name="图片 316"/>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18" name="图片 317"/>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19" name="图片 318"/>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20" name="图片 319"/>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21" name="图片 320"/>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22" name="图片 321"/>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23" name="图片 322"/>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24" name="图片 323"/>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25" name="图片 324"/>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26" name="图片 325"/>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27" name="图片 326"/>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28" name="图片 327"/>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29" name="图片 328"/>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0" name="图片 329"/>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1" name="图片 330"/>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2" name="图片 331"/>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33" name="图片 332"/>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4" name="图片 333"/>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5" name="图片 334"/>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6" name="图片 335"/>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7" name="图片 336"/>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8" name="图片 337"/>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39" name="图片 338"/>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40" name="图片 339"/>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41" name="图片 340"/>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42" name="图片 341"/>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43" name="图片 342"/>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44" name="图片 343"/>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45" name="图片 344"/>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46" name="图片 345"/>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47" name="图片 346"/>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48" name="图片 347"/>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49" name="图片 348"/>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50" name="图片 349"/>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51" name="图片 350"/>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52" name="图片 351"/>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53" name="图片 352"/>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54" name="图片 353"/>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55" name="图片 354"/>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56" name="图片 355"/>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57" name="图片 356"/>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58" name="图片 357"/>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59" name="图片 358"/>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0" name="图片 359"/>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1" name="图片 360"/>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2" name="图片 361"/>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3" name="图片 362"/>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64" name="图片 363"/>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5" name="图片 364"/>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6" name="图片 365"/>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7" name="图片 366"/>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8" name="图片 367"/>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69" name="图片 368"/>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70" name="图片 369"/>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71" name="图片 370"/>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72" name="图片 371"/>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73" name="图片 372"/>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74" name="图片 373"/>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75" name="图片 374"/>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76" name="图片 375"/>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77" name="图片 376"/>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78" name="图片 377"/>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79" name="图片 378"/>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80" name="图片 379"/>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81" name="图片 380"/>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82" name="图片 381"/>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44450</xdr:rowOff>
    </xdr:to>
    <xdr:pic>
      <xdr:nvPicPr>
        <xdr:cNvPr id="383" name="图片 382"/>
        <xdr:cNvPicPr>
          <a:picLocks noChangeAspect="1"/>
        </xdr:cNvPicPr>
      </xdr:nvPicPr>
      <xdr:blipFill>
        <a:blip r:embed="rId1" r:link="rId2"/>
        <a:stretch>
          <a:fillRect/>
        </a:stretch>
      </xdr:blipFill>
      <xdr:spPr>
        <a:xfrm>
          <a:off x="9014460" y="19350990"/>
          <a:ext cx="222250" cy="4445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84" name="图片 383"/>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57</xdr:row>
      <xdr:rowOff>0</xdr:rowOff>
    </xdr:from>
    <xdr:to>
      <xdr:col>10</xdr:col>
      <xdr:colOff>222250</xdr:colOff>
      <xdr:row>57</xdr:row>
      <xdr:rowOff>38100</xdr:rowOff>
    </xdr:to>
    <xdr:pic>
      <xdr:nvPicPr>
        <xdr:cNvPr id="385" name="图片 384"/>
        <xdr:cNvPicPr>
          <a:picLocks noChangeAspect="1"/>
        </xdr:cNvPicPr>
      </xdr:nvPicPr>
      <xdr:blipFill>
        <a:blip r:embed="rId3" r:link="rId2"/>
        <a:stretch>
          <a:fillRect/>
        </a:stretch>
      </xdr:blipFill>
      <xdr:spPr>
        <a:xfrm>
          <a:off x="9014460" y="1935099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 name="图片 3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 name="图片 3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 name="图片 3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 name="图片 3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 name="图片 3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 name="图片 3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 name="图片 3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 name="图片 3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4" name="图片 3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 name="图片 3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 name="图片 3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 name="图片 3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 name="图片 3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 name="图片 3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 name="图片 3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 name="图片 4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 name="图片 4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 name="图片 4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 name="图片 4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 name="图片 4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 name="图片 4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 name="图片 4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8" name="图片 4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9" name="图片 4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0" name="图片 4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 name="图片 4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 name="图片 4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 name="图片 4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 name="图片 4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 name="图片 4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 name="图片 4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 name="图片 4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 name="图片 4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 name="图片 4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 name="图片 4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 name="图片 4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 name="图片 4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 name="图片 4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 name="图片 4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 name="图片 4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 name="图片 4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 name="图片 4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 name="图片 4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 name="图片 4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 name="图片 4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 name="图片 4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 name="图片 4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 name="图片 4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 name="图片 4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 name="图片 4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 name="图片 4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 name="图片 4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 name="图片 4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 name="图片 4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 name="图片 4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 name="图片 4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 name="图片 4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 name="图片 4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 name="图片 4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 name="图片 4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 name="图片 4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 name="图片 4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 name="图片 4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 name="图片 4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 name="图片 4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 name="图片 4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 name="图片 4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 name="图片 4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 name="图片 4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 name="图片 4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 name="图片 4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 name="图片 4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 name="图片 4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 name="图片 4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 name="图片 4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 name="图片 4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 name="图片 4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 name="图片 4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 name="图片 4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 name="图片 4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 name="图片 4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 name="图片 4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 name="图片 4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 name="图片 4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 name="图片 4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 name="图片 4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 name="图片 4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 name="图片 4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 name="图片 4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 name="图片 4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 name="图片 4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 name="图片 4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 name="图片 4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 name="图片 4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0" name="图片 4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1" name="图片 4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2" name="图片 4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3" name="图片 4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4" name="图片 4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5" name="图片 4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6" name="图片 4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7" name="图片 4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8" name="图片 4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9" name="图片 4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0" name="图片 4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1" name="图片 4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2" name="图片 4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3" name="图片 4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4" name="图片 4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5" name="图片 4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6" name="图片 4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7" name="图片 4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8" name="图片 4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99" name="图片 4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0" name="图片 4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1" name="图片 5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2" name="图片 5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3" name="图片 5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4" name="图片 5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5" name="图片 5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6" name="图片 5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7" name="图片 5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8" name="图片 5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09" name="图片 5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10" name="图片 5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11" name="图片 5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12" name="图片 5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13" name="图片 5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14" name="图片 51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15" name="图片 51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16" name="图片 51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17" name="图片 51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18" name="图片 51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19" name="图片 51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0" name="图片 51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1" name="图片 52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2" name="图片 52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3" name="图片 52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4" name="图片 52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5" name="图片 52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6" name="图片 52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7" name="图片 52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8" name="图片 52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29" name="图片 52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0" name="图片 52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1" name="图片 53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2" name="图片 53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3" name="图片 53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4" name="图片 53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5" name="图片 53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6" name="图片 53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7" name="图片 53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8" name="图片 53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39" name="图片 53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40" name="图片 53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41" name="图片 54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42" name="图片 54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43" name="图片 5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544" name="图片 5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45" name="图片 5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46" name="图片 5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47" name="图片 5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48" name="图片 5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49" name="图片 5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0" name="图片 5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1" name="图片 5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2" name="图片 5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3" name="图片 5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4" name="图片 5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5" name="图片 5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6" name="图片 5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7" name="图片 5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8" name="图片 5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59" name="图片 5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0" name="图片 5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1" name="图片 5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2" name="图片 5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3" name="图片 5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4" name="图片 5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5" name="图片 5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6" name="图片 5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7" name="图片 5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8" name="图片 5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69" name="图片 5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0" name="图片 5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1" name="图片 5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2" name="图片 5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3" name="图片 5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4" name="图片 5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5" name="图片 5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6" name="图片 5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7" name="图片 5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8" name="图片 5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79" name="图片 5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0" name="图片 5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1" name="图片 5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2" name="图片 5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3" name="图片 5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4" name="图片 5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5" name="图片 5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6" name="图片 5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7" name="图片 5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8" name="图片 5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89" name="图片 5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0" name="图片 5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1" name="图片 5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2" name="图片 5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3" name="图片 5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4" name="图片 5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5" name="图片 5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6" name="图片 5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7" name="图片 5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8" name="图片 5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599" name="图片 5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0" name="图片 5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1" name="图片 6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2" name="图片 6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3" name="图片 6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4" name="图片 6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5" name="图片 6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6" name="图片 6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7" name="图片 6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08" name="图片 60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09" name="图片 6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0" name="图片 6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1" name="图片 6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2" name="图片 6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3" name="图片 6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4" name="图片 6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5" name="图片 6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6" name="图片 6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7" name="图片 6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8" name="图片 6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19" name="图片 6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0" name="图片 6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1" name="图片 6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2" name="图片 6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3" name="图片 6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4" name="图片 6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5" name="图片 6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6" name="图片 6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7" name="图片 6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8" name="图片 6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29" name="图片 6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0" name="图片 6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1" name="图片 6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2" name="图片 6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3" name="图片 6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4" name="图片 6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5" name="图片 6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6" name="图片 6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7" name="图片 6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8" name="图片 6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39" name="图片 6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0" name="图片 6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1" name="图片 6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2" name="图片 6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3" name="图片 6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4" name="图片 6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5" name="图片 6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6" name="图片 6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7" name="图片 6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8" name="图片 6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49" name="图片 6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0" name="图片 6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1" name="图片 6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2" name="图片 6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3" name="图片 6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4" name="图片 6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5" name="图片 6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6" name="图片 6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7" name="图片 6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8" name="图片 6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59" name="图片 6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0" name="图片 6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1" name="图片 6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2" name="图片 6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3" name="图片 6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4" name="图片 6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5" name="图片 6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6" name="图片 6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7" name="图片 6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8" name="图片 6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69" name="图片 6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70" name="图片 6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71" name="图片 6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672" name="图片 6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73" name="图片 67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74" name="图片 67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75" name="图片 67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76" name="图片 67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77" name="图片 67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78" name="图片 67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79" name="图片 67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0" name="图片 67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1" name="图片 68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2" name="图片 68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3" name="图片 68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4" name="图片 68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5" name="图片 68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6" name="图片 68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7" name="图片 68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8" name="图片 68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89" name="图片 68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0" name="图片 68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1" name="图片 69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2" name="图片 69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3" name="图片 69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4" name="图片 69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5" name="图片 69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6" name="图片 69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7" name="图片 69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8" name="图片 69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699" name="图片 69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700" name="图片 69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701" name="图片 70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702" name="图片 70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703" name="图片 70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704" name="图片 70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05" name="图片 7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06" name="图片 7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07" name="图片 7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08" name="图片 7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09" name="图片 7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0" name="图片 7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1" name="图片 7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2" name="图片 7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3" name="图片 7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4" name="图片 7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5" name="图片 7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6" name="图片 7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7" name="图片 7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8" name="图片 7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19" name="图片 7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0" name="图片 7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1" name="图片 7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2" name="图片 7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3" name="图片 7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4" name="图片 7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5" name="图片 7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6" name="图片 7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7" name="图片 7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8" name="图片 7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29" name="图片 7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0" name="图片 7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1" name="图片 7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2" name="图片 7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3" name="图片 7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4" name="图片 7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5" name="图片 7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6" name="图片 7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7" name="图片 7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8" name="图片 7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39" name="图片 7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0" name="图片 7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1" name="图片 7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2" name="图片 7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3" name="图片 7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4" name="图片 7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5" name="图片 7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6" name="图片 7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7" name="图片 7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8" name="图片 7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49" name="图片 7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0" name="图片 7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1" name="图片 7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2" name="图片 7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3" name="图片 7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4" name="图片 7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5" name="图片 7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6" name="图片 7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7" name="图片 7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8" name="图片 7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59" name="图片 7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0" name="图片 7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1" name="图片 7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2" name="图片 7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3" name="图片 7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4" name="图片 7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5" name="图片 7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6" name="图片 7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7" name="图片 7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8" name="图片 7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69" name="图片 7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0" name="图片 7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1" name="图片 7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2" name="图片 7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3" name="图片 7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4" name="图片 7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5" name="图片 7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6" name="图片 7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7" name="图片 7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8" name="图片 7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79" name="图片 7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0" name="图片 7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1" name="图片 7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2" name="图片 7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3" name="图片 7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4" name="图片 7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5" name="图片 7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6" name="图片 7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7" name="图片 7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8" name="图片 7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89" name="图片 7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0" name="图片 7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1" name="图片 7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2" name="图片 7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3" name="图片 7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4" name="图片 7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5" name="图片 7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6" name="图片 7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7" name="图片 7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8" name="图片 7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799" name="图片 7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0" name="图片 7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1" name="图片 8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2" name="图片 8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3" name="图片 8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4" name="图片 8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5" name="图片 8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6" name="图片 8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7" name="图片 8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8" name="图片 8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09" name="图片 8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0" name="图片 8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1" name="图片 8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2" name="图片 8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3" name="图片 8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4" name="图片 8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5" name="图片 8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6" name="图片 8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7" name="图片 8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8" name="图片 8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19" name="图片 8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0" name="图片 8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1" name="图片 8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2" name="图片 8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3" name="图片 8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4" name="图片 8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5" name="图片 8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6" name="图片 8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7" name="图片 8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8" name="图片 8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29" name="图片 8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0" name="图片 8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1" name="图片 8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2" name="图片 8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3" name="图片 8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4" name="图片 8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5" name="图片 8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6" name="图片 8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7" name="图片 8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8" name="图片 8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39" name="图片 8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0" name="图片 8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1" name="图片 8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2" name="图片 8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3" name="图片 8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4" name="图片 8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5" name="图片 8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6" name="图片 8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7" name="图片 8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8" name="图片 8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49" name="图片 8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0" name="图片 8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1" name="图片 8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2" name="图片 8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3" name="图片 8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4" name="图片 8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5" name="图片 8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6" name="图片 8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7" name="图片 8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8" name="图片 8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59" name="图片 8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0" name="图片 8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1" name="图片 8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2" name="图片 8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3" name="图片 8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4" name="图片 8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5" name="图片 8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6" name="图片 8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7" name="图片 8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8" name="图片 8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69" name="图片 8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0" name="图片 8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1" name="图片 8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2" name="图片 8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3" name="图片 8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4" name="图片 8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5" name="图片 8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6" name="图片 8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7" name="图片 8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8" name="图片 8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79" name="图片 8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0" name="图片 8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1" name="图片 8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2" name="图片 8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3" name="图片 8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4" name="图片 8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5" name="图片 8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6" name="图片 8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7" name="图片 8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8" name="图片 8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89" name="图片 8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0" name="图片 8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1" name="图片 8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2" name="图片 8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3" name="图片 8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4" name="图片 8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5" name="图片 8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6" name="图片 8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7" name="图片 8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8" name="图片 8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899" name="图片 8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0" name="图片 8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1" name="图片 9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2" name="图片 9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3" name="图片 9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4" name="图片 9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5" name="图片 9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6" name="图片 9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7" name="图片 9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8" name="图片 9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09" name="图片 9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0" name="图片 9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1" name="图片 9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2" name="图片 9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3" name="图片 9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4" name="图片 9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5" name="图片 9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6" name="图片 9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7" name="图片 9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8" name="图片 9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19" name="图片 9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0" name="图片 9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1" name="图片 9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2" name="图片 9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3" name="图片 9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4" name="图片 9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5" name="图片 9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6" name="图片 9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7" name="图片 9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8" name="图片 9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29" name="图片 9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0" name="图片 9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1" name="图片 9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2" name="图片 9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3" name="图片 9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4" name="图片 9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5" name="图片 9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6" name="图片 9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7" name="图片 9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8" name="图片 9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39" name="图片 9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0" name="图片 9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1" name="图片 9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2" name="图片 9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3" name="图片 9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4" name="图片 9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5" name="图片 9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6" name="图片 9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7" name="图片 9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8" name="图片 9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49" name="图片 9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0" name="图片 9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1" name="图片 9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2" name="图片 9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3" name="图片 9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4" name="图片 9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5" name="图片 9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6" name="图片 9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7" name="图片 9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8" name="图片 9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59" name="图片 9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60" name="图片 9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1" name="图片 96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2" name="图片 9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3" name="图片 96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4" name="图片 96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5" name="图片 9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6" name="图片 9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7" name="图片 9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8" name="图片 9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69" name="图片 96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0" name="图片 96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1" name="图片 97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2" name="图片 97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3" name="图片 97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4" name="图片 97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5" name="图片 97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6" name="图片 97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7" name="图片 97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8" name="图片 97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79" name="图片 97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0" name="图片 97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1" name="图片 98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2" name="图片 98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3" name="图片 98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4" name="图片 98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5" name="图片 98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6" name="图片 98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7" name="图片 98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8" name="图片 98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89" name="图片 98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90" name="图片 98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91" name="图片 99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992" name="图片 99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93" name="图片 9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94" name="图片 9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95" name="图片 9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96" name="图片 9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97" name="图片 9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98" name="图片 9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999" name="图片 9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0" name="图片 9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1" name="图片 10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2" name="图片 10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3" name="图片 10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4" name="图片 10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5" name="图片 10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6" name="图片 10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7" name="图片 10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8" name="图片 10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09" name="图片 10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0" name="图片 10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1" name="图片 10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2" name="图片 10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3" name="图片 10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4" name="图片 10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5" name="图片 10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6" name="图片 10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7" name="图片 10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8" name="图片 10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19" name="图片 10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0" name="图片 10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1" name="图片 10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2" name="图片 10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3" name="图片 10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4" name="图片 10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5" name="图片 10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6" name="图片 10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7" name="图片 10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8" name="图片 10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29" name="图片 10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0" name="图片 10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1" name="图片 10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2" name="图片 10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3" name="图片 10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4" name="图片 10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5" name="图片 10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6" name="图片 10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7" name="图片 10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8" name="图片 10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39" name="图片 10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0" name="图片 10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1" name="图片 10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2" name="图片 10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3" name="图片 10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4" name="图片 10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5" name="图片 10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6" name="图片 10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7" name="图片 10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8" name="图片 10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49" name="图片 10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0" name="图片 10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1" name="图片 10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2" name="图片 10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3" name="图片 10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4" name="图片 10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5" name="图片 10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6" name="图片 10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7" name="图片 10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8" name="图片 10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59" name="图片 10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0" name="图片 10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1" name="图片 10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2" name="图片 10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3" name="图片 10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4" name="图片 10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5" name="图片 10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6" name="图片 10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7" name="图片 10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8" name="图片 10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69" name="图片 10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0" name="图片 10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1" name="图片 10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2" name="图片 10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3" name="图片 10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4" name="图片 10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5" name="图片 10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6" name="图片 10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7" name="图片 10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8" name="图片 10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79" name="图片 10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0" name="图片 10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1" name="图片 10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2" name="图片 10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3" name="图片 10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4" name="图片 10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5" name="图片 10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6" name="图片 10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7" name="图片 10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8" name="图片 10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89" name="图片 10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0" name="图片 10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1" name="图片 10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2" name="图片 10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3" name="图片 10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4" name="图片 10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5" name="图片 10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6" name="图片 10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7" name="图片 10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8" name="图片 10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099" name="图片 10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0" name="图片 10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1" name="图片 11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2" name="图片 11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3" name="图片 11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4" name="图片 11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5" name="图片 11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6" name="图片 11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7" name="图片 11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8" name="图片 11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09" name="图片 11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0" name="图片 11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1" name="图片 11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2" name="图片 11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3" name="图片 11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4" name="图片 11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5" name="图片 11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6" name="图片 11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7" name="图片 11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8" name="图片 11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19" name="图片 11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0" name="图片 11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1" name="图片 11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2" name="图片 11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3" name="图片 11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4" name="图片 11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5" name="图片 11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6" name="图片 11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7" name="图片 11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8" name="图片 11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29" name="图片 11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0" name="图片 11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1" name="图片 11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2" name="图片 11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3" name="图片 11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4" name="图片 11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5" name="图片 11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6" name="图片 11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7" name="图片 11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8" name="图片 11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39" name="图片 11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0" name="图片 11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1" name="图片 11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2" name="图片 11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3" name="图片 11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4" name="图片 11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5" name="图片 11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6" name="图片 11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7" name="图片 11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8" name="图片 11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49" name="图片 11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0" name="图片 11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1" name="图片 11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2" name="图片 11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3" name="图片 11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4" name="图片 11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5" name="图片 11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6" name="图片 11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7" name="图片 11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8" name="图片 11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59" name="图片 11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0" name="图片 11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1" name="图片 11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2" name="图片 11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3" name="图片 11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4" name="图片 11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5" name="图片 11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6" name="图片 11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7" name="图片 11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8" name="图片 11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69" name="图片 11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0" name="图片 11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1" name="图片 11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2" name="图片 11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3" name="图片 11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4" name="图片 11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5" name="图片 11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6" name="图片 11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7" name="图片 11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8" name="图片 11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79" name="图片 11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0" name="图片 11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1" name="图片 11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2" name="图片 11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3" name="图片 11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4" name="图片 11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5" name="图片 11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6" name="图片 11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7" name="图片 11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8" name="图片 11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89" name="图片 11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0" name="图片 11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1" name="图片 11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2" name="图片 11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3" name="图片 11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4" name="图片 11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5" name="图片 11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6" name="图片 11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7" name="图片 11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8" name="图片 11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199" name="图片 11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0" name="图片 11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1" name="图片 12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2" name="图片 12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3" name="图片 12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4" name="图片 12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5" name="图片 12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6" name="图片 12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7" name="图片 12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8" name="图片 12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09" name="图片 12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0" name="图片 12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1" name="图片 12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2" name="图片 12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3" name="图片 12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4" name="图片 12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5" name="图片 12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6" name="图片 12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7" name="图片 12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8" name="图片 12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19" name="图片 12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0" name="图片 12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1" name="图片 12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2" name="图片 12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3" name="图片 12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4" name="图片 12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5" name="图片 12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6" name="图片 12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7" name="图片 12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8" name="图片 12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29" name="图片 12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0" name="图片 12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1" name="图片 12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2" name="图片 12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3" name="图片 12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4" name="图片 12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5" name="图片 12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6" name="图片 12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7" name="图片 12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8" name="图片 12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39" name="图片 12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0" name="图片 12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1" name="图片 12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2" name="图片 12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3" name="图片 12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4" name="图片 12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5" name="图片 12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6" name="图片 12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7" name="图片 12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8" name="图片 12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49" name="图片 12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0" name="图片 12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1" name="图片 12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2" name="图片 12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3" name="图片 12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4" name="图片 12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5" name="图片 12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6" name="图片 12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7" name="图片 12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8" name="图片 12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59" name="图片 12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0" name="图片 12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1" name="图片 12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2" name="图片 12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3" name="图片 12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4" name="图片 12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5" name="图片 12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6" name="图片 12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7" name="图片 12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8" name="图片 12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69" name="图片 12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0" name="图片 12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1" name="图片 12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2" name="图片 12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3" name="图片 12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4" name="图片 12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5" name="图片 12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6" name="图片 12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7" name="图片 12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8" name="图片 12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79" name="图片 12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0" name="图片 12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1" name="图片 12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2" name="图片 12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3" name="图片 12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4" name="图片 12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5" name="图片 12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6" name="图片 12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7" name="图片 12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8" name="图片 12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89" name="图片 12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0" name="图片 12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1" name="图片 12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2" name="图片 12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3" name="图片 12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4" name="图片 12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5" name="图片 12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6" name="图片 12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7" name="图片 12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8" name="图片 12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299" name="图片 12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0" name="图片 12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1" name="图片 13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2" name="图片 13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3" name="图片 13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4" name="图片 13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5" name="图片 13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6" name="图片 13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7" name="图片 13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8" name="图片 13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09" name="图片 13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0" name="图片 13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1" name="图片 13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2" name="图片 13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3" name="图片 13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4" name="图片 13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5" name="图片 13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6" name="图片 13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7" name="图片 13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8" name="图片 13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19" name="图片 13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0" name="图片 13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1" name="图片 13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2" name="图片 13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3" name="图片 13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4" name="图片 13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5" name="图片 13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6" name="图片 13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7" name="图片 13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8" name="图片 13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29" name="图片 13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0" name="图片 13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1" name="图片 13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2" name="图片 13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3" name="图片 13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4" name="图片 13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5" name="图片 13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6" name="图片 13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7" name="图片 13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8" name="图片 13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39" name="图片 13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0" name="图片 13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1" name="图片 13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2" name="图片 13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3" name="图片 13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4" name="图片 13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5" name="图片 13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6" name="图片 13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7" name="图片 13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8" name="图片 13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49" name="图片 13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0" name="图片 13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1" name="图片 13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2" name="图片 13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3" name="图片 13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4" name="图片 13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5" name="图片 13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6" name="图片 13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7" name="图片 13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8" name="图片 13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59" name="图片 13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0" name="图片 13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1" name="图片 13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2" name="图片 13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3" name="图片 13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4" name="图片 13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5" name="图片 13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6" name="图片 13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7" name="图片 13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8" name="图片 13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69" name="图片 13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0" name="图片 13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1" name="图片 13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2" name="图片 13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3" name="图片 13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4" name="图片 13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5" name="图片 13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6" name="图片 13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7" name="图片 13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8" name="图片 13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79" name="图片 13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0" name="图片 13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1" name="图片 13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2" name="图片 13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3" name="图片 13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4" name="图片 13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5" name="图片 13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6" name="图片 13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7" name="图片 13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8" name="图片 13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89" name="图片 13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0" name="图片 13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1" name="图片 13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2" name="图片 13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3" name="图片 13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4" name="图片 13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5" name="图片 13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6" name="图片 13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7" name="图片 13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8" name="图片 13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399" name="图片 13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0" name="图片 13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1" name="图片 14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2" name="图片 14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3" name="图片 14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4" name="图片 14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5" name="图片 14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6" name="图片 14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7" name="图片 14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8" name="图片 14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09" name="图片 14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0" name="图片 14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1" name="图片 14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2" name="图片 14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3" name="图片 14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4" name="图片 14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5" name="图片 14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6" name="图片 14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7" name="图片 14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8" name="图片 14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19" name="图片 14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0" name="图片 14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1" name="图片 14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2" name="图片 14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3" name="图片 14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4" name="图片 14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5" name="图片 14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6" name="图片 14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7" name="图片 14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8" name="图片 14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29" name="图片 14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0" name="图片 14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1" name="图片 14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2" name="图片 14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3" name="图片 14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4" name="图片 14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5" name="图片 14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6" name="图片 14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7" name="图片 14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8" name="图片 14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39" name="图片 14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0" name="图片 14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1" name="图片 14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2" name="图片 14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3" name="图片 14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4" name="图片 14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5" name="图片 14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6" name="图片 14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7" name="图片 14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8" name="图片 14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49" name="图片 14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0" name="图片 14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1" name="图片 14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2" name="图片 14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3" name="图片 14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4" name="图片 14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5" name="图片 14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6" name="图片 14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7" name="图片 14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8" name="图片 14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59" name="图片 14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0" name="图片 14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1" name="图片 14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2" name="图片 14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3" name="图片 14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4" name="图片 14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5" name="图片 14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6" name="图片 14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7" name="图片 14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8" name="图片 14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69" name="图片 14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0" name="图片 14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1" name="图片 14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2" name="图片 14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3" name="图片 14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4" name="图片 14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5" name="图片 14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6" name="图片 14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7" name="图片 14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8" name="图片 14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79" name="图片 14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0" name="图片 14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1" name="图片 14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2" name="图片 14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3" name="图片 14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4" name="图片 14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5" name="图片 14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6" name="图片 14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7" name="图片 14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8" name="图片 14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89" name="图片 14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0" name="图片 14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1" name="图片 14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2" name="图片 14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3" name="图片 14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4" name="图片 14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5" name="图片 14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6" name="图片 14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7" name="图片 14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8" name="图片 14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499" name="图片 14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00" name="图片 14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01" name="图片 15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02" name="图片 15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03" name="图片 15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04" name="图片 150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05" name="图片 150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06" name="图片 150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07" name="图片 150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08" name="图片 150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09" name="图片 150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0" name="图片 150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1" name="图片 151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2" name="图片 151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3" name="图片 151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4" name="图片 151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5" name="图片 151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6" name="图片 151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7" name="图片 151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8" name="图片 151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19" name="图片 151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0" name="图片 151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1" name="图片 152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2" name="图片 152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3" name="图片 152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4" name="图片 152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5" name="图片 152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6" name="图片 152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7" name="图片 152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8" name="图片 152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29" name="图片 152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30" name="图片 152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31" name="图片 153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32" name="图片 153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33" name="图片 153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34" name="图片 153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535" name="图片 153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36" name="图片 15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37" name="图片 15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38" name="图片 15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39" name="图片 15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0" name="图片 15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1" name="图片 15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2" name="图片 15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3" name="图片 15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4" name="图片 15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5" name="图片 15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6" name="图片 15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7" name="图片 15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8" name="图片 15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49" name="图片 15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0" name="图片 15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1" name="图片 15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2" name="图片 15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3" name="图片 15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4" name="图片 15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5" name="图片 15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6" name="图片 15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7" name="图片 15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8" name="图片 15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59" name="图片 15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0" name="图片 15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1" name="图片 15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2" name="图片 15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3" name="图片 15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4" name="图片 15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5" name="图片 15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6" name="图片 15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7" name="图片 15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8" name="图片 15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69" name="图片 15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0" name="图片 15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1" name="图片 15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2" name="图片 15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3" name="图片 15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4" name="图片 15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5" name="图片 15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6" name="图片 15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7" name="图片 15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8" name="图片 15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79" name="图片 15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0" name="图片 15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1" name="图片 15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2" name="图片 15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3" name="图片 15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4" name="图片 15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5" name="图片 15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6" name="图片 15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7" name="图片 15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8" name="图片 15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89" name="图片 15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0" name="图片 15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1" name="图片 15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2" name="图片 15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3" name="图片 15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4" name="图片 15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5" name="图片 15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6" name="图片 15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7" name="图片 15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8" name="图片 15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599" name="图片 15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0" name="图片 15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1" name="图片 16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2" name="图片 16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3" name="图片 16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4" name="图片 16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5" name="图片 16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6" name="图片 16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7" name="图片 16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8" name="图片 16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09" name="图片 16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0" name="图片 16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1" name="图片 16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2" name="图片 16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3" name="图片 16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4" name="图片 16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5" name="图片 16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6" name="图片 16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7" name="图片 16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8" name="图片 16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19" name="图片 16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0" name="图片 16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1" name="图片 16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2" name="图片 16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3" name="图片 16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4" name="图片 16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5" name="图片 16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6" name="图片 16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7" name="图片 16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8" name="图片 16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29" name="图片 16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0" name="图片 16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1" name="图片 16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2" name="图片 16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3" name="图片 16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4" name="图片 16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5" name="图片 16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6" name="图片 16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7" name="图片 16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8" name="图片 16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39" name="图片 16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0" name="图片 16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1" name="图片 16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2" name="图片 16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3" name="图片 16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4" name="图片 16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5" name="图片 16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6" name="图片 16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7" name="图片 16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8" name="图片 16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49" name="图片 16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0" name="图片 16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1" name="图片 16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2" name="图片 16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3" name="图片 16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4" name="图片 16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5" name="图片 16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6" name="图片 16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7" name="图片 16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8" name="图片 16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59" name="图片 16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0" name="图片 16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1" name="图片 16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2" name="图片 16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3" name="图片 16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4" name="图片 16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5" name="图片 16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6" name="图片 16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7" name="图片 16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8" name="图片 16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69" name="图片 16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0" name="图片 16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1" name="图片 16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2" name="图片 16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3" name="图片 16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4" name="图片 16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5" name="图片 16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6" name="图片 16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7" name="图片 16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8" name="图片 16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79" name="图片 16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0" name="图片 16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1" name="图片 16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2" name="图片 16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3" name="图片 16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4" name="图片 16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5" name="图片 16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6" name="图片 16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7" name="图片 16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8" name="图片 16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89" name="图片 16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0" name="图片 16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1" name="图片 16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2" name="图片 16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3" name="图片 16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4" name="图片 16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5" name="图片 16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6" name="图片 16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7" name="图片 16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8" name="图片 16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699" name="图片 16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0" name="图片 16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1" name="图片 17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2" name="图片 17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3" name="图片 17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4" name="图片 17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5" name="图片 17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6" name="图片 17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7" name="图片 17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8" name="图片 17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09" name="图片 17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0" name="图片 17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1" name="图片 17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2" name="图片 17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3" name="图片 17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4" name="图片 17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5" name="图片 17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6" name="图片 17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7" name="图片 17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8" name="图片 17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19" name="图片 17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0" name="图片 17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1" name="图片 17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2" name="图片 17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3" name="图片 17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4" name="图片 17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5" name="图片 17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6" name="图片 17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7" name="图片 17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8" name="图片 17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29" name="图片 17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0" name="图片 17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1" name="图片 17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2" name="图片 17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3" name="图片 17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4" name="图片 17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5" name="图片 17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6" name="图片 17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7" name="图片 17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8" name="图片 17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39" name="图片 17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0" name="图片 17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1" name="图片 17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2" name="图片 17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3" name="图片 17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4" name="图片 17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5" name="图片 17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6" name="图片 17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7" name="图片 17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8" name="图片 17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49" name="图片 17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0" name="图片 17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1" name="图片 17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2" name="图片 17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3" name="图片 17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4" name="图片 17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5" name="图片 17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6" name="图片 17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7" name="图片 17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8" name="图片 17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59" name="图片 17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60" name="图片 17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1" name="图片 176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2" name="图片 17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3" name="图片 176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4" name="图片 176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5" name="图片 17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6" name="图片 17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7" name="图片 17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8" name="图片 17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69" name="图片 176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0" name="图片 176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1" name="图片 177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2" name="图片 177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3" name="图片 177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4" name="图片 177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5" name="图片 177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6" name="图片 177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7" name="图片 177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8" name="图片 177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79" name="图片 177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0" name="图片 177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1" name="图片 178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2" name="图片 178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3" name="图片 178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4" name="图片 178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5" name="图片 178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6" name="图片 178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7" name="图片 178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8" name="图片 178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89" name="图片 178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90" name="图片 178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91" name="图片 179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792" name="图片 179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93" name="图片 17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94" name="图片 17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95" name="图片 17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96" name="图片 17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97" name="图片 17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98" name="图片 17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799" name="图片 17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0" name="图片 17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1" name="图片 18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2" name="图片 18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3" name="图片 18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4" name="图片 18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5" name="图片 18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6" name="图片 18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7" name="图片 18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8" name="图片 18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09" name="图片 18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0" name="图片 18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1" name="图片 18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2" name="图片 18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3" name="图片 18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4" name="图片 18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5" name="图片 18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6" name="图片 18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7" name="图片 18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8" name="图片 18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19" name="图片 18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0" name="图片 18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1" name="图片 18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2" name="图片 18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3" name="图片 18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4" name="图片 18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5" name="图片 18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6" name="图片 18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7" name="图片 18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8" name="图片 18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29" name="图片 18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0" name="图片 18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1" name="图片 18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2" name="图片 18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3" name="图片 18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4" name="图片 18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5" name="图片 18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6" name="图片 18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7" name="图片 18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8" name="图片 18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39" name="图片 18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0" name="图片 18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1" name="图片 18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2" name="图片 18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3" name="图片 18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4" name="图片 18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5" name="图片 18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6" name="图片 18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7" name="图片 18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8" name="图片 18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49" name="图片 18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50" name="图片 18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51" name="图片 18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52" name="图片 18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53" name="图片 18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54" name="图片 18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55" name="图片 18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56" name="图片 18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57" name="图片 185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58" name="图片 185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59" name="图片 185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0" name="图片 185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1" name="图片 186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2" name="图片 18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3" name="图片 186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4" name="图片 186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5" name="图片 18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6" name="图片 18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7" name="图片 18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8" name="图片 18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69" name="图片 186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0" name="图片 186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1" name="图片 187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2" name="图片 187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3" name="图片 187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4" name="图片 187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5" name="图片 187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6" name="图片 187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7" name="图片 187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8" name="图片 187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79" name="图片 187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0" name="图片 187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1" name="图片 188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2" name="图片 188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3" name="图片 188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4" name="图片 188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5" name="图片 188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6" name="图片 188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7" name="图片 188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888" name="图片 188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89" name="图片 18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0" name="图片 18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1" name="图片 18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2" name="图片 18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3" name="图片 18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4" name="图片 18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5" name="图片 18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6" name="图片 18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7" name="图片 18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8" name="图片 18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899" name="图片 18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0" name="图片 18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1" name="图片 19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2" name="图片 19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3" name="图片 19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04" name="图片 190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5" name="图片 19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6" name="图片 19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7" name="图片 19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8" name="图片 19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09" name="图片 19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10" name="图片 19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11" name="图片 191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12" name="图片 19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13" name="图片 191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14" name="图片 19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15" name="图片 19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16" name="图片 19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17" name="图片 19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18" name="图片 19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19" name="图片 19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20" name="图片 191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21" name="图片 19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22" name="图片 19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23" name="图片 19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24" name="图片 19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25" name="图片 19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26" name="图片 19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27" name="图片 192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28" name="图片 19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29" name="图片 192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0" name="图片 19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1" name="图片 19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2" name="图片 19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3" name="图片 19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4" name="图片 19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5" name="图片 19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6" name="图片 19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7" name="图片 19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8" name="图片 19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39" name="图片 19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0" name="图片 19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1" name="图片 19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2" name="图片 19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3" name="图片 19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4" name="图片 19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5" name="图片 19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6" name="图片 19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7" name="图片 19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48" name="图片 19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49" name="图片 194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0" name="图片 194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1" name="图片 19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2" name="图片 19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3" name="图片 195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4" name="图片 195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5" name="图片 195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6" name="图片 195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7" name="图片 195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8" name="图片 195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59" name="图片 195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0" name="图片 195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1" name="图片 196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2" name="图片 19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3" name="图片 196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4" name="图片 196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5" name="图片 19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6" name="图片 19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7" name="图片 19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8" name="图片 19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69" name="图片 196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70" name="图片 196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71" name="图片 197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72" name="图片 197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73" name="图片 197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1974" name="图片 197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75" name="图片 19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76" name="图片 19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77" name="图片 19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78" name="图片 19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79" name="图片 19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0" name="图片 19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1" name="图片 19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2" name="图片 19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3" name="图片 19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4" name="图片 19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5" name="图片 19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6" name="图片 19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7" name="图片 19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8" name="图片 19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89" name="图片 19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0" name="图片 19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1" name="图片 19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2" name="图片 19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3" name="图片 19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4" name="图片 19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5" name="图片 19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6" name="图片 19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7" name="图片 19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8" name="图片 19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1999" name="图片 19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0" name="图片 19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1" name="图片 20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2" name="图片 20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3" name="图片 20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4" name="图片 20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5" name="图片 20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6" name="图片 20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7" name="图片 20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8" name="图片 20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09" name="图片 20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0" name="图片 20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1" name="图片 20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2" name="图片 20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3" name="图片 20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4" name="图片 20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5" name="图片 20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6" name="图片 20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7" name="图片 20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8" name="图片 20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19" name="图片 20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20" name="图片 20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21" name="图片 20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22" name="图片 20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23" name="图片 20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24" name="图片 20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25" name="图片 20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26" name="图片 20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27" name="图片 202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28" name="图片 202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29" name="图片 202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0" name="图片 202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1" name="图片 203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2" name="图片 203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3" name="图片 203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4" name="图片 203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5" name="图片 203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6" name="图片 203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7" name="图片 203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8" name="图片 203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39" name="图片 203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0" name="图片 203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1" name="图片 204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2" name="图片 204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3" name="图片 20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4" name="图片 20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5" name="图片 204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6" name="图片 204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7" name="图片 204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8" name="图片 204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49" name="图片 204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50" name="图片 204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51" name="图片 20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52" name="图片 20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53" name="图片 20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54" name="图片 20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55" name="图片 20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56" name="图片 205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57" name="图片 20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58" name="图片 20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59" name="图片 20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60" name="图片 20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61" name="图片 20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62" name="图片 20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63" name="图片 20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64" name="图片 20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65" name="图片 20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66" name="图片 20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67" name="图片 20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68" name="图片 20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69" name="图片 206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0" name="图片 20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1" name="图片 20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2" name="图片 20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3" name="图片 20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4" name="图片 20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5" name="图片 20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6" name="图片 20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7" name="图片 20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8" name="图片 20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79" name="图片 20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0" name="图片 20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1" name="图片 20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2" name="图片 20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3" name="图片 20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4" name="图片 20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5" name="图片 20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6" name="图片 20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7" name="图片 20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8" name="图片 20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89" name="图片 20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90" name="图片 20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91" name="图片 20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92" name="图片 20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93" name="图片 20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094" name="图片 20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95" name="图片 209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96" name="图片 209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97" name="图片 209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98" name="图片 209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099" name="图片 209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00" name="图片 209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01" name="图片 210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02" name="图片 210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03" name="图片 21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04" name="图片 21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05" name="图片 210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06" name="图片 21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07" name="图片 21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08" name="图片 21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09" name="图片 21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0" name="图片 21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1" name="图片 21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2" name="图片 21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3" name="图片 21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4" name="图片 21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5" name="图片 21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16" name="图片 211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7" name="图片 21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8" name="图片 21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19" name="图片 21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20" name="图片 211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21" name="图片 21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22" name="图片 21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23" name="图片 21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24" name="图片 212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25" name="图片 21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26" name="图片 21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27" name="图片 21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28" name="图片 21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29" name="图片 21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0" name="图片 21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1" name="图片 21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2" name="图片 21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3" name="图片 21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4" name="图片 21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5" name="图片 21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6" name="图片 21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7" name="图片 21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8" name="图片 21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39" name="图片 21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0" name="图片 21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1" name="图片 21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2" name="图片 21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3" name="图片 21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4" name="图片 21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5" name="图片 21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6" name="图片 21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7" name="图片 21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8" name="图片 21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49" name="图片 21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0" name="图片 21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1" name="图片 21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2" name="图片 21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3" name="图片 21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4" name="图片 21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5" name="图片 21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6" name="图片 21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7" name="图片 21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8" name="图片 21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59" name="图片 21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60" name="图片 21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61" name="图片 21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62" name="图片 21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63" name="图片 21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64" name="图片 216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65" name="图片 21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66" name="图片 21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67" name="图片 21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68" name="图片 21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69" name="图片 216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0" name="图片 216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71" name="图片 21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2" name="图片 217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3" name="图片 217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4" name="图片 217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5" name="图片 217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6" name="图片 217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7" name="图片 217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8" name="图片 217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79" name="图片 217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0" name="图片 217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1" name="图片 218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2" name="图片 218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3" name="图片 218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4" name="图片 218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5" name="图片 218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6" name="图片 218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7" name="图片 218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8" name="图片 218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89" name="图片 218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190" name="图片 218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1" name="图片 21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2" name="图片 21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3" name="图片 21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4" name="图片 21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5" name="图片 21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6" name="图片 21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7" name="图片 21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8" name="图片 21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199" name="图片 21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0" name="图片 21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1" name="图片 22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2" name="图片 22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3" name="图片 22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4" name="图片 22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5" name="图片 22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6" name="图片 22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7" name="图片 22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8" name="图片 22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09" name="图片 22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0" name="图片 22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1" name="图片 22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2" name="图片 22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3" name="图片 22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4" name="图片 22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5" name="图片 22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6" name="图片 22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7" name="图片 22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8" name="图片 22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19" name="图片 22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0" name="图片 22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1" name="图片 22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2" name="图片 22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3" name="图片 22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4" name="图片 22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5" name="图片 22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6" name="图片 22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7" name="图片 22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8" name="图片 22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29" name="图片 22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0" name="图片 22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1" name="图片 22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2" name="图片 22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3" name="图片 22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4" name="图片 22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5" name="图片 22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6" name="图片 22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7" name="图片 22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8" name="图片 22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39" name="图片 22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40" name="图片 22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41" name="图片 22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42" name="图片 22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43" name="图片 22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44" name="图片 22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45" name="图片 224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46" name="图片 224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47" name="图片 224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48" name="图片 224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49" name="图片 224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0" name="图片 224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1" name="图片 22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2" name="图片 22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3" name="图片 225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4" name="图片 225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5" name="图片 225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6" name="图片 225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7" name="图片 225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8" name="图片 225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59" name="图片 225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0" name="图片 225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1" name="图片 226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2" name="图片 22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3" name="图片 226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4" name="图片 226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5" name="图片 22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6" name="图片 22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7" name="图片 22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268" name="图片 22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69" name="图片 22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0" name="图片 22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1" name="图片 22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2" name="图片 22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3" name="图片 22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4" name="图片 22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5" name="图片 22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6" name="图片 22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7" name="图片 22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8" name="图片 22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79" name="图片 22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0" name="图片 22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1" name="图片 22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2" name="图片 22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3" name="图片 22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4" name="图片 22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5" name="图片 22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6" name="图片 22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7" name="图片 22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8" name="图片 22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89" name="图片 22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0" name="图片 22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1" name="图片 22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2" name="图片 22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3" name="图片 22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4" name="图片 22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5" name="图片 22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6" name="图片 22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7" name="图片 22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8" name="图片 22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299" name="图片 22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0" name="图片 22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1" name="图片 23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2" name="图片 23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3" name="图片 23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4" name="图片 23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5" name="图片 23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6" name="图片 23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7" name="图片 23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8" name="图片 23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09" name="图片 23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0" name="图片 23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1" name="图片 23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2" name="图片 23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3" name="图片 23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4" name="图片 23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5" name="图片 23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6" name="图片 23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7" name="图片 23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8" name="图片 23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19" name="图片 23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0" name="图片 23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1" name="图片 23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2" name="图片 23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3" name="图片 23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4" name="图片 23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5" name="图片 23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6" name="图片 23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7" name="图片 23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8" name="图片 23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29" name="图片 23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0" name="图片 23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1" name="图片 23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2" name="图片 23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3" name="图片 23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4" name="图片 23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5" name="图片 23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6" name="图片 23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7" name="图片 23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8" name="图片 23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39" name="图片 23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0" name="图片 23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1" name="图片 23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2" name="图片 23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3" name="图片 23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4" name="图片 23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5" name="图片 23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6" name="图片 23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7" name="图片 23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8" name="图片 23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49" name="图片 23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0" name="图片 23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1" name="图片 23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2" name="图片 23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3" name="图片 23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4" name="图片 23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5" name="图片 23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6" name="图片 23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7" name="图片 23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8" name="图片 23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59" name="图片 23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0" name="图片 23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1" name="图片 23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2" name="图片 23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3" name="图片 23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4" name="图片 23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5" name="图片 23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6" name="图片 23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7" name="图片 23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8" name="图片 23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69" name="图片 23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0" name="图片 23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1" name="图片 23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2" name="图片 23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3" name="图片 23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4" name="图片 23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5" name="图片 23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6" name="图片 23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7" name="图片 23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8" name="图片 23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79" name="图片 23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0" name="图片 23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1" name="图片 23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2" name="图片 23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3" name="图片 23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4" name="图片 23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5" name="图片 23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6" name="图片 23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7" name="图片 23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8" name="图片 23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89" name="图片 23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0" name="图片 23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1" name="图片 23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2" name="图片 23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3" name="图片 23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4" name="图片 23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5" name="图片 23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6" name="图片 23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7" name="图片 23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8" name="图片 23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399" name="图片 23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0" name="图片 23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1" name="图片 24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2" name="图片 24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3" name="图片 24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4" name="图片 24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5" name="图片 24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6" name="图片 24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7" name="图片 24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8" name="图片 24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09" name="图片 24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0" name="图片 24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1" name="图片 24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2" name="图片 24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3" name="图片 24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4" name="图片 24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5" name="图片 24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6" name="图片 24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7" name="图片 24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8" name="图片 24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19" name="图片 24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0" name="图片 24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1" name="图片 24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2" name="图片 24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3" name="图片 24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4" name="图片 24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5" name="图片 24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6" name="图片 24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7" name="图片 24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8" name="图片 24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29" name="图片 24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30" name="图片 24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31" name="图片 24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32" name="图片 24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33" name="图片 24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34" name="图片 24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35" name="图片 243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36" name="图片 243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37" name="图片 24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38" name="图片 243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39" name="图片 24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40" name="图片 243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41" name="图片 24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42" name="图片 244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43" name="图片 24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44" name="图片 24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45" name="图片 244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46" name="图片 24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47" name="图片 244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48" name="图片 244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49" name="图片 24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50" name="图片 24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51" name="图片 24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52" name="图片 24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53" name="图片 245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54" name="图片 24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55" name="图片 24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56" name="图片 24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57" name="图片 245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58" name="图片 245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59" name="图片 245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60" name="图片 245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61" name="图片 246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62" name="图片 24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63" name="图片 246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64" name="图片 246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65" name="图片 24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66" name="图片 24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67" name="图片 24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68" name="图片 24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69" name="图片 24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0" name="图片 24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1" name="图片 24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2" name="图片 24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3" name="图片 24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4" name="图片 24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5" name="图片 24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6" name="图片 24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7" name="图片 24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8" name="图片 24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79" name="图片 24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0" name="图片 24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1" name="图片 24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2" name="图片 24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3" name="图片 24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4" name="图片 24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5" name="图片 24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6" name="图片 24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7" name="图片 24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88" name="图片 24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89" name="图片 248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90" name="图片 248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91" name="图片 249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92" name="图片 249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93" name="图片 249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94" name="图片 249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95" name="图片 249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496" name="图片 249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97" name="图片 24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98" name="图片 24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499" name="图片 24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0" name="图片 24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1" name="图片 25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2" name="图片 25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3" name="图片 25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4" name="图片 25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5" name="图片 25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6" name="图片 25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7" name="图片 25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8" name="图片 25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09" name="图片 25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0" name="图片 25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1" name="图片 25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2" name="图片 25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3" name="图片 25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4" name="图片 25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5" name="图片 25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6" name="图片 25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7" name="图片 25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8" name="图片 25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19" name="图片 25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0" name="图片 25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1" name="图片 25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2" name="图片 25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3" name="图片 25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4" name="图片 25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5" name="图片 25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6" name="图片 25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7" name="图片 25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8" name="图片 25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29" name="图片 25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0" name="图片 25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1" name="图片 25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2" name="图片 25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3" name="图片 25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4" name="图片 25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5" name="图片 25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6" name="图片 25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7" name="图片 25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8" name="图片 25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39" name="图片 25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0" name="图片 25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1" name="图片 25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2" name="图片 25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3" name="图片 25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4" name="图片 25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5" name="图片 25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6" name="图片 25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7" name="图片 25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8" name="图片 25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49" name="图片 25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0" name="图片 25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1" name="图片 25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2" name="图片 25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3" name="图片 25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4" name="图片 25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5" name="图片 25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6" name="图片 25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7" name="图片 25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8" name="图片 25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59" name="图片 25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0" name="图片 25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1" name="图片 25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2" name="图片 25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3" name="图片 25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4" name="图片 25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5" name="图片 25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6" name="图片 25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7" name="图片 25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8" name="图片 25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69" name="图片 25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0" name="图片 25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1" name="图片 25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2" name="图片 25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3" name="图片 25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4" name="图片 25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5" name="图片 25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6" name="图片 25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7" name="图片 25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8" name="图片 25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79" name="图片 25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0" name="图片 25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1" name="图片 25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2" name="图片 25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3" name="图片 25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4" name="图片 25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5" name="图片 25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6" name="图片 25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7" name="图片 25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8" name="图片 25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89" name="图片 25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0" name="图片 25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1" name="图片 25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2" name="图片 25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3" name="图片 25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4" name="图片 25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5" name="图片 25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6" name="图片 25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7" name="图片 25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8" name="图片 25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599" name="图片 25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0" name="图片 25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1" name="图片 26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2" name="图片 26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3" name="图片 26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4" name="图片 26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5" name="图片 26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6" name="图片 26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7" name="图片 26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8" name="图片 26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09" name="图片 26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0" name="图片 26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1" name="图片 26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2" name="图片 26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3" name="图片 26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4" name="图片 26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5" name="图片 26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6" name="图片 26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7" name="图片 26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8" name="图片 26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19" name="图片 26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0" name="图片 26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1" name="图片 26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2" name="图片 26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3" name="图片 26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4" name="图片 26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5" name="图片 26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6" name="图片 26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7" name="图片 26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8" name="图片 26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29" name="图片 26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0" name="图片 26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1" name="图片 26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2" name="图片 26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3" name="图片 26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4" name="图片 26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5" name="图片 26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6" name="图片 26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7" name="图片 26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8" name="图片 26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39" name="图片 26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0" name="图片 26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1" name="图片 26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2" name="图片 26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3" name="图片 26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4" name="图片 26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5" name="图片 26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6" name="图片 26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7" name="图片 26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8" name="图片 26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49" name="图片 26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0" name="图片 26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1" name="图片 26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2" name="图片 26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3" name="图片 26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4" name="图片 26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5" name="图片 26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6" name="图片 26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7" name="图片 26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8" name="图片 26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59" name="图片 26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0" name="图片 26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1" name="图片 26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2" name="图片 26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3" name="图片 26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4" name="图片 26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5" name="图片 26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6" name="图片 26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7" name="图片 26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8" name="图片 26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69" name="图片 26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0" name="图片 26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1" name="图片 26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2" name="图片 26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3" name="图片 26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4" name="图片 26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5" name="图片 26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6" name="图片 26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7" name="图片 26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8" name="图片 26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79" name="图片 26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0" name="图片 26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1" name="图片 26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2" name="图片 26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3" name="图片 26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4" name="图片 26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5" name="图片 26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6" name="图片 26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7" name="图片 26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8" name="图片 26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89" name="图片 26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0" name="图片 26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1" name="图片 26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2" name="图片 26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3" name="图片 26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4" name="图片 26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5" name="图片 26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6" name="图片 26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7" name="图片 26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8" name="图片 26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699" name="图片 26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0" name="图片 26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1" name="图片 27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2" name="图片 27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3" name="图片 27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4" name="图片 27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5" name="图片 27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6" name="图片 27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7" name="图片 27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8" name="图片 27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09" name="图片 27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0" name="图片 27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1" name="图片 27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2" name="图片 27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3" name="图片 27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4" name="图片 27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5" name="图片 27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6" name="图片 27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7" name="图片 27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8" name="图片 27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19" name="图片 27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20" name="图片 27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21" name="图片 272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22" name="图片 272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23" name="图片 272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24" name="图片 272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25" name="图片 272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26" name="图片 272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27" name="图片 272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28" name="图片 27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29" name="图片 27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30" name="图片 272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31" name="图片 27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32" name="图片 273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33" name="图片 273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34" name="图片 273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35" name="图片 27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36" name="图片 273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37" name="图片 273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38" name="图片 27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39" name="图片 273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40" name="图片 273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41" name="图片 27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42" name="图片 274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43" name="图片 27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44" name="图片 27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45" name="图片 27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46" name="图片 274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47" name="图片 274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48" name="图片 27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49" name="图片 274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0" name="图片 274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1" name="图片 27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52" name="图片 27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3" name="图片 275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4" name="图片 275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5" name="图片 275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6" name="图片 275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7" name="图片 275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8" name="图片 275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59" name="图片 275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60" name="图片 275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61" name="图片 276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762" name="图片 27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63" name="图片 27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64" name="图片 27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65" name="图片 27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66" name="图片 27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67" name="图片 27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68" name="图片 27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69" name="图片 27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0" name="图片 27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1" name="图片 27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2" name="图片 27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3" name="图片 27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4" name="图片 27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5" name="图片 27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6" name="图片 27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7" name="图片 27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8" name="图片 27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79" name="图片 27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0" name="图片 27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1" name="图片 27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2" name="图片 27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3" name="图片 27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4" name="图片 27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5" name="图片 27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6" name="图片 27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7" name="图片 27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8" name="图片 27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89" name="图片 27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0" name="图片 27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1" name="图片 27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2" name="图片 27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3" name="图片 27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4" name="图片 27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5" name="图片 27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6" name="图片 27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7" name="图片 27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8" name="图片 27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799" name="图片 27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0" name="图片 27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1" name="图片 28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2" name="图片 28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3" name="图片 28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4" name="图片 28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5" name="图片 28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6" name="图片 28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7" name="图片 28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8" name="图片 28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09" name="图片 28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0" name="图片 28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1" name="图片 28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2" name="图片 28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3" name="图片 28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4" name="图片 28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5" name="图片 28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6" name="图片 28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7" name="图片 28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8" name="图片 28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19" name="图片 28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0" name="图片 28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1" name="图片 28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2" name="图片 28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3" name="图片 28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4" name="图片 28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5" name="图片 28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6" name="图片 28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7" name="图片 28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8" name="图片 28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29" name="图片 28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0" name="图片 28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1" name="图片 28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2" name="图片 28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3" name="图片 28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4" name="图片 28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5" name="图片 28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6" name="图片 28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7" name="图片 28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8" name="图片 28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39" name="图片 28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0" name="图片 28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1" name="图片 28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2" name="图片 28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3" name="图片 28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4" name="图片 28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5" name="图片 28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6" name="图片 28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7" name="图片 28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8" name="图片 28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49" name="图片 28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0" name="图片 28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1" name="图片 28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2" name="图片 28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3" name="图片 28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4" name="图片 28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5" name="图片 28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6" name="图片 28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7" name="图片 28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8" name="图片 28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59" name="图片 28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0" name="图片 28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1" name="图片 28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2" name="图片 28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3" name="图片 28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4" name="图片 28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5" name="图片 28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6" name="图片 28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7" name="图片 28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8" name="图片 28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69" name="图片 28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0" name="图片 28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1" name="图片 28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2" name="图片 28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3" name="图片 28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4" name="图片 28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5" name="图片 28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6" name="图片 28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7" name="图片 28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8" name="图片 28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79" name="图片 28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0" name="图片 28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1" name="图片 28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2" name="图片 28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3" name="图片 28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4" name="图片 28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5" name="图片 28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6" name="图片 28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7" name="图片 28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8" name="图片 28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89" name="图片 28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0" name="图片 28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1" name="图片 28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2" name="图片 28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3" name="图片 28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4" name="图片 28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5" name="图片 28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6" name="图片 28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7" name="图片 28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8" name="图片 28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899" name="图片 28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0" name="图片 28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1" name="图片 29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2" name="图片 29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3" name="图片 29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4" name="图片 29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5" name="图片 29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6" name="图片 29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7" name="图片 29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8" name="图片 29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09" name="图片 29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0" name="图片 29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1" name="图片 29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2" name="图片 29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3" name="图片 29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4" name="图片 29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5" name="图片 29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6" name="图片 29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7" name="图片 29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8" name="图片 29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19" name="图片 29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20" name="图片 29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21" name="图片 29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22" name="图片 29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923" name="图片 292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924" name="图片 292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925" name="图片 292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926" name="图片 292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927" name="图片 292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2928" name="图片 292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29" name="图片 29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0" name="图片 29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1" name="图片 29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2" name="图片 29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3" name="图片 29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4" name="图片 29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5" name="图片 29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6" name="图片 29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7" name="图片 29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8" name="图片 29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39" name="图片 29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0" name="图片 29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1" name="图片 29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2" name="图片 29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3" name="图片 29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4" name="图片 29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5" name="图片 29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6" name="图片 29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7" name="图片 29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8" name="图片 29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49" name="图片 29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0" name="图片 29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1" name="图片 29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2" name="图片 29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3" name="图片 29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4" name="图片 29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5" name="图片 29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6" name="图片 29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7" name="图片 29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8" name="图片 29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59" name="图片 29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0" name="图片 29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1" name="图片 29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2" name="图片 29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3" name="图片 29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4" name="图片 29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5" name="图片 29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6" name="图片 29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7" name="图片 29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8" name="图片 29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69" name="图片 29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0" name="图片 29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1" name="图片 29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2" name="图片 29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3" name="图片 29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4" name="图片 29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5" name="图片 29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6" name="图片 29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7" name="图片 29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8" name="图片 29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79" name="图片 29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0" name="图片 29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1" name="图片 29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2" name="图片 29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3" name="图片 29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4" name="图片 29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5" name="图片 29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6" name="图片 29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7" name="图片 29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8" name="图片 29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89" name="图片 29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0" name="图片 29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1" name="图片 29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2" name="图片 29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3" name="图片 29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4" name="图片 29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5" name="图片 29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6" name="图片 29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7" name="图片 29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8" name="图片 29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2999" name="图片 29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0" name="图片 29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1" name="图片 30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2" name="图片 30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3" name="图片 30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4" name="图片 30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5" name="图片 30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6" name="图片 30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7" name="图片 30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8" name="图片 30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09" name="图片 30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0" name="图片 30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1" name="图片 30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2" name="图片 30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3" name="图片 30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4" name="图片 30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5" name="图片 30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6" name="图片 30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7" name="图片 30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8" name="图片 30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19" name="图片 30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0" name="图片 30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1" name="图片 30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2" name="图片 30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3" name="图片 30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4" name="图片 30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5" name="图片 30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6" name="图片 30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7" name="图片 30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8" name="图片 30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29" name="图片 30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0" name="图片 30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1" name="图片 30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2" name="图片 30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3" name="图片 30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4" name="图片 30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5" name="图片 30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6" name="图片 30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7" name="图片 30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8" name="图片 30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39" name="图片 30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0" name="图片 30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1" name="图片 30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2" name="图片 30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3" name="图片 30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4" name="图片 30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5" name="图片 30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6" name="图片 30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7" name="图片 30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8" name="图片 30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49" name="图片 30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0" name="图片 30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1" name="图片 30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2" name="图片 30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3" name="图片 30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4" name="图片 30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5" name="图片 30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6" name="图片 30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7" name="图片 30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8" name="图片 30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59" name="图片 30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0" name="图片 30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1" name="图片 30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2" name="图片 30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3" name="图片 30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4" name="图片 30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5" name="图片 30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6" name="图片 30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7" name="图片 30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8" name="图片 30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69" name="图片 30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0" name="图片 30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1" name="图片 30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2" name="图片 30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3" name="图片 30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4" name="图片 30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5" name="图片 30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6" name="图片 30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7" name="图片 30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8" name="图片 30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79" name="图片 30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0" name="图片 30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1" name="图片 30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2" name="图片 30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3" name="图片 30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4" name="图片 30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5" name="图片 30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6" name="图片 30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7" name="图片 30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8" name="图片 30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89" name="图片 30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0" name="图片 30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1" name="图片 30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2" name="图片 30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3" name="图片 30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4" name="图片 30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5" name="图片 30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6" name="图片 30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7" name="图片 30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8" name="图片 30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099" name="图片 30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0" name="图片 30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1" name="图片 31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2" name="图片 31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3" name="图片 31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4" name="图片 31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5" name="图片 31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6" name="图片 31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7" name="图片 31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8" name="图片 31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09" name="图片 31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0" name="图片 31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1" name="图片 31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2" name="图片 31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3" name="图片 31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4" name="图片 31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5" name="图片 31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6" name="图片 31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7" name="图片 31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8" name="图片 31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19" name="图片 31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20" name="图片 31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21" name="图片 31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22" name="图片 31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23" name="图片 31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24" name="图片 31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25" name="图片 31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26" name="图片 31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27" name="图片 31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28" name="图片 312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29" name="图片 312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0" name="图片 312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1" name="图片 313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2" name="图片 313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3" name="图片 313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4" name="图片 313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5" name="图片 313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6" name="图片 313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7" name="图片 313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8" name="图片 313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39" name="图片 313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0" name="图片 313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1" name="图片 314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2" name="图片 314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3" name="图片 31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4" name="图片 31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5" name="图片 314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6" name="图片 314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7" name="图片 314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8" name="图片 314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49" name="图片 314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50" name="图片 314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51" name="图片 31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52" name="图片 31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153" name="图片 315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54" name="图片 31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55" name="图片 31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56" name="图片 31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57" name="图片 31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58" name="图片 31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59" name="图片 31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0" name="图片 31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1" name="图片 31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2" name="图片 31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3" name="图片 31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4" name="图片 31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5" name="图片 31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6" name="图片 31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7" name="图片 31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8" name="图片 31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69" name="图片 31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0" name="图片 31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1" name="图片 31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2" name="图片 31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3" name="图片 31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4" name="图片 31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5" name="图片 31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6" name="图片 31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7" name="图片 31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8" name="图片 31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79" name="图片 31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0" name="图片 31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1" name="图片 31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2" name="图片 31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3" name="图片 31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4" name="图片 31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5" name="图片 31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6" name="图片 31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7" name="图片 31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8" name="图片 31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89" name="图片 31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0" name="图片 31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1" name="图片 31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2" name="图片 31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3" name="图片 31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4" name="图片 31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5" name="图片 31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6" name="图片 31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7" name="图片 31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8" name="图片 31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199" name="图片 31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0" name="图片 31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1" name="图片 32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2" name="图片 32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3" name="图片 32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4" name="图片 32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5" name="图片 32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6" name="图片 32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7" name="图片 32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8" name="图片 32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09" name="图片 32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0" name="图片 32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1" name="图片 32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2" name="图片 32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3" name="图片 32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4" name="图片 32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5" name="图片 32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6" name="图片 32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7" name="图片 32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8" name="图片 32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19" name="图片 32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0" name="图片 32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1" name="图片 32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2" name="图片 32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3" name="图片 32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4" name="图片 32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5" name="图片 32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6" name="图片 32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7" name="图片 32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8" name="图片 32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29" name="图片 32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0" name="图片 32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1" name="图片 32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2" name="图片 32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3" name="图片 32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4" name="图片 32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5" name="图片 32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6" name="图片 32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7" name="图片 32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8" name="图片 32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39" name="图片 32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0" name="图片 32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1" name="图片 32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2" name="图片 32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3" name="图片 32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4" name="图片 32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5" name="图片 32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6" name="图片 32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7" name="图片 32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8" name="图片 32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49" name="图片 32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0" name="图片 32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1" name="图片 32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2" name="图片 32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3" name="图片 32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4" name="图片 32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5" name="图片 32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6" name="图片 32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7" name="图片 32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8" name="图片 32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59" name="图片 32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0" name="图片 32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1" name="图片 32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2" name="图片 32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3" name="图片 32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4" name="图片 32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5" name="图片 32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6" name="图片 32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7" name="图片 32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8" name="图片 32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69" name="图片 32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0" name="图片 32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1" name="图片 32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2" name="图片 32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3" name="图片 32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4" name="图片 32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5" name="图片 32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6" name="图片 32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7" name="图片 32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8" name="图片 32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79" name="图片 32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0" name="图片 32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1" name="图片 32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2" name="图片 32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3" name="图片 32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4" name="图片 32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5" name="图片 32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6" name="图片 32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7" name="图片 32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8" name="图片 32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89" name="图片 32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0" name="图片 32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1" name="图片 32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2" name="图片 32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3" name="图片 32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4" name="图片 32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5" name="图片 32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6" name="图片 32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7" name="图片 32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8" name="图片 32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299" name="图片 32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0" name="图片 32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1" name="图片 33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2" name="图片 33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3" name="图片 33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4" name="图片 33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5" name="图片 33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6" name="图片 33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7" name="图片 33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8" name="图片 33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09" name="图片 33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0" name="图片 33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1" name="图片 33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2" name="图片 33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3" name="图片 33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4" name="图片 33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5" name="图片 33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6" name="图片 33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7" name="图片 33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8" name="图片 33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19" name="图片 33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0" name="图片 33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1" name="图片 33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2" name="图片 33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3" name="图片 33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4" name="图片 33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5" name="图片 33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6" name="图片 33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7" name="图片 33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8" name="图片 33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29" name="图片 33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0" name="图片 33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1" name="图片 33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2" name="图片 33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3" name="图片 33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4" name="图片 33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5" name="图片 33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6" name="图片 33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7" name="图片 33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8" name="图片 33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39" name="图片 33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0" name="图片 33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1" name="图片 33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2" name="图片 33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3" name="图片 33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4" name="图片 33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5" name="图片 33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6" name="图片 33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7" name="图片 33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8" name="图片 33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49" name="图片 33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0" name="图片 33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1" name="图片 33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2" name="图片 33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3" name="图片 33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4" name="图片 33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5" name="图片 33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6" name="图片 33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7" name="图片 33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8" name="图片 33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59" name="图片 33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60" name="图片 33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61" name="图片 33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62" name="图片 33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63" name="图片 33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64" name="图片 33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65" name="图片 33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66" name="图片 33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67" name="图片 33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68" name="图片 33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69" name="图片 336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70" name="图片 336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71" name="图片 337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372" name="图片 337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73" name="图片 33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74" name="图片 33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75" name="图片 33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76" name="图片 33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77" name="图片 33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78" name="图片 33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79" name="图片 33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0" name="图片 33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1" name="图片 33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2" name="图片 33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3" name="图片 33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4" name="图片 33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5" name="图片 33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6" name="图片 33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7" name="图片 33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8" name="图片 33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89" name="图片 33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0" name="图片 33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1" name="图片 33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2" name="图片 33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3" name="图片 33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4" name="图片 33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5" name="图片 33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6" name="图片 33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7" name="图片 33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8" name="图片 33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399" name="图片 33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00" name="图片 33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01" name="图片 34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02" name="图片 34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03" name="图片 34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04" name="图片 340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05" name="图片 340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06" name="图片 340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07" name="图片 340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08" name="图片 34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09" name="图片 340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10" name="图片 340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11" name="图片 341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12" name="图片 341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13" name="图片 341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14" name="图片 34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15" name="图片 341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16" name="图片 34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17" name="图片 34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18" name="图片 34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19" name="图片 34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0" name="图片 34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1" name="图片 34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2" name="图片 34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3" name="图片 34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4" name="图片 34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5" name="图片 34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6" name="图片 34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7" name="图片 34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8" name="图片 34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29" name="图片 34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0" name="图片 34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1" name="图片 34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2" name="图片 34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3" name="图片 34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4" name="图片 34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5" name="图片 34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6" name="图片 34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7" name="图片 34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8" name="图片 34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39" name="图片 34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40" name="图片 34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41" name="图片 344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42" name="图片 344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43" name="图片 34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44" name="图片 34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45" name="图片 344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46" name="图片 344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47" name="图片 344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48" name="图片 34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49" name="图片 344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50" name="图片 344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51" name="图片 34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52" name="图片 34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53" name="图片 345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54" name="图片 345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55" name="图片 345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56" name="图片 345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57" name="图片 34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58" name="图片 34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59" name="图片 34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60" name="图片 34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61" name="图片 34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62" name="图片 34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63" name="图片 34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64" name="图片 346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65" name="图片 346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66" name="图片 346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67" name="图片 346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68" name="图片 34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69" name="图片 346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70" name="图片 346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71" name="图片 34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72" name="图片 347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73" name="图片 34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74" name="图片 347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75" name="图片 34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76" name="图片 34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77" name="图片 34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78" name="图片 34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79" name="图片 34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0" name="图片 34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1" name="图片 34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2" name="图片 34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3" name="图片 34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4" name="图片 34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5" name="图片 34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6" name="图片 34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7" name="图片 34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8" name="图片 34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89" name="图片 34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0" name="图片 34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1" name="图片 34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2" name="图片 34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3" name="图片 34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4" name="图片 34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5" name="图片 34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6" name="图片 34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7" name="图片 34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498" name="图片 349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499" name="图片 34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00" name="图片 349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01" name="图片 350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02" name="图片 350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03" name="图片 350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04" name="图片 350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05" name="图片 35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06" name="图片 350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07" name="图片 350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08" name="图片 35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09" name="图片 35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0" name="图片 35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1" name="图片 35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2" name="图片 35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3" name="图片 35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14" name="图片 351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5" name="图片 35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6" name="图片 35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7" name="图片 35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8" name="图片 35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19" name="图片 35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0" name="图片 35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1" name="图片 35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2" name="图片 35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3" name="图片 35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4" name="图片 35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5" name="图片 35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6" name="图片 35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27" name="图片 352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8" name="图片 35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29" name="图片 35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30" name="图片 35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31" name="图片 35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32" name="图片 35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33" name="图片 353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34" name="图片 353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35" name="图片 353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36" name="图片 353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37" name="图片 353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38" name="图片 353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39" name="图片 35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40" name="图片 353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41" name="图片 35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42" name="图片 35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43" name="图片 35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44" name="图片 35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45" name="图片 35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46" name="图片 354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47" name="图片 35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48" name="图片 354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49" name="图片 35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50" name="图片 35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51" name="图片 35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52" name="图片 35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53" name="图片 35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54" name="图片 35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55" name="图片 35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56" name="图片 35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57" name="图片 35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58" name="图片 355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59" name="图片 355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0" name="图片 35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1" name="图片 35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2" name="图片 35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3" name="图片 35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4" name="图片 35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5" name="图片 35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6" name="图片 35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7" name="图片 35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568" name="图片 35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69" name="图片 35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0" name="图片 35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1" name="图片 35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2" name="图片 35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3" name="图片 35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4" name="图片 35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5" name="图片 35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6" name="图片 35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7" name="图片 35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8" name="图片 35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79" name="图片 35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0" name="图片 35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1" name="图片 35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2" name="图片 35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3" name="图片 35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4" name="图片 35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5" name="图片 35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6" name="图片 35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7" name="图片 35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8" name="图片 35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89" name="图片 35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0" name="图片 35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1" name="图片 35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2" name="图片 35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3" name="图片 35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4" name="图片 35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5" name="图片 35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6" name="图片 35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7" name="图片 35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8" name="图片 35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599" name="图片 35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0" name="图片 35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1" name="图片 36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2" name="图片 36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3" name="图片 36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4" name="图片 36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5" name="图片 36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6" name="图片 36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07" name="图片 360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8" name="图片 36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09" name="图片 36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0" name="图片 36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1" name="图片 36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2" name="图片 36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3" name="图片 36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4" name="图片 36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5" name="图片 36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6" name="图片 36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7" name="图片 36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8" name="图片 36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19" name="图片 36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0" name="图片 36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1" name="图片 36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2" name="图片 36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3" name="图片 36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4" name="图片 36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5" name="图片 36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6" name="图片 36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7" name="图片 36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8" name="图片 36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29" name="图片 36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0" name="图片 36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1" name="图片 36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2" name="图片 36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3" name="图片 36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4" name="图片 36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5" name="图片 36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6" name="图片 36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7" name="图片 36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8" name="图片 36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39" name="图片 36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40" name="图片 36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41" name="图片 36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42" name="图片 36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43" name="图片 36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44" name="图片 36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45" name="图片 364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46" name="图片 364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47" name="图片 364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48" name="图片 36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49" name="图片 364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50" name="图片 364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51" name="图片 36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52" name="图片 36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53" name="图片 365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54" name="图片 365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55" name="图片 365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56" name="图片 365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57" name="图片 36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58" name="图片 36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59" name="图片 365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60" name="图片 365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1" name="图片 36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2" name="图片 36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3" name="图片 36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4" name="图片 36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5" name="图片 36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6" name="图片 36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7" name="图片 36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8" name="图片 36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69" name="图片 36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0" name="图片 36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1" name="图片 36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2" name="图片 36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3" name="图片 36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4" name="图片 36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5" name="图片 36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6" name="图片 36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7" name="图片 36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8" name="图片 36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79" name="图片 36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0" name="图片 36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1" name="图片 36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2" name="图片 36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3" name="图片 36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4" name="图片 36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5" name="图片 36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6" name="图片 36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7" name="图片 36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8" name="图片 36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89" name="图片 36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90" name="图片 36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91" name="图片 36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92" name="图片 36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93" name="图片 36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94" name="图片 36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95" name="图片 36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96" name="图片 36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97" name="图片 369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698" name="图片 36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699" name="图片 369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00" name="图片 36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01" name="图片 37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02" name="图片 37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03" name="图片 37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04" name="图片 370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05" name="图片 370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06" name="图片 370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07" name="图片 37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08" name="图片 370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09" name="图片 37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10" name="图片 37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11" name="图片 371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12" name="图片 371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13" name="图片 37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14" name="图片 37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15" name="图片 37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16" name="图片 37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17" name="图片 37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18" name="图片 37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19" name="图片 37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0" name="图片 37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1" name="图片 37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2" name="图片 37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3" name="图片 37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4" name="图片 37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25" name="图片 372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6" name="图片 37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7" name="图片 37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8" name="图片 37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29" name="图片 37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0" name="图片 37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1" name="图片 37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2" name="图片 37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3" name="图片 37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4" name="图片 37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5" name="图片 37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6" name="图片 37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7" name="图片 37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8" name="图片 37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39" name="图片 37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40" name="图片 37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41" name="图片 37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42" name="图片 374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43" name="图片 374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44" name="图片 374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745" name="图片 374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46" name="图片 37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47" name="图片 37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48" name="图片 37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49" name="图片 37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0" name="图片 37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1" name="图片 37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2" name="图片 37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3" name="图片 37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4" name="图片 37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5" name="图片 37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6" name="图片 37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7" name="图片 37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8" name="图片 37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59" name="图片 37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0" name="图片 37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1" name="图片 37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2" name="图片 37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3" name="图片 37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4" name="图片 37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5" name="图片 37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6" name="图片 37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7" name="图片 37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8" name="图片 37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69" name="图片 37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0" name="图片 37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1" name="图片 37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2" name="图片 37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3" name="图片 37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4" name="图片 37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5" name="图片 37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6" name="图片 37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7" name="图片 37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8" name="图片 37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79" name="图片 37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0" name="图片 37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1" name="图片 37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2" name="图片 37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3" name="图片 37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4" name="图片 37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5" name="图片 37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6" name="图片 37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7" name="图片 37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8" name="图片 37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89" name="图片 37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0" name="图片 37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1" name="图片 37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2" name="图片 37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3" name="图片 37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4" name="图片 37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5" name="图片 37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6" name="图片 37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7" name="图片 37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8" name="图片 37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799" name="图片 37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0" name="图片 37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1" name="图片 38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2" name="图片 38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3" name="图片 38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4" name="图片 38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5" name="图片 38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6" name="图片 38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7" name="图片 38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8" name="图片 38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09" name="图片 38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0" name="图片 38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1" name="图片 38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2" name="图片 38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3" name="图片 38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4" name="图片 38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5" name="图片 38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6" name="图片 38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7" name="图片 38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8" name="图片 38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19" name="图片 38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0" name="图片 38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1" name="图片 38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2" name="图片 38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3" name="图片 38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4" name="图片 38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5" name="图片 38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6" name="图片 38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7" name="图片 38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8" name="图片 38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29" name="图片 38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0" name="图片 38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1" name="图片 38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2" name="图片 38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3" name="图片 38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4" name="图片 38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5" name="图片 38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6" name="图片 38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7" name="图片 38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8" name="图片 38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39" name="图片 38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0" name="图片 38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1" name="图片 38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2" name="图片 38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3" name="图片 38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4" name="图片 38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5" name="图片 38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6" name="图片 38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7" name="图片 38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8" name="图片 38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49" name="图片 38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0" name="图片 38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1" name="图片 38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2" name="图片 38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3" name="图片 38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4" name="图片 38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5" name="图片 38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6" name="图片 38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7" name="图片 38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8" name="图片 38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59" name="图片 38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860" name="图片 385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1" name="图片 38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2" name="图片 38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863" name="图片 386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4" name="图片 38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5" name="图片 38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6" name="图片 38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7" name="图片 38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8" name="图片 38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69" name="图片 38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0" name="图片 38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1" name="图片 38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2" name="图片 38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3" name="图片 38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4" name="图片 38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5" name="图片 38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6" name="图片 38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7" name="图片 38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8" name="图片 38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79" name="图片 38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0" name="图片 38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1" name="图片 38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2" name="图片 38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3" name="图片 38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4" name="图片 38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5" name="图片 38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6" name="图片 38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7" name="图片 38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8" name="图片 38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89" name="图片 38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0" name="图片 38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1" name="图片 38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2" name="图片 38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3" name="图片 38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4" name="图片 38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5" name="图片 38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6" name="图片 38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7" name="图片 38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8" name="图片 38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899" name="图片 38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0" name="图片 38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1" name="图片 39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2" name="图片 39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3" name="图片 39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4" name="图片 39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5" name="图片 39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6" name="图片 39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7" name="图片 39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8" name="图片 39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09" name="图片 39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0" name="图片 39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1" name="图片 39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2" name="图片 39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3" name="图片 39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4" name="图片 39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5" name="图片 39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6" name="图片 39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7" name="图片 39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918" name="图片 391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19" name="图片 39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0" name="图片 39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1" name="图片 39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2" name="图片 39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3" name="图片 39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4" name="图片 39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5" name="图片 39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6" name="图片 39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7" name="图片 39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8" name="图片 39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29" name="图片 39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0" name="图片 39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1" name="图片 39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2" name="图片 39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3" name="图片 39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4" name="图片 39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5" name="图片 39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6" name="图片 39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7" name="图片 39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8" name="图片 39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39" name="图片 39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40" name="图片 39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41" name="图片 39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42" name="图片 39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43" name="图片 39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44" name="图片 39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945" name="图片 394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46" name="图片 39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947" name="图片 394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948" name="图片 394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949" name="图片 394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0" name="图片 39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3951" name="图片 395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2" name="图片 39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3" name="图片 39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4" name="图片 39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5" name="图片 39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6" name="图片 39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7" name="图片 39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8" name="图片 39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59" name="图片 39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0" name="图片 39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1" name="图片 39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2" name="图片 39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3" name="图片 39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4" name="图片 39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5" name="图片 39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6" name="图片 39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7" name="图片 39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8" name="图片 39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69" name="图片 39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0" name="图片 39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1" name="图片 39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2" name="图片 39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3" name="图片 39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4" name="图片 39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5" name="图片 39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6" name="图片 39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7" name="图片 39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8" name="图片 39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79" name="图片 39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0" name="图片 39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1" name="图片 39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2" name="图片 39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3" name="图片 39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4" name="图片 39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5" name="图片 39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6" name="图片 39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7" name="图片 39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8" name="图片 39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89" name="图片 39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0" name="图片 39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1" name="图片 39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2" name="图片 39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3" name="图片 39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4" name="图片 39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5" name="图片 39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6" name="图片 39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7" name="图片 39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8" name="图片 39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3999" name="图片 39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0" name="图片 39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1" name="图片 40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2" name="图片 40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3" name="图片 40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4" name="图片 40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5" name="图片 40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6" name="图片 40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7" name="图片 40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8" name="图片 40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09" name="图片 40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0" name="图片 40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1" name="图片 40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2" name="图片 40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3" name="图片 40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4" name="图片 40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5" name="图片 40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6" name="图片 40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7" name="图片 40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8" name="图片 40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19" name="图片 40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0" name="图片 40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1" name="图片 40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2" name="图片 40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3" name="图片 40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4" name="图片 40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5" name="图片 40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6" name="图片 40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7" name="图片 40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8" name="图片 40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29" name="图片 40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0" name="图片 40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1" name="图片 40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032" name="图片 403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3" name="图片 40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4" name="图片 40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5" name="图片 40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6" name="图片 40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7" name="图片 40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8" name="图片 40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39" name="图片 40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0" name="图片 40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1" name="图片 40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2" name="图片 40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3" name="图片 40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4" name="图片 40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5" name="图片 40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6" name="图片 40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7" name="图片 40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8" name="图片 40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49" name="图片 40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0" name="图片 40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1" name="图片 40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2" name="图片 40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3" name="图片 40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4" name="图片 40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5" name="图片 40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6" name="图片 40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7" name="图片 40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8" name="图片 40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59" name="图片 40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0" name="图片 40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061" name="图片 406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2" name="图片 40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3" name="图片 40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4" name="图片 40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5" name="图片 40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6" name="图片 40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7" name="图片 40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8" name="图片 40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69" name="图片 40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0" name="图片 40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1" name="图片 40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2" name="图片 40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3" name="图片 40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4" name="图片 40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5" name="图片 40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6" name="图片 40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7" name="图片 40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8" name="图片 40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79" name="图片 40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80" name="图片 40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81" name="图片 40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82" name="图片 40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083" name="图片 408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84" name="图片 40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85" name="图片 40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086" name="图片 408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87" name="图片 40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88" name="图片 40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089" name="图片 408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90" name="图片 40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91" name="图片 40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92" name="图片 40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093" name="图片 409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094" name="图片 409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95" name="图片 40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96" name="图片 40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97" name="图片 40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098" name="图片 409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099" name="图片 40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100" name="图片 409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101" name="图片 410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02" name="图片 41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103" name="图片 410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04" name="图片 41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05" name="图片 41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06" name="图片 41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07" name="图片 41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08" name="图片 41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09" name="图片 41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0" name="图片 41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1" name="图片 41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2" name="图片 41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3" name="图片 41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4" name="图片 41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5" name="图片 41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6" name="图片 41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7" name="图片 41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8" name="图片 41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19" name="图片 41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0" name="图片 41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1" name="图片 41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2" name="图片 41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3" name="图片 41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4" name="图片 41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5" name="图片 41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6" name="图片 41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7" name="图片 41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8" name="图片 41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29" name="图片 41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0" name="图片 41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1" name="图片 41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2" name="图片 41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3" name="图片 41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4" name="图片 41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5" name="图片 41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136" name="图片 4135"/>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7" name="图片 41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8" name="图片 41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39" name="图片 41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0" name="图片 41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1" name="图片 41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2" name="图片 41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3" name="图片 41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4" name="图片 41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5" name="图片 41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6" name="图片 41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7" name="图片 41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8" name="图片 41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49" name="图片 41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0" name="图片 41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1" name="图片 41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2" name="图片 41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3" name="图片 41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4" name="图片 41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5" name="图片 41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6" name="图片 41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7" name="图片 41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8" name="图片 41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59" name="图片 41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0" name="图片 41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1" name="图片 41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162" name="图片 416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3" name="图片 41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4" name="图片 41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5" name="图片 41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6" name="图片 41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7" name="图片 41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168" name="图片 4167"/>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69" name="图片 41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0" name="图片 41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1" name="图片 41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2" name="图片 41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3" name="图片 41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4" name="图片 41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5" name="图片 41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6" name="图片 41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7" name="图片 41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8" name="图片 41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79" name="图片 41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0" name="图片 41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1" name="图片 41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2" name="图片 41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3" name="图片 41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4" name="图片 41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5" name="图片 41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6" name="图片 41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7" name="图片 41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8" name="图片 41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89" name="图片 41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190" name="图片 4189"/>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1" name="图片 41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192" name="图片 419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3" name="图片 41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4" name="图片 41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5" name="图片 41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6" name="图片 41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7" name="图片 41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8" name="图片 41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199" name="图片 41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0" name="图片 41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1" name="图片 42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2" name="图片 42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203" name="图片 4202"/>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4" name="图片 42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5" name="图片 42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6" name="图片 42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7" name="图片 42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8" name="图片 42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09" name="图片 42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0" name="图片 42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1" name="图片 42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2" name="图片 42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3" name="图片 42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4" name="图片 42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215" name="图片 421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6" name="图片 42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7" name="图片 42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8" name="图片 42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19" name="图片 42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0" name="图片 42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1" name="图片 42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2" name="图片 42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3" name="图片 42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4" name="图片 42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225" name="图片 4224"/>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6" name="图片 42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227" name="图片 4226"/>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8" name="图片 42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29" name="图片 42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0" name="图片 42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1" name="图片 42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2" name="图片 42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3" name="图片 42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4" name="图片 42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5" name="图片 42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6" name="图片 42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7" name="图片 42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8" name="图片 42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39" name="图片 42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0" name="图片 42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1" name="图片 42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2" name="图片 42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3" name="图片 42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4" name="图片 42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5" name="图片 42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6" name="图片 42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7" name="图片 42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8" name="图片 42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49" name="图片 42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0" name="图片 42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1" name="图片 42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252" name="图片 4251"/>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3" name="图片 42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4" name="图片 42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5" name="图片 42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6" name="图片 42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7" name="图片 42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58" name="图片 42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259" name="图片 4258"/>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0" name="图片 42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1" name="图片 42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2" name="图片 42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3" name="图片 42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4" name="图片 42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5" name="图片 42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6" name="图片 42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7" name="图片 42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8" name="图片 42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69" name="图片 42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0" name="图片 42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1" name="图片 42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2" name="图片 42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3" name="图片 42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4" name="图片 42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5" name="图片 42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6" name="图片 42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7" name="图片 42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8" name="图片 42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79" name="图片 42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0" name="图片 42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281" name="图片 4280"/>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2" name="图片 42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3" name="图片 42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44450</xdr:rowOff>
    </xdr:to>
    <xdr:pic>
      <xdr:nvPicPr>
        <xdr:cNvPr id="4284" name="图片 4283"/>
        <xdr:cNvPicPr>
          <a:picLocks noChangeAspect="1"/>
        </xdr:cNvPicPr>
      </xdr:nvPicPr>
      <xdr:blipFill>
        <a:blip r:embed="rId1" r:link="rId2"/>
        <a:stretch>
          <a:fillRect/>
        </a:stretch>
      </xdr:blipFill>
      <xdr:spPr>
        <a:xfrm>
          <a:off x="9014460" y="21697950"/>
          <a:ext cx="222250" cy="4445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5" name="图片 42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6" name="图片 42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7" name="图片 42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8" name="图片 42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89" name="图片 42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0" name="图片 42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1" name="图片 42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2" name="图片 42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3" name="图片 42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4" name="图片 42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5" name="图片 42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6" name="图片 42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7" name="图片 42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8" name="图片 42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299" name="图片 42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0" name="图片 42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1" name="图片 43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2" name="图片 43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3" name="图片 43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4" name="图片 43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5" name="图片 43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6" name="图片 43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7" name="图片 43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8" name="图片 43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09" name="图片 43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0" name="图片 43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1" name="图片 43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2" name="图片 43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3" name="图片 43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4" name="图片 43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5" name="图片 43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6" name="图片 43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7" name="图片 43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8" name="图片 43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19" name="图片 43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0" name="图片 43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1" name="图片 43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2" name="图片 43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3" name="图片 43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4" name="图片 43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5" name="图片 43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6" name="图片 43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7" name="图片 43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8" name="图片 43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29" name="图片 43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0" name="图片 43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1" name="图片 43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2" name="图片 43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3" name="图片 43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4" name="图片 43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5" name="图片 43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6" name="图片 43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7" name="图片 43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8" name="图片 43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39" name="图片 43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0" name="图片 43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1" name="图片 43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2" name="图片 43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3" name="图片 43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4" name="图片 43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5" name="图片 43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6" name="图片 43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7" name="图片 43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8" name="图片 43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49" name="图片 43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0" name="图片 43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1" name="图片 43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2" name="图片 43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3" name="图片 43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4" name="图片 43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5" name="图片 43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6" name="图片 43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7" name="图片 43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8" name="图片 43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59" name="图片 43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0" name="图片 43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1" name="图片 43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2" name="图片 43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3" name="图片 43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4" name="图片 43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5" name="图片 43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6" name="图片 43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7" name="图片 43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8" name="图片 43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69" name="图片 43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0" name="图片 43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1" name="图片 43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2" name="图片 43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3" name="图片 43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4" name="图片 43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5" name="图片 43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6" name="图片 43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7" name="图片 43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8" name="图片 43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79" name="图片 43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0" name="图片 43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1" name="图片 43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2" name="图片 43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3" name="图片 43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4" name="图片 43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5" name="图片 43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6" name="图片 43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7" name="图片 43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8" name="图片 43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89" name="图片 43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0" name="图片 43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1" name="图片 43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2" name="图片 43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3" name="图片 43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4" name="图片 43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5" name="图片 43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6" name="图片 43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7" name="图片 43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8" name="图片 43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399" name="图片 43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0" name="图片 43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1" name="图片 44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2" name="图片 44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3" name="图片 44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4" name="图片 44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5" name="图片 44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6" name="图片 44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7" name="图片 44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8" name="图片 44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09" name="图片 44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0" name="图片 44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1" name="图片 44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2" name="图片 44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3" name="图片 44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4" name="图片 44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5" name="图片 44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6" name="图片 44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7" name="图片 44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8" name="图片 44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19" name="图片 44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0" name="图片 44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1" name="图片 44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2" name="图片 44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3" name="图片 44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4" name="图片 44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5" name="图片 44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6" name="图片 44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7" name="图片 44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8" name="图片 44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29" name="图片 44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0" name="图片 44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1" name="图片 44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2" name="图片 44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3" name="图片 44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4" name="图片 44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5" name="图片 44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6" name="图片 44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7" name="图片 44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8" name="图片 44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39" name="图片 44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0" name="图片 44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1" name="图片 44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2" name="图片 44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3" name="图片 44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4" name="图片 44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5" name="图片 44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6" name="图片 44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7" name="图片 44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8" name="图片 44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49" name="图片 44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0" name="图片 44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1" name="图片 44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2" name="图片 44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3" name="图片 44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4" name="图片 44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5" name="图片 44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6" name="图片 44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7" name="图片 44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8" name="图片 44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59" name="图片 44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0" name="图片 44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1" name="图片 44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2" name="图片 44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3" name="图片 44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4" name="图片 44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5" name="图片 44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6" name="图片 44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7" name="图片 44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8" name="图片 44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69" name="图片 44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0" name="图片 44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1" name="图片 44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2" name="图片 44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3" name="图片 44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4" name="图片 44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5" name="图片 44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6" name="图片 44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7" name="图片 44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8" name="图片 44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79" name="图片 44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0" name="图片 44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1" name="图片 44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2" name="图片 44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3" name="图片 44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4" name="图片 44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5" name="图片 44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6" name="图片 44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7" name="图片 44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8" name="图片 44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89" name="图片 44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0" name="图片 44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1" name="图片 44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2" name="图片 44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3" name="图片 44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4" name="图片 44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5" name="图片 44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6" name="图片 44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7" name="图片 44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8" name="图片 44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499" name="图片 44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0" name="图片 44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1" name="图片 45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2" name="图片 45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3" name="图片 45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4" name="图片 45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5" name="图片 45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6" name="图片 45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7" name="图片 45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8" name="图片 45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09" name="图片 45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0" name="图片 45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1" name="图片 45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2" name="图片 45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3" name="图片 45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4" name="图片 45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5" name="图片 45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6" name="图片 45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7" name="图片 45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8" name="图片 45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19" name="图片 45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0" name="图片 45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1" name="图片 45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2" name="图片 45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3" name="图片 45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4" name="图片 45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5" name="图片 45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6" name="图片 45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7" name="图片 45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8" name="图片 45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29" name="图片 45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0" name="图片 45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1" name="图片 45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2" name="图片 45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3" name="图片 45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4" name="图片 45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5" name="图片 45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6" name="图片 45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7" name="图片 45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8" name="图片 45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39" name="图片 45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0" name="图片 45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1" name="图片 45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2" name="图片 45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3" name="图片 45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4" name="图片 45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5" name="图片 45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6" name="图片 45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7" name="图片 45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8" name="图片 45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49" name="图片 45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0" name="图片 45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1" name="图片 45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2" name="图片 45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3" name="图片 45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4" name="图片 45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5" name="图片 45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6" name="图片 45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7" name="图片 45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8" name="图片 45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59" name="图片 45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0" name="图片 45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1" name="图片 45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2" name="图片 45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3" name="图片 45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4" name="图片 45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5" name="图片 45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6" name="图片 45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7" name="图片 45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8" name="图片 45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69" name="图片 45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0" name="图片 45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1" name="图片 45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2" name="图片 45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3" name="图片 45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4" name="图片 45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5" name="图片 45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6" name="图片 45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7" name="图片 45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8" name="图片 45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79" name="图片 45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0" name="图片 45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1" name="图片 45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2" name="图片 45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3" name="图片 45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4" name="图片 45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5" name="图片 45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6" name="图片 45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7" name="图片 45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8" name="图片 45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89" name="图片 45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0" name="图片 45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1" name="图片 45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2" name="图片 45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3" name="图片 45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4" name="图片 45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5" name="图片 45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6" name="图片 45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7" name="图片 45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8" name="图片 45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599" name="图片 45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0" name="图片 45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1" name="图片 46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2" name="图片 46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3" name="图片 46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4" name="图片 46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5" name="图片 46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6" name="图片 46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7" name="图片 46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8" name="图片 46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09" name="图片 46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0" name="图片 46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1" name="图片 46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2" name="图片 46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3" name="图片 46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4" name="图片 46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5" name="图片 46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6" name="图片 46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7" name="图片 46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8" name="图片 46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19" name="图片 46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0" name="图片 46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1" name="图片 46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2" name="图片 46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3" name="图片 46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4" name="图片 46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5" name="图片 46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6" name="图片 46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7" name="图片 46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8" name="图片 46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29" name="图片 46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0" name="图片 46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1" name="图片 46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2" name="图片 46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3" name="图片 46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4" name="图片 46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5" name="图片 46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6" name="图片 46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7" name="图片 46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8" name="图片 46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39" name="图片 46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0" name="图片 46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1" name="图片 46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2" name="图片 46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3" name="图片 46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4" name="图片 46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5" name="图片 46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6" name="图片 46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7" name="图片 46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8" name="图片 46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49" name="图片 46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0" name="图片 46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1" name="图片 46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2" name="图片 46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3" name="图片 46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4" name="图片 46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5" name="图片 46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6" name="图片 46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7" name="图片 46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8" name="图片 46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59" name="图片 46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0" name="图片 46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1" name="图片 46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2" name="图片 46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3" name="图片 46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4" name="图片 46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5" name="图片 46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6" name="图片 46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7" name="图片 46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8" name="图片 46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69" name="图片 46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0" name="图片 46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1" name="图片 46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2" name="图片 46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3" name="图片 46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4" name="图片 46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5" name="图片 46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6" name="图片 46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7" name="图片 46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8" name="图片 46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79" name="图片 46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0" name="图片 46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1" name="图片 46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2" name="图片 46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3" name="图片 46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4" name="图片 46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5" name="图片 46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6" name="图片 46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7" name="图片 46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8" name="图片 46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89" name="图片 46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0" name="图片 46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1" name="图片 46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2" name="图片 46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3" name="图片 46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4" name="图片 46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5" name="图片 46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6" name="图片 46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7" name="图片 46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8" name="图片 46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699" name="图片 46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0" name="图片 46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1" name="图片 470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2" name="图片 470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3" name="图片 470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4" name="图片 470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5" name="图片 470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6" name="图片 470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7" name="图片 470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8" name="图片 470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09" name="图片 470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0" name="图片 470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1" name="图片 471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2" name="图片 471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3" name="图片 471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4" name="图片 471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5" name="图片 471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6" name="图片 471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7" name="图片 471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8" name="图片 471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19" name="图片 471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0" name="图片 471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1" name="图片 472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2" name="图片 472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3" name="图片 472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4" name="图片 472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5" name="图片 472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6" name="图片 472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7" name="图片 472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8" name="图片 472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29" name="图片 472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0" name="图片 472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1" name="图片 473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2" name="图片 473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3" name="图片 473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4" name="图片 473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5" name="图片 473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6" name="图片 473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7" name="图片 473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8" name="图片 473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39" name="图片 473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0" name="图片 473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1" name="图片 474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2" name="图片 474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3" name="图片 474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4" name="图片 474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5" name="图片 474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6" name="图片 474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7" name="图片 474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8" name="图片 474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49" name="图片 474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0" name="图片 474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1" name="图片 475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2" name="图片 475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3" name="图片 475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4" name="图片 475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5" name="图片 475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6" name="图片 475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7" name="图片 475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8" name="图片 475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59" name="图片 475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0" name="图片 475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1" name="图片 476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2" name="图片 476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3" name="图片 476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4" name="图片 476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5" name="图片 476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6" name="图片 476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7" name="图片 476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8" name="图片 476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69" name="图片 476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0" name="图片 476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1" name="图片 477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2" name="图片 477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3" name="图片 477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4" name="图片 477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5" name="图片 477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6" name="图片 477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7" name="图片 477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8" name="图片 477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79" name="图片 477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0" name="图片 477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1" name="图片 478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2" name="图片 478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3" name="图片 478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4" name="图片 478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5" name="图片 478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6" name="图片 478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7" name="图片 478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8" name="图片 478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89" name="图片 478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0" name="图片 478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1" name="图片 4790"/>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2" name="图片 4791"/>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3" name="图片 4792"/>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4" name="图片 4793"/>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5" name="图片 4794"/>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6" name="图片 4795"/>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7" name="图片 4796"/>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8" name="图片 4797"/>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799" name="图片 4798"/>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64</xdr:row>
      <xdr:rowOff>0</xdr:rowOff>
    </xdr:from>
    <xdr:to>
      <xdr:col>10</xdr:col>
      <xdr:colOff>222250</xdr:colOff>
      <xdr:row>64</xdr:row>
      <xdr:rowOff>38100</xdr:rowOff>
    </xdr:to>
    <xdr:pic>
      <xdr:nvPicPr>
        <xdr:cNvPr id="4800" name="图片 4799"/>
        <xdr:cNvPicPr>
          <a:picLocks noChangeAspect="1"/>
        </xdr:cNvPicPr>
      </xdr:nvPicPr>
      <xdr:blipFill>
        <a:blip r:embed="rId3" r:link="rId2"/>
        <a:stretch>
          <a:fillRect/>
        </a:stretch>
      </xdr:blipFill>
      <xdr:spPr>
        <a:xfrm>
          <a:off x="9014460" y="21697950"/>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1" name="图片 480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2" name="图片 480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3" name="图片 480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4" name="图片 480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5" name="图片 480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6" name="图片 480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7" name="图片 480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8" name="图片 480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09" name="图片 480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0" name="图片 480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1" name="图片 481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2" name="图片 481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3" name="图片 481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4" name="图片 481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5" name="图片 481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6" name="图片 481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7" name="图片 481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8" name="图片 481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19" name="图片 481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0" name="图片 481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1" name="图片 482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2" name="图片 482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3" name="图片 482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4" name="图片 482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5" name="图片 482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6" name="图片 482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7" name="图片 482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8" name="图片 482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29" name="图片 482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0" name="图片 482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1" name="图片 483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2" name="图片 483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3" name="图片 483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4" name="图片 483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5" name="图片 483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6" name="图片 483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7" name="图片 483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8" name="图片 483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39" name="图片 483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0" name="图片 483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1" name="图片 484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2" name="图片 484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3" name="图片 484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4" name="图片 484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5" name="图片 484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6" name="图片 484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7" name="图片 484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8" name="图片 484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49" name="图片 484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0" name="图片 484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1" name="图片 485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2" name="图片 485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3" name="图片 485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4" name="图片 485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5" name="图片 485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6" name="图片 485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7" name="图片 485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8" name="图片 485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59" name="图片 485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0" name="图片 485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1" name="图片 486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2" name="图片 486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3" name="图片 486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4" name="图片 486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5" name="图片 486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6" name="图片 486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7" name="图片 486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8" name="图片 486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69" name="图片 486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0" name="图片 486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1" name="图片 487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2" name="图片 487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3" name="图片 487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4" name="图片 487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5" name="图片 487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6" name="图片 487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7" name="图片 487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8" name="图片 487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79" name="图片 487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0" name="图片 487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1" name="图片 488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2" name="图片 488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3" name="图片 488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4" name="图片 488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5" name="图片 488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6" name="图片 488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7" name="图片 488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8" name="图片 488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89" name="图片 488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0" name="图片 488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1" name="图片 489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2" name="图片 489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3" name="图片 489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4" name="图片 489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5" name="图片 489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6" name="图片 489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7" name="图片 489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8" name="图片 489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899" name="图片 489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0" name="图片 489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1" name="图片 490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2" name="图片 490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3" name="图片 490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4" name="图片 490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5" name="图片 490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6" name="图片 490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7" name="图片 490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8" name="图片 490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09" name="图片 490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0" name="图片 490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1" name="图片 491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2" name="图片 491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3" name="图片 491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4" name="图片 491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5" name="图片 491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6" name="图片 491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7" name="图片 491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8" name="图片 491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19" name="图片 491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0" name="图片 491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1" name="图片 492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2" name="图片 492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3" name="图片 492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4" name="图片 492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5" name="图片 492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6" name="图片 492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7" name="图片 492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8" name="图片 492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29" name="图片 492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0" name="图片 492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1" name="图片 493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2" name="图片 493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3" name="图片 493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4" name="图片 493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5" name="图片 493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6" name="图片 493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7" name="图片 493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8" name="图片 493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39" name="图片 493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0" name="图片 493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1" name="图片 494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2" name="图片 494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3" name="图片 494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4" name="图片 494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5" name="图片 494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6" name="图片 494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7" name="图片 494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8" name="图片 494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49" name="图片 494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0" name="图片 494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1" name="图片 495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2" name="图片 495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3" name="图片 495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4" name="图片 495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5" name="图片 495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6" name="图片 495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7" name="图片 495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8" name="图片 495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59" name="图片 495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0" name="图片 495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1" name="图片 496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2" name="图片 496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3" name="图片 496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4" name="图片 496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5" name="图片 496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6" name="图片 496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7" name="图片 496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8" name="图片 496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69" name="图片 496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0" name="图片 496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1" name="图片 497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2" name="图片 497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3" name="图片 497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4" name="图片 497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5" name="图片 497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6" name="图片 497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7" name="图片 497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8" name="图片 497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79" name="图片 497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0" name="图片 497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1" name="图片 498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2" name="图片 498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3" name="图片 498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4" name="图片 498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5" name="图片 498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6" name="图片 498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7" name="图片 498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8" name="图片 498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89" name="图片 498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0" name="图片 498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1" name="图片 499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2" name="图片 499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3" name="图片 499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4" name="图片 499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5" name="图片 499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6" name="图片 499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7" name="图片 499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8" name="图片 499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4999" name="图片 499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0" name="图片 499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1" name="图片 500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2" name="图片 500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3" name="图片 500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4" name="图片 500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5" name="图片 500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6" name="图片 500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7" name="图片 500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8" name="图片 500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09" name="图片 500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0" name="图片 500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1" name="图片 501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2" name="图片 501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3" name="图片 501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4" name="图片 501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5" name="图片 501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6" name="图片 501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7" name="图片 501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8" name="图片 501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19" name="图片 501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0" name="图片 501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1" name="图片 502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2" name="图片 502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3" name="图片 502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4" name="图片 502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5" name="图片 502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6" name="图片 502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7" name="图片 502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8" name="图片 502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29" name="图片 502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0" name="图片 502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1" name="图片 503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2" name="图片 503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3" name="图片 503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4" name="图片 503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5" name="图片 5034"/>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6" name="图片 5035"/>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7" name="图片 5036"/>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8" name="图片 5037"/>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39" name="图片 5038"/>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40" name="图片 5039"/>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41" name="图片 5040"/>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42" name="图片 5041"/>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43" name="图片 5042"/>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twoCellAnchor editAs="oneCell">
    <xdr:from>
      <xdr:col>10</xdr:col>
      <xdr:colOff>0</xdr:colOff>
      <xdr:row>15</xdr:row>
      <xdr:rowOff>0</xdr:rowOff>
    </xdr:from>
    <xdr:to>
      <xdr:col>10</xdr:col>
      <xdr:colOff>222250</xdr:colOff>
      <xdr:row>15</xdr:row>
      <xdr:rowOff>38100</xdr:rowOff>
    </xdr:to>
    <xdr:pic>
      <xdr:nvPicPr>
        <xdr:cNvPr id="5044" name="图片 5043"/>
        <xdr:cNvPicPr>
          <a:picLocks noChangeAspect="1"/>
        </xdr:cNvPicPr>
      </xdr:nvPicPr>
      <xdr:blipFill>
        <a:blip r:embed="rId3" r:link="rId2"/>
        <a:stretch>
          <a:fillRect/>
        </a:stretch>
      </xdr:blipFill>
      <xdr:spPr>
        <a:xfrm>
          <a:off x="9014460" y="7499985"/>
          <a:ext cx="222250" cy="3810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54</xdr:row>
      <xdr:rowOff>0</xdr:rowOff>
    </xdr:from>
    <xdr:to>
      <xdr:col>1</xdr:col>
      <xdr:colOff>222250</xdr:colOff>
      <xdr:row>54</xdr:row>
      <xdr:rowOff>44450</xdr:rowOff>
    </xdr:to>
    <xdr:pic>
      <xdr:nvPicPr>
        <xdr:cNvPr id="2" name="图片 1"/>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3" name="图片 2"/>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4" name="图片 3"/>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5" name="图片 4"/>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6" name="图片 5"/>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 name="图片 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 name="图片 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9" name="图片 8"/>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 name="图片 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 name="图片 1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12" name="图片 11"/>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13" name="图片 12"/>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 name="图片 1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 name="图片 1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16" name="图片 15"/>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 name="图片 1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 name="图片 1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19" name="图片 18"/>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20" name="图片 19"/>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21" name="图片 20"/>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 name="图片 2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 name="图片 2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24" name="图片 23"/>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 name="图片 2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 name="图片 2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27" name="图片 26"/>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28" name="图片 27"/>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9" name="图片 2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30" name="图片 2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31" name="图片 30"/>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32" name="图片 3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33" name="图片 3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34" name="图片 3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35" name="图片 34"/>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36" name="图片 35"/>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37" name="图片 36"/>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38" name="图片 37"/>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39" name="图片 3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0" name="图片 3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1" name="图片 4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2" name="图片 4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3" name="图片 4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4" name="图片 4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45" name="图片 44"/>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6" name="图片 4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7" name="图片 4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8" name="图片 4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49" name="图片 4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50" name="图片 4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51" name="图片 5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52" name="图片 51"/>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53" name="图片 52"/>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54" name="图片 5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55" name="图片 5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56" name="图片 5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57" name="图片 5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58" name="图片 5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59" name="图片 5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60" name="图片 59"/>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61" name="图片 6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62" name="图片 6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63" name="图片 6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64" name="图片 6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65" name="图片 6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66" name="图片 6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67" name="图片 66"/>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68" name="图片 67"/>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69" name="图片 68"/>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0" name="图片 6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1" name="图片 7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2" name="图片 7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3" name="图片 7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4" name="图片 7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5" name="图片 7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76" name="图片 75"/>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7" name="图片 7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8" name="图片 7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79" name="图片 7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0" name="图片 7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1" name="图片 8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2" name="图片 8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83" name="图片 82"/>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84" name="图片 83"/>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5" name="图片 8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6" name="图片 8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7" name="图片 8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8" name="图片 8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89" name="图片 8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90" name="图片 8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91" name="图片 90"/>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92" name="图片 9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93" name="图片 9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94" name="图片 9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44450</xdr:rowOff>
    </xdr:to>
    <xdr:pic>
      <xdr:nvPicPr>
        <xdr:cNvPr id="95" name="图片 94"/>
        <xdr:cNvPicPr>
          <a:picLocks noChangeAspect="1"/>
        </xdr:cNvPicPr>
      </xdr:nvPicPr>
      <xdr:blipFill>
        <a:blip r:embed="rId1" r:link="rId2"/>
        <a:stretch>
          <a:fillRect/>
        </a:stretch>
      </xdr:blipFill>
      <xdr:spPr>
        <a:xfrm>
          <a:off x="685800" y="11863070"/>
          <a:ext cx="222250" cy="4445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96" name="图片 9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97" name="图片 9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98" name="图片 9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99" name="图片 9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0" name="图片 9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1" name="图片 10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2" name="图片 10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3" name="图片 10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4" name="图片 10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5" name="图片 10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6" name="图片 10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7" name="图片 10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8" name="图片 10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09" name="图片 10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0" name="图片 10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1" name="图片 11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2" name="图片 11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3" name="图片 11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4" name="图片 11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5" name="图片 11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6" name="图片 11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7" name="图片 11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8" name="图片 11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19" name="图片 11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0" name="图片 11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1" name="图片 12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2" name="图片 12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3" name="图片 12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4" name="图片 12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5" name="图片 12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6" name="图片 12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7" name="图片 12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8" name="图片 12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29" name="图片 12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0" name="图片 12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1" name="图片 13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2" name="图片 13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3" name="图片 13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4" name="图片 13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5" name="图片 13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6" name="图片 13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7" name="图片 13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8" name="图片 13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39" name="图片 13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0" name="图片 13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1" name="图片 14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2" name="图片 14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3" name="图片 14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4" name="图片 14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5" name="图片 14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6" name="图片 14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7" name="图片 14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8" name="图片 14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49" name="图片 14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0" name="图片 14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1" name="图片 15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2" name="图片 15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3" name="图片 15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4" name="图片 15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5" name="图片 15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6" name="图片 15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7" name="图片 15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8" name="图片 15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59" name="图片 15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0" name="图片 15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1" name="图片 16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2" name="图片 16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3" name="图片 16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4" name="图片 16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5" name="图片 16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6" name="图片 16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7" name="图片 16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8" name="图片 16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69" name="图片 16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0" name="图片 16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1" name="图片 17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2" name="图片 17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3" name="图片 17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4" name="图片 17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5" name="图片 17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6" name="图片 17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7" name="图片 17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8" name="图片 17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79" name="图片 17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0" name="图片 17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1" name="图片 18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2" name="图片 18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3" name="图片 18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4" name="图片 18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5" name="图片 18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6" name="图片 18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7" name="图片 18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8" name="图片 18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89" name="图片 18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0" name="图片 18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1" name="图片 19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2" name="图片 19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3" name="图片 19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4" name="图片 19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5" name="图片 19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6" name="图片 19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7" name="图片 19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8" name="图片 19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199" name="图片 19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0" name="图片 19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1" name="图片 20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2" name="图片 20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3" name="图片 20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4" name="图片 20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5" name="图片 20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6" name="图片 20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7" name="图片 20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8" name="图片 20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09" name="图片 20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0" name="图片 20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1" name="图片 21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2" name="图片 21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3" name="图片 21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4" name="图片 21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5" name="图片 21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6" name="图片 21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7" name="图片 21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8" name="图片 21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19" name="图片 21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0" name="图片 21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1" name="图片 22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2" name="图片 22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3" name="图片 22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4" name="图片 22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5" name="图片 22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6" name="图片 22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7" name="图片 22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8" name="图片 22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29" name="图片 22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0" name="图片 22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1" name="图片 23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2" name="图片 23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3" name="图片 23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4" name="图片 23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5" name="图片 23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6" name="图片 23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7" name="图片 23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8" name="图片 23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39" name="图片 23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0" name="图片 23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1" name="图片 24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2" name="图片 24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3" name="图片 24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4" name="图片 24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5" name="图片 24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6" name="图片 24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7" name="图片 24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8" name="图片 24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49" name="图片 24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0" name="图片 24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1" name="图片 25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2" name="图片 25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3" name="图片 25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4" name="图片 25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5" name="图片 25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6" name="图片 25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7" name="图片 25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8" name="图片 25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59" name="图片 25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0" name="图片 25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1" name="图片 26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2" name="图片 26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3" name="图片 26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4" name="图片 26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5" name="图片 26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6" name="图片 26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7" name="图片 26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8" name="图片 26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69" name="图片 26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0" name="图片 26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1" name="图片 27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2" name="图片 27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3" name="图片 27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4" name="图片 27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5" name="图片 27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6" name="图片 27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7" name="图片 27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8" name="图片 27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79" name="图片 27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0" name="图片 279"/>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1" name="图片 280"/>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2" name="图片 281"/>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3" name="图片 282"/>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4" name="图片 283"/>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5" name="图片 284"/>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6" name="图片 285"/>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7" name="图片 286"/>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8" name="图片 287"/>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54</xdr:row>
      <xdr:rowOff>0</xdr:rowOff>
    </xdr:from>
    <xdr:to>
      <xdr:col>1</xdr:col>
      <xdr:colOff>222250</xdr:colOff>
      <xdr:row>54</xdr:row>
      <xdr:rowOff>38100</xdr:rowOff>
    </xdr:to>
    <xdr:pic>
      <xdr:nvPicPr>
        <xdr:cNvPr id="289" name="图片 288"/>
        <xdr:cNvPicPr>
          <a:picLocks noChangeAspect="1"/>
        </xdr:cNvPicPr>
      </xdr:nvPicPr>
      <xdr:blipFill>
        <a:blip r:embed="rId3" r:link="rId2"/>
        <a:stretch>
          <a:fillRect/>
        </a:stretch>
      </xdr:blipFill>
      <xdr:spPr>
        <a:xfrm>
          <a:off x="685800" y="1186307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290" name="图片 289"/>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291" name="图片 290"/>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292" name="图片 291"/>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293" name="图片 292"/>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294" name="图片 293"/>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295" name="图片 294"/>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296" name="图片 295"/>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297" name="图片 296"/>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298" name="图片 297"/>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299" name="图片 298"/>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00" name="图片 299"/>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01" name="图片 300"/>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02" name="图片 301"/>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03" name="图片 302"/>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04" name="图片 303"/>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05" name="图片 304"/>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06" name="图片 305"/>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07" name="图片 306"/>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08" name="图片 307"/>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09" name="图片 308"/>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10" name="图片 309"/>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11" name="图片 310"/>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12" name="图片 311"/>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13" name="图片 312"/>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14" name="图片 313"/>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15" name="图片 314"/>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16" name="图片 315"/>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17" name="图片 316"/>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18" name="图片 317"/>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19" name="图片 318"/>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20" name="图片 319"/>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21" name="图片 320"/>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22" name="图片 321"/>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23" name="图片 322"/>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24" name="图片 323"/>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25" name="图片 324"/>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26" name="图片 325"/>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27" name="图片 326"/>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28" name="图片 327"/>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29" name="图片 328"/>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0" name="图片 329"/>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1" name="图片 330"/>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2" name="图片 331"/>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33" name="图片 332"/>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4" name="图片 333"/>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5" name="图片 334"/>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6" name="图片 335"/>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7" name="图片 336"/>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8" name="图片 337"/>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39" name="图片 338"/>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40" name="图片 339"/>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41" name="图片 340"/>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42" name="图片 341"/>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43" name="图片 342"/>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44" name="图片 343"/>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45" name="图片 344"/>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46" name="图片 345"/>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47" name="图片 346"/>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48" name="图片 347"/>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49" name="图片 348"/>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50" name="图片 349"/>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51" name="图片 350"/>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52" name="图片 351"/>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53" name="图片 352"/>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54" name="图片 353"/>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55" name="图片 354"/>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56" name="图片 355"/>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57" name="图片 356"/>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58" name="图片 357"/>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59" name="图片 358"/>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0" name="图片 359"/>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1" name="图片 360"/>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2" name="图片 361"/>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3" name="图片 362"/>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64" name="图片 363"/>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5" name="图片 364"/>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6" name="图片 365"/>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7" name="图片 366"/>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8" name="图片 367"/>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69" name="图片 368"/>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70" name="图片 369"/>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71" name="图片 370"/>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72" name="图片 371"/>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73" name="图片 372"/>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74" name="图片 373"/>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75" name="图片 374"/>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76" name="图片 375"/>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77" name="图片 376"/>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78" name="图片 377"/>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79" name="图片 378"/>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80" name="图片 379"/>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81" name="图片 380"/>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82" name="图片 381"/>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44450</xdr:rowOff>
    </xdr:to>
    <xdr:pic>
      <xdr:nvPicPr>
        <xdr:cNvPr id="383" name="图片 382"/>
        <xdr:cNvPicPr>
          <a:picLocks noChangeAspect="1"/>
        </xdr:cNvPicPr>
      </xdr:nvPicPr>
      <xdr:blipFill>
        <a:blip r:embed="rId1" r:link="rId2"/>
        <a:stretch>
          <a:fillRect/>
        </a:stretch>
      </xdr:blipFill>
      <xdr:spPr>
        <a:xfrm>
          <a:off x="685800" y="12720320"/>
          <a:ext cx="222250" cy="4445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84" name="图片 383"/>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59</xdr:row>
      <xdr:rowOff>0</xdr:rowOff>
    </xdr:from>
    <xdr:to>
      <xdr:col>1</xdr:col>
      <xdr:colOff>222250</xdr:colOff>
      <xdr:row>59</xdr:row>
      <xdr:rowOff>38100</xdr:rowOff>
    </xdr:to>
    <xdr:pic>
      <xdr:nvPicPr>
        <xdr:cNvPr id="385" name="图片 384"/>
        <xdr:cNvPicPr>
          <a:picLocks noChangeAspect="1"/>
        </xdr:cNvPicPr>
      </xdr:nvPicPr>
      <xdr:blipFill>
        <a:blip r:embed="rId3" r:link="rId2"/>
        <a:stretch>
          <a:fillRect/>
        </a:stretch>
      </xdr:blipFill>
      <xdr:spPr>
        <a:xfrm>
          <a:off x="685800" y="1272032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 name="图片 3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 name="图片 3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 name="图片 3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 name="图片 3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 name="图片 3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 name="图片 3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 name="图片 3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 name="图片 3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4" name="图片 3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 name="图片 3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 name="图片 3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 name="图片 3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 name="图片 3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 name="图片 3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 name="图片 3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 name="图片 4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 name="图片 4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 name="图片 4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 name="图片 4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 name="图片 4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 name="图片 4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 name="图片 4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8" name="图片 4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9" name="图片 4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0" name="图片 4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 name="图片 4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 name="图片 4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 name="图片 4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 name="图片 4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 name="图片 4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 name="图片 4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 name="图片 4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 name="图片 4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 name="图片 4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 name="图片 4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 name="图片 4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 name="图片 4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 name="图片 4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 name="图片 4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 name="图片 4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 name="图片 4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 name="图片 4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 name="图片 4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 name="图片 4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 name="图片 4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 name="图片 4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 name="图片 4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 name="图片 4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 name="图片 4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 name="图片 4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 name="图片 4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 name="图片 4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 name="图片 4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 name="图片 4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 name="图片 4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 name="图片 4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 name="图片 4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 name="图片 4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 name="图片 4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 name="图片 4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 name="图片 4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 name="图片 4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 name="图片 4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 name="图片 4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 name="图片 4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 name="图片 4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 name="图片 4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 name="图片 4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 name="图片 4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 name="图片 4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 name="图片 4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 name="图片 4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 name="图片 4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 name="图片 4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 name="图片 4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 name="图片 4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 name="图片 4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 name="图片 4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 name="图片 4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 name="图片 4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 name="图片 4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 name="图片 4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 name="图片 4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 name="图片 4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 name="图片 4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 name="图片 4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 name="图片 4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 name="图片 4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 name="图片 4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 name="图片 4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 name="图片 4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 name="图片 4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 name="图片 4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 name="图片 4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0" name="图片 4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1" name="图片 4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2" name="图片 4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3" name="图片 4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4" name="图片 4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5" name="图片 4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6" name="图片 4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7" name="图片 4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8" name="图片 4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9" name="图片 4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0" name="图片 4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1" name="图片 4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2" name="图片 4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3" name="图片 4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4" name="图片 4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5" name="图片 4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6" name="图片 4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7" name="图片 4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8" name="图片 4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99" name="图片 4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0" name="图片 4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1" name="图片 5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2" name="图片 5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3" name="图片 5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4" name="图片 5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5" name="图片 5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6" name="图片 5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7" name="图片 5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8" name="图片 5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09" name="图片 5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10" name="图片 5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11" name="图片 5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12" name="图片 5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13" name="图片 5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14" name="图片 51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15" name="图片 51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16" name="图片 51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17" name="图片 51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18" name="图片 51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19" name="图片 51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0" name="图片 51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1" name="图片 52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2" name="图片 52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3" name="图片 52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4" name="图片 52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5" name="图片 52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6" name="图片 52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7" name="图片 52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8" name="图片 52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29" name="图片 52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0" name="图片 52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1" name="图片 53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2" name="图片 53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3" name="图片 53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4" name="图片 53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5" name="图片 53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6" name="图片 53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7" name="图片 53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8" name="图片 53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39" name="图片 53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40" name="图片 53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41" name="图片 54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42" name="图片 54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43" name="图片 5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544" name="图片 5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45" name="图片 5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46" name="图片 5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47" name="图片 5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48" name="图片 5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49" name="图片 5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0" name="图片 5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1" name="图片 5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2" name="图片 5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3" name="图片 5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4" name="图片 5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5" name="图片 5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6" name="图片 5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7" name="图片 5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8" name="图片 5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59" name="图片 5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0" name="图片 5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1" name="图片 5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2" name="图片 5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3" name="图片 5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4" name="图片 5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5" name="图片 5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6" name="图片 5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7" name="图片 5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8" name="图片 5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69" name="图片 5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0" name="图片 5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1" name="图片 5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2" name="图片 5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3" name="图片 5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4" name="图片 5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5" name="图片 5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6" name="图片 5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7" name="图片 5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8" name="图片 5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79" name="图片 5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0" name="图片 5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1" name="图片 5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2" name="图片 5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3" name="图片 5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4" name="图片 5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5" name="图片 5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6" name="图片 5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7" name="图片 5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8" name="图片 5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89" name="图片 5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0" name="图片 5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1" name="图片 5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2" name="图片 5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3" name="图片 5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4" name="图片 5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5" name="图片 5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6" name="图片 5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7" name="图片 5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8" name="图片 5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599" name="图片 5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0" name="图片 5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1" name="图片 6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2" name="图片 6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3" name="图片 6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4" name="图片 6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5" name="图片 6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6" name="图片 6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7" name="图片 6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08" name="图片 60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09" name="图片 6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0" name="图片 6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1" name="图片 6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2" name="图片 6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3" name="图片 6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4" name="图片 6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5" name="图片 6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6" name="图片 6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7" name="图片 6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8" name="图片 6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19" name="图片 6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0" name="图片 6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1" name="图片 6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2" name="图片 6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3" name="图片 6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4" name="图片 6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5" name="图片 6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6" name="图片 6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7" name="图片 6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8" name="图片 6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29" name="图片 6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0" name="图片 6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1" name="图片 6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2" name="图片 6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3" name="图片 6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4" name="图片 6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5" name="图片 6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6" name="图片 6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7" name="图片 6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8" name="图片 6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39" name="图片 6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0" name="图片 6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1" name="图片 6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2" name="图片 6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3" name="图片 6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4" name="图片 6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5" name="图片 6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6" name="图片 6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7" name="图片 6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8" name="图片 6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49" name="图片 6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0" name="图片 6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1" name="图片 6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2" name="图片 6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3" name="图片 6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4" name="图片 6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5" name="图片 6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6" name="图片 6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7" name="图片 6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8" name="图片 6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59" name="图片 6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0" name="图片 6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1" name="图片 6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2" name="图片 6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3" name="图片 6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4" name="图片 6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5" name="图片 6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6" name="图片 6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7" name="图片 6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8" name="图片 6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69" name="图片 6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70" name="图片 6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71" name="图片 6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672" name="图片 6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73" name="图片 67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74" name="图片 67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75" name="图片 67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76" name="图片 67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77" name="图片 67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78" name="图片 67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79" name="图片 67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0" name="图片 67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1" name="图片 68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2" name="图片 68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3" name="图片 68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4" name="图片 68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5" name="图片 68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6" name="图片 68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7" name="图片 68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8" name="图片 68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89" name="图片 68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0" name="图片 68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1" name="图片 69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2" name="图片 69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3" name="图片 69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4" name="图片 69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5" name="图片 69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6" name="图片 69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7" name="图片 69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8" name="图片 69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699" name="图片 69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700" name="图片 69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701" name="图片 70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702" name="图片 70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703" name="图片 70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704" name="图片 70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05" name="图片 7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06" name="图片 7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07" name="图片 7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08" name="图片 7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09" name="图片 7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0" name="图片 7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1" name="图片 7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2" name="图片 7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3" name="图片 7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4" name="图片 7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5" name="图片 7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6" name="图片 7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7" name="图片 7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8" name="图片 7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19" name="图片 7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0" name="图片 7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1" name="图片 7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2" name="图片 7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3" name="图片 7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4" name="图片 7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5" name="图片 7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6" name="图片 7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7" name="图片 7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8" name="图片 7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29" name="图片 7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0" name="图片 7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1" name="图片 7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2" name="图片 7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3" name="图片 7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4" name="图片 7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5" name="图片 7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6" name="图片 7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7" name="图片 7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8" name="图片 7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39" name="图片 7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0" name="图片 7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1" name="图片 7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2" name="图片 7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3" name="图片 7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4" name="图片 7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5" name="图片 7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6" name="图片 7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7" name="图片 7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8" name="图片 7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49" name="图片 7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0" name="图片 7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1" name="图片 7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2" name="图片 7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3" name="图片 7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4" name="图片 7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5" name="图片 7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6" name="图片 7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7" name="图片 7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8" name="图片 7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59" name="图片 7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0" name="图片 7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1" name="图片 7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2" name="图片 7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3" name="图片 7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4" name="图片 7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5" name="图片 7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6" name="图片 7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7" name="图片 7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8" name="图片 7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69" name="图片 7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0" name="图片 7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1" name="图片 7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2" name="图片 7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3" name="图片 7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4" name="图片 7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5" name="图片 7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6" name="图片 7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7" name="图片 7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8" name="图片 7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79" name="图片 7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0" name="图片 7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1" name="图片 7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2" name="图片 7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3" name="图片 7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4" name="图片 7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5" name="图片 7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6" name="图片 7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7" name="图片 7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8" name="图片 7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89" name="图片 7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0" name="图片 7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1" name="图片 7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2" name="图片 7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3" name="图片 7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4" name="图片 7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5" name="图片 7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6" name="图片 7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7" name="图片 7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8" name="图片 7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799" name="图片 7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0" name="图片 7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1" name="图片 8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2" name="图片 8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3" name="图片 8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4" name="图片 8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5" name="图片 8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6" name="图片 8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7" name="图片 8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8" name="图片 8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09" name="图片 8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0" name="图片 8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1" name="图片 8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2" name="图片 8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3" name="图片 8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4" name="图片 8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5" name="图片 8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6" name="图片 8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7" name="图片 8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8" name="图片 8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19" name="图片 8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0" name="图片 8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1" name="图片 8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2" name="图片 8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3" name="图片 8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4" name="图片 8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5" name="图片 8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6" name="图片 8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7" name="图片 8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8" name="图片 8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29" name="图片 8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0" name="图片 8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1" name="图片 8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2" name="图片 8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3" name="图片 8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4" name="图片 8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5" name="图片 8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6" name="图片 8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7" name="图片 8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8" name="图片 8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39" name="图片 8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0" name="图片 8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1" name="图片 8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2" name="图片 8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3" name="图片 8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4" name="图片 8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5" name="图片 8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6" name="图片 8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7" name="图片 8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8" name="图片 8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49" name="图片 8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0" name="图片 8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1" name="图片 8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2" name="图片 8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3" name="图片 8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4" name="图片 8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5" name="图片 8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6" name="图片 8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7" name="图片 8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8" name="图片 8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59" name="图片 8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0" name="图片 8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1" name="图片 8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2" name="图片 8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3" name="图片 8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4" name="图片 8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5" name="图片 8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6" name="图片 8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7" name="图片 8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8" name="图片 8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69" name="图片 8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0" name="图片 8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1" name="图片 8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2" name="图片 8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3" name="图片 8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4" name="图片 8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5" name="图片 8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6" name="图片 8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7" name="图片 8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8" name="图片 8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79" name="图片 8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0" name="图片 8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1" name="图片 8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2" name="图片 8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3" name="图片 8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4" name="图片 8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5" name="图片 8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6" name="图片 8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7" name="图片 8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8" name="图片 8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89" name="图片 8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0" name="图片 8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1" name="图片 8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2" name="图片 8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3" name="图片 8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4" name="图片 8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5" name="图片 8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6" name="图片 8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7" name="图片 8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8" name="图片 8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899" name="图片 8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0" name="图片 8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1" name="图片 9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2" name="图片 9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3" name="图片 9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4" name="图片 9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5" name="图片 9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6" name="图片 9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7" name="图片 9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8" name="图片 9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09" name="图片 9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0" name="图片 9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1" name="图片 9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2" name="图片 9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3" name="图片 9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4" name="图片 9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5" name="图片 9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6" name="图片 9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7" name="图片 9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8" name="图片 9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19" name="图片 9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0" name="图片 9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1" name="图片 9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2" name="图片 9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3" name="图片 9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4" name="图片 9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5" name="图片 9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6" name="图片 9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7" name="图片 9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8" name="图片 9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29" name="图片 9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0" name="图片 9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1" name="图片 9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2" name="图片 9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3" name="图片 9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4" name="图片 9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5" name="图片 9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6" name="图片 9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7" name="图片 9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8" name="图片 9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39" name="图片 9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0" name="图片 9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1" name="图片 9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2" name="图片 9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3" name="图片 9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4" name="图片 9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5" name="图片 9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6" name="图片 9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7" name="图片 9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8" name="图片 9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49" name="图片 9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0" name="图片 9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1" name="图片 9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2" name="图片 9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3" name="图片 9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4" name="图片 9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5" name="图片 9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6" name="图片 9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7" name="图片 9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8" name="图片 9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59" name="图片 9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60" name="图片 9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1" name="图片 96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2" name="图片 9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3" name="图片 96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4" name="图片 96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5" name="图片 9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6" name="图片 9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7" name="图片 9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8" name="图片 9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69" name="图片 96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0" name="图片 96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1" name="图片 97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2" name="图片 97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3" name="图片 97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4" name="图片 97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5" name="图片 97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6" name="图片 97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7" name="图片 97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8" name="图片 97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79" name="图片 97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0" name="图片 97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1" name="图片 98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2" name="图片 98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3" name="图片 98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4" name="图片 98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5" name="图片 98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6" name="图片 98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7" name="图片 98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8" name="图片 98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89" name="图片 98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90" name="图片 98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91" name="图片 99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992" name="图片 99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93" name="图片 9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94" name="图片 9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95" name="图片 9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96" name="图片 9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97" name="图片 9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98" name="图片 9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999" name="图片 9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0" name="图片 9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1" name="图片 10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2" name="图片 10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3" name="图片 10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4" name="图片 10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5" name="图片 10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6" name="图片 10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7" name="图片 10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8" name="图片 10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09" name="图片 10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0" name="图片 10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1" name="图片 10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2" name="图片 10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3" name="图片 10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4" name="图片 10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5" name="图片 10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6" name="图片 10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7" name="图片 10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8" name="图片 10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19" name="图片 10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0" name="图片 10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1" name="图片 10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2" name="图片 10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3" name="图片 10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4" name="图片 10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5" name="图片 10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6" name="图片 10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7" name="图片 10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8" name="图片 10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29" name="图片 10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0" name="图片 10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1" name="图片 10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2" name="图片 10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3" name="图片 10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4" name="图片 10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5" name="图片 10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6" name="图片 10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7" name="图片 10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8" name="图片 10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39" name="图片 10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0" name="图片 10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1" name="图片 10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2" name="图片 10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3" name="图片 10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4" name="图片 10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5" name="图片 10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6" name="图片 10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7" name="图片 10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8" name="图片 10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49" name="图片 10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0" name="图片 10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1" name="图片 10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2" name="图片 10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3" name="图片 10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4" name="图片 10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5" name="图片 10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6" name="图片 10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7" name="图片 10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8" name="图片 10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59" name="图片 10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0" name="图片 10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1" name="图片 10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2" name="图片 10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3" name="图片 10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4" name="图片 10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5" name="图片 10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6" name="图片 10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7" name="图片 10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8" name="图片 10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69" name="图片 10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0" name="图片 10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1" name="图片 10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2" name="图片 10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3" name="图片 10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4" name="图片 10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5" name="图片 10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6" name="图片 10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7" name="图片 10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8" name="图片 10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79" name="图片 10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0" name="图片 10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1" name="图片 10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2" name="图片 10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3" name="图片 10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4" name="图片 10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5" name="图片 10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6" name="图片 10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7" name="图片 10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8" name="图片 10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89" name="图片 10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0" name="图片 10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1" name="图片 10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2" name="图片 10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3" name="图片 10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4" name="图片 10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5" name="图片 10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6" name="图片 10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7" name="图片 10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8" name="图片 10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099" name="图片 10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0" name="图片 10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1" name="图片 11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2" name="图片 11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3" name="图片 11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4" name="图片 11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5" name="图片 11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6" name="图片 11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7" name="图片 11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8" name="图片 11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09" name="图片 11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0" name="图片 11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1" name="图片 11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2" name="图片 11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3" name="图片 11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4" name="图片 11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5" name="图片 11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6" name="图片 11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7" name="图片 11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8" name="图片 11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19" name="图片 11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0" name="图片 11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1" name="图片 11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2" name="图片 11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3" name="图片 11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4" name="图片 11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5" name="图片 11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6" name="图片 11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7" name="图片 11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8" name="图片 11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29" name="图片 11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0" name="图片 11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1" name="图片 11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2" name="图片 11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3" name="图片 11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4" name="图片 11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5" name="图片 11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6" name="图片 11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7" name="图片 11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8" name="图片 11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39" name="图片 11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0" name="图片 11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1" name="图片 11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2" name="图片 11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3" name="图片 11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4" name="图片 11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5" name="图片 11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6" name="图片 11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7" name="图片 11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8" name="图片 11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49" name="图片 11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0" name="图片 11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1" name="图片 11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2" name="图片 11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3" name="图片 11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4" name="图片 11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5" name="图片 11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6" name="图片 11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7" name="图片 11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8" name="图片 11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59" name="图片 11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0" name="图片 11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1" name="图片 11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2" name="图片 11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3" name="图片 11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4" name="图片 11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5" name="图片 11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6" name="图片 11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7" name="图片 11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8" name="图片 11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69" name="图片 11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0" name="图片 11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1" name="图片 11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2" name="图片 11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3" name="图片 11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4" name="图片 11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5" name="图片 11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6" name="图片 11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7" name="图片 11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8" name="图片 11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79" name="图片 11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0" name="图片 11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1" name="图片 11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2" name="图片 11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3" name="图片 11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4" name="图片 11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5" name="图片 11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6" name="图片 11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7" name="图片 11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8" name="图片 11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89" name="图片 11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0" name="图片 11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1" name="图片 11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2" name="图片 11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3" name="图片 11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4" name="图片 11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5" name="图片 11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6" name="图片 11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7" name="图片 11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8" name="图片 11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199" name="图片 11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0" name="图片 11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1" name="图片 12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2" name="图片 12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3" name="图片 12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4" name="图片 12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5" name="图片 12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6" name="图片 12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7" name="图片 12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8" name="图片 12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09" name="图片 12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0" name="图片 12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1" name="图片 12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2" name="图片 12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3" name="图片 12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4" name="图片 12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5" name="图片 12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6" name="图片 12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7" name="图片 12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8" name="图片 12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19" name="图片 12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0" name="图片 12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1" name="图片 12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2" name="图片 12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3" name="图片 12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4" name="图片 12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5" name="图片 12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6" name="图片 12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7" name="图片 12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8" name="图片 12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29" name="图片 12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0" name="图片 12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1" name="图片 12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2" name="图片 12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3" name="图片 12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4" name="图片 12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5" name="图片 12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6" name="图片 12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7" name="图片 12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8" name="图片 12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39" name="图片 12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0" name="图片 12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1" name="图片 12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2" name="图片 12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3" name="图片 12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4" name="图片 12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5" name="图片 12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6" name="图片 12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7" name="图片 12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8" name="图片 12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49" name="图片 12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0" name="图片 12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1" name="图片 12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2" name="图片 12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3" name="图片 12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4" name="图片 12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5" name="图片 12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6" name="图片 12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7" name="图片 12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8" name="图片 12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59" name="图片 12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0" name="图片 12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1" name="图片 12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2" name="图片 12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3" name="图片 12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4" name="图片 12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5" name="图片 12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6" name="图片 12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7" name="图片 12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8" name="图片 12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69" name="图片 12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0" name="图片 12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1" name="图片 12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2" name="图片 12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3" name="图片 12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4" name="图片 12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5" name="图片 12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6" name="图片 12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7" name="图片 12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8" name="图片 12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79" name="图片 12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0" name="图片 12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1" name="图片 12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2" name="图片 12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3" name="图片 12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4" name="图片 12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5" name="图片 12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6" name="图片 12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7" name="图片 12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8" name="图片 12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89" name="图片 12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0" name="图片 12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1" name="图片 12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2" name="图片 12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3" name="图片 12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4" name="图片 12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5" name="图片 12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6" name="图片 12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7" name="图片 12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8" name="图片 12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299" name="图片 12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0" name="图片 12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1" name="图片 13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2" name="图片 13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3" name="图片 13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4" name="图片 13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5" name="图片 13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6" name="图片 13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7" name="图片 13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8" name="图片 13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09" name="图片 13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0" name="图片 13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1" name="图片 13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2" name="图片 13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3" name="图片 13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4" name="图片 13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5" name="图片 13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6" name="图片 13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7" name="图片 13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8" name="图片 13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19" name="图片 13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0" name="图片 13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1" name="图片 13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2" name="图片 13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3" name="图片 13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4" name="图片 13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5" name="图片 13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6" name="图片 13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7" name="图片 13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8" name="图片 13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29" name="图片 13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0" name="图片 13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1" name="图片 13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2" name="图片 13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3" name="图片 13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4" name="图片 13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5" name="图片 13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6" name="图片 13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7" name="图片 13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8" name="图片 13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39" name="图片 13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0" name="图片 13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1" name="图片 13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2" name="图片 13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3" name="图片 13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4" name="图片 13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5" name="图片 13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6" name="图片 13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7" name="图片 13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8" name="图片 13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49" name="图片 13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0" name="图片 13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1" name="图片 13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2" name="图片 13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3" name="图片 13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4" name="图片 13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5" name="图片 13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6" name="图片 13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7" name="图片 13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8" name="图片 13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59" name="图片 13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0" name="图片 13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1" name="图片 13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2" name="图片 13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3" name="图片 13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4" name="图片 13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5" name="图片 13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6" name="图片 13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7" name="图片 13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8" name="图片 13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69" name="图片 13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0" name="图片 13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1" name="图片 13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2" name="图片 13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3" name="图片 13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4" name="图片 13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5" name="图片 13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6" name="图片 13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7" name="图片 13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8" name="图片 13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79" name="图片 13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0" name="图片 13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1" name="图片 13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2" name="图片 13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3" name="图片 13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4" name="图片 13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5" name="图片 13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6" name="图片 13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7" name="图片 13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8" name="图片 13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89" name="图片 13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0" name="图片 13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1" name="图片 13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2" name="图片 13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3" name="图片 13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4" name="图片 13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5" name="图片 13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6" name="图片 13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7" name="图片 13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8" name="图片 13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399" name="图片 13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0" name="图片 13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1" name="图片 14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2" name="图片 14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3" name="图片 14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4" name="图片 14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5" name="图片 14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6" name="图片 14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7" name="图片 14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8" name="图片 14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09" name="图片 14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0" name="图片 14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1" name="图片 14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2" name="图片 14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3" name="图片 14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4" name="图片 14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5" name="图片 14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6" name="图片 14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7" name="图片 14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8" name="图片 14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19" name="图片 14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0" name="图片 14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1" name="图片 14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2" name="图片 14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3" name="图片 14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4" name="图片 14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5" name="图片 14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6" name="图片 14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7" name="图片 14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8" name="图片 14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29" name="图片 14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0" name="图片 14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1" name="图片 14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2" name="图片 14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3" name="图片 14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4" name="图片 14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5" name="图片 14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6" name="图片 14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7" name="图片 14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8" name="图片 14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39" name="图片 14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0" name="图片 14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1" name="图片 14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2" name="图片 14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3" name="图片 14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4" name="图片 14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5" name="图片 14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6" name="图片 14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7" name="图片 14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8" name="图片 14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49" name="图片 14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0" name="图片 14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1" name="图片 14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2" name="图片 14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3" name="图片 14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4" name="图片 14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5" name="图片 14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6" name="图片 14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7" name="图片 14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8" name="图片 14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59" name="图片 14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0" name="图片 14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1" name="图片 14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2" name="图片 14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3" name="图片 14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4" name="图片 14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5" name="图片 14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6" name="图片 14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7" name="图片 14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8" name="图片 14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69" name="图片 14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0" name="图片 14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1" name="图片 14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2" name="图片 14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3" name="图片 14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4" name="图片 14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5" name="图片 14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6" name="图片 14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7" name="图片 14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8" name="图片 14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79" name="图片 14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0" name="图片 14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1" name="图片 14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2" name="图片 14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3" name="图片 14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4" name="图片 14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5" name="图片 14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6" name="图片 14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7" name="图片 14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8" name="图片 14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89" name="图片 14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0" name="图片 14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1" name="图片 14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2" name="图片 14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3" name="图片 14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4" name="图片 14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5" name="图片 14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6" name="图片 14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7" name="图片 14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8" name="图片 14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499" name="图片 14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00" name="图片 14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01" name="图片 15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02" name="图片 15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03" name="图片 15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04" name="图片 150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05" name="图片 150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06" name="图片 150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07" name="图片 150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08" name="图片 150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09" name="图片 150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0" name="图片 150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1" name="图片 151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2" name="图片 151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3" name="图片 151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4" name="图片 151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5" name="图片 151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6" name="图片 151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7" name="图片 151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8" name="图片 151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19" name="图片 151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0" name="图片 151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1" name="图片 152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2" name="图片 152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3" name="图片 152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4" name="图片 152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5" name="图片 152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6" name="图片 152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7" name="图片 152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8" name="图片 152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29" name="图片 152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30" name="图片 152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31" name="图片 153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32" name="图片 153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33" name="图片 153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34" name="图片 153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535" name="图片 153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36" name="图片 15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37" name="图片 15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38" name="图片 15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39" name="图片 15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0" name="图片 15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1" name="图片 15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2" name="图片 15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3" name="图片 15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4" name="图片 15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5" name="图片 15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6" name="图片 15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7" name="图片 15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8" name="图片 15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49" name="图片 15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0" name="图片 15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1" name="图片 15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2" name="图片 15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3" name="图片 15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4" name="图片 15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5" name="图片 15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6" name="图片 15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7" name="图片 15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8" name="图片 15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59" name="图片 15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0" name="图片 15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1" name="图片 15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2" name="图片 15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3" name="图片 15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4" name="图片 15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5" name="图片 15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6" name="图片 15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7" name="图片 15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8" name="图片 15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69" name="图片 15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0" name="图片 15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1" name="图片 15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2" name="图片 15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3" name="图片 15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4" name="图片 15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5" name="图片 15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6" name="图片 15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7" name="图片 15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8" name="图片 15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79" name="图片 15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0" name="图片 15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1" name="图片 15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2" name="图片 15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3" name="图片 15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4" name="图片 15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5" name="图片 15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6" name="图片 15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7" name="图片 15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8" name="图片 15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89" name="图片 15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0" name="图片 15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1" name="图片 15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2" name="图片 15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3" name="图片 15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4" name="图片 15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5" name="图片 15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6" name="图片 15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7" name="图片 15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8" name="图片 15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599" name="图片 15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0" name="图片 15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1" name="图片 16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2" name="图片 16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3" name="图片 16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4" name="图片 16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5" name="图片 16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6" name="图片 16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7" name="图片 16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8" name="图片 16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09" name="图片 16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0" name="图片 16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1" name="图片 16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2" name="图片 16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3" name="图片 16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4" name="图片 16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5" name="图片 16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6" name="图片 16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7" name="图片 16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8" name="图片 16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19" name="图片 16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0" name="图片 16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1" name="图片 16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2" name="图片 16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3" name="图片 16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4" name="图片 16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5" name="图片 16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6" name="图片 16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7" name="图片 16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8" name="图片 16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29" name="图片 16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0" name="图片 16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1" name="图片 16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2" name="图片 16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3" name="图片 16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4" name="图片 16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5" name="图片 16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6" name="图片 16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7" name="图片 16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8" name="图片 16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39" name="图片 16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0" name="图片 16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1" name="图片 16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2" name="图片 16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3" name="图片 16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4" name="图片 16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5" name="图片 16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6" name="图片 16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7" name="图片 16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8" name="图片 16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49" name="图片 16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0" name="图片 16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1" name="图片 16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2" name="图片 16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3" name="图片 16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4" name="图片 16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5" name="图片 16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6" name="图片 16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7" name="图片 16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8" name="图片 16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59" name="图片 16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0" name="图片 16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1" name="图片 16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2" name="图片 16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3" name="图片 16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4" name="图片 16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5" name="图片 16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6" name="图片 16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7" name="图片 16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8" name="图片 16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69" name="图片 16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0" name="图片 16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1" name="图片 16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2" name="图片 16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3" name="图片 16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4" name="图片 16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5" name="图片 16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6" name="图片 16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7" name="图片 16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8" name="图片 16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79" name="图片 16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0" name="图片 16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1" name="图片 16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2" name="图片 16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3" name="图片 16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4" name="图片 16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5" name="图片 16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6" name="图片 16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7" name="图片 16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8" name="图片 16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89" name="图片 16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0" name="图片 16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1" name="图片 16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2" name="图片 16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3" name="图片 16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4" name="图片 16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5" name="图片 16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6" name="图片 16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7" name="图片 16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8" name="图片 16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699" name="图片 16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0" name="图片 16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1" name="图片 17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2" name="图片 17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3" name="图片 17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4" name="图片 17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5" name="图片 17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6" name="图片 17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7" name="图片 17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8" name="图片 17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09" name="图片 17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0" name="图片 17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1" name="图片 17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2" name="图片 17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3" name="图片 17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4" name="图片 17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5" name="图片 17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6" name="图片 17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7" name="图片 17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8" name="图片 17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19" name="图片 17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0" name="图片 17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1" name="图片 17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2" name="图片 17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3" name="图片 17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4" name="图片 17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5" name="图片 17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6" name="图片 17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7" name="图片 17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8" name="图片 17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29" name="图片 17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0" name="图片 17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1" name="图片 17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2" name="图片 17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3" name="图片 17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4" name="图片 17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5" name="图片 17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6" name="图片 17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7" name="图片 17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8" name="图片 17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39" name="图片 17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0" name="图片 17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1" name="图片 17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2" name="图片 17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3" name="图片 17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4" name="图片 17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5" name="图片 17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6" name="图片 17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7" name="图片 17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8" name="图片 17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49" name="图片 17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0" name="图片 17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1" name="图片 17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2" name="图片 17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3" name="图片 17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4" name="图片 17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5" name="图片 17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6" name="图片 17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7" name="图片 17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8" name="图片 17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59" name="图片 17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60" name="图片 17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1" name="图片 176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2" name="图片 17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3" name="图片 176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4" name="图片 176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5" name="图片 17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6" name="图片 17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7" name="图片 17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8" name="图片 17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69" name="图片 176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0" name="图片 176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1" name="图片 177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2" name="图片 177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3" name="图片 177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4" name="图片 177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5" name="图片 177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6" name="图片 177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7" name="图片 177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8" name="图片 177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79" name="图片 177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0" name="图片 177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1" name="图片 178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2" name="图片 178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3" name="图片 178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4" name="图片 178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5" name="图片 178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6" name="图片 178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7" name="图片 178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8" name="图片 178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89" name="图片 178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90" name="图片 178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91" name="图片 179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792" name="图片 179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93" name="图片 17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94" name="图片 17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95" name="图片 17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96" name="图片 17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97" name="图片 17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98" name="图片 17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799" name="图片 17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0" name="图片 17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1" name="图片 18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2" name="图片 18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3" name="图片 18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4" name="图片 18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5" name="图片 18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6" name="图片 18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7" name="图片 18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8" name="图片 18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09" name="图片 18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0" name="图片 18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1" name="图片 18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2" name="图片 18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3" name="图片 18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4" name="图片 18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5" name="图片 18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6" name="图片 18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7" name="图片 18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8" name="图片 18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19" name="图片 18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0" name="图片 18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1" name="图片 18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2" name="图片 18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3" name="图片 18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4" name="图片 18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5" name="图片 18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6" name="图片 18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7" name="图片 18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8" name="图片 18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29" name="图片 18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0" name="图片 18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1" name="图片 18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2" name="图片 18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3" name="图片 18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4" name="图片 18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5" name="图片 18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6" name="图片 18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7" name="图片 18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8" name="图片 18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39" name="图片 18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0" name="图片 18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1" name="图片 18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2" name="图片 18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3" name="图片 18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4" name="图片 18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5" name="图片 18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6" name="图片 18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7" name="图片 18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8" name="图片 18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49" name="图片 18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50" name="图片 18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51" name="图片 18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52" name="图片 18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53" name="图片 18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54" name="图片 18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55" name="图片 18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56" name="图片 18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57" name="图片 185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58" name="图片 185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59" name="图片 185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0" name="图片 185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1" name="图片 186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2" name="图片 18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3" name="图片 186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4" name="图片 186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5" name="图片 18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6" name="图片 18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7" name="图片 18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8" name="图片 18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69" name="图片 186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0" name="图片 186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1" name="图片 187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2" name="图片 187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3" name="图片 187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4" name="图片 187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5" name="图片 187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6" name="图片 187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7" name="图片 187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8" name="图片 187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79" name="图片 187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0" name="图片 187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1" name="图片 188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2" name="图片 188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3" name="图片 188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4" name="图片 188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5" name="图片 188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6" name="图片 188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7" name="图片 188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888" name="图片 188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89" name="图片 18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0" name="图片 18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1" name="图片 18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2" name="图片 18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3" name="图片 18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4" name="图片 18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5" name="图片 18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6" name="图片 18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7" name="图片 18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8" name="图片 18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899" name="图片 18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0" name="图片 18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1" name="图片 19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2" name="图片 19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3" name="图片 19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04" name="图片 190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5" name="图片 19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6" name="图片 19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7" name="图片 19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8" name="图片 19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09" name="图片 19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10" name="图片 19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11" name="图片 191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12" name="图片 19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13" name="图片 191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14" name="图片 19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15" name="图片 19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16" name="图片 19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17" name="图片 19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18" name="图片 19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19" name="图片 19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20" name="图片 191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21" name="图片 19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22" name="图片 19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23" name="图片 19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24" name="图片 19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25" name="图片 19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26" name="图片 19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27" name="图片 192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28" name="图片 19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29" name="图片 192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0" name="图片 19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1" name="图片 19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2" name="图片 19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3" name="图片 19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4" name="图片 19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5" name="图片 19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6" name="图片 19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7" name="图片 19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8" name="图片 19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39" name="图片 19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0" name="图片 19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1" name="图片 19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2" name="图片 19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3" name="图片 19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4" name="图片 19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5" name="图片 19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6" name="图片 19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7" name="图片 19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48" name="图片 19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49" name="图片 194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0" name="图片 194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1" name="图片 19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2" name="图片 19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3" name="图片 195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4" name="图片 195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5" name="图片 195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6" name="图片 195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7" name="图片 195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8" name="图片 195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59" name="图片 195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0" name="图片 195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1" name="图片 196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2" name="图片 19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3" name="图片 196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4" name="图片 196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5" name="图片 19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6" name="图片 19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7" name="图片 19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8" name="图片 19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69" name="图片 196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70" name="图片 196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71" name="图片 197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72" name="图片 197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73" name="图片 197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1974" name="图片 197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75" name="图片 19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76" name="图片 19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77" name="图片 19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78" name="图片 19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79" name="图片 19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0" name="图片 19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1" name="图片 19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2" name="图片 19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3" name="图片 19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4" name="图片 19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5" name="图片 19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6" name="图片 19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7" name="图片 19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8" name="图片 19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89" name="图片 19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0" name="图片 19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1" name="图片 19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2" name="图片 19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3" name="图片 19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4" name="图片 19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5" name="图片 19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6" name="图片 19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7" name="图片 19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8" name="图片 19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1999" name="图片 19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0" name="图片 19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1" name="图片 20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2" name="图片 20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3" name="图片 20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4" name="图片 20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5" name="图片 20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6" name="图片 20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7" name="图片 20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8" name="图片 20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09" name="图片 20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0" name="图片 20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1" name="图片 20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2" name="图片 20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3" name="图片 20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4" name="图片 20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5" name="图片 20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6" name="图片 20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7" name="图片 20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8" name="图片 20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19" name="图片 20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20" name="图片 20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21" name="图片 20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22" name="图片 20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23" name="图片 20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24" name="图片 20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25" name="图片 20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26" name="图片 20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27" name="图片 202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28" name="图片 202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29" name="图片 202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0" name="图片 202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1" name="图片 203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2" name="图片 203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3" name="图片 203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4" name="图片 203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5" name="图片 203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6" name="图片 203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7" name="图片 203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8" name="图片 203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39" name="图片 203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0" name="图片 203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1" name="图片 204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2" name="图片 204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3" name="图片 20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4" name="图片 20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5" name="图片 204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6" name="图片 204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7" name="图片 204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8" name="图片 204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49" name="图片 204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50" name="图片 204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51" name="图片 20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52" name="图片 20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53" name="图片 20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54" name="图片 20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55" name="图片 20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56" name="图片 205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57" name="图片 20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58" name="图片 20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59" name="图片 20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60" name="图片 20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61" name="图片 20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62" name="图片 20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63" name="图片 20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64" name="图片 20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65" name="图片 20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66" name="图片 20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67" name="图片 20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68" name="图片 20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69" name="图片 206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0" name="图片 20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1" name="图片 20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2" name="图片 20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3" name="图片 20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4" name="图片 20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5" name="图片 20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6" name="图片 20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7" name="图片 20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8" name="图片 20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79" name="图片 20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0" name="图片 20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1" name="图片 20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2" name="图片 20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3" name="图片 20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4" name="图片 20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5" name="图片 20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6" name="图片 20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7" name="图片 20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8" name="图片 20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89" name="图片 20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90" name="图片 20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91" name="图片 20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92" name="图片 20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93" name="图片 20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094" name="图片 20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95" name="图片 209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96" name="图片 209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97" name="图片 209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98" name="图片 209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099" name="图片 209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00" name="图片 209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01" name="图片 210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02" name="图片 210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03" name="图片 21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04" name="图片 21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05" name="图片 210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06" name="图片 21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07" name="图片 21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08" name="图片 21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09" name="图片 21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0" name="图片 21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1" name="图片 21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2" name="图片 21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3" name="图片 21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4" name="图片 21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5" name="图片 21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16" name="图片 211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7" name="图片 21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8" name="图片 21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19" name="图片 21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20" name="图片 211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21" name="图片 21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22" name="图片 21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23" name="图片 21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24" name="图片 212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25" name="图片 21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26" name="图片 21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27" name="图片 21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28" name="图片 21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29" name="图片 21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0" name="图片 21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1" name="图片 21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2" name="图片 21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3" name="图片 21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4" name="图片 21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5" name="图片 21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6" name="图片 21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7" name="图片 21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8" name="图片 21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39" name="图片 21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0" name="图片 21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1" name="图片 21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2" name="图片 21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3" name="图片 21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4" name="图片 21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5" name="图片 21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6" name="图片 21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7" name="图片 21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8" name="图片 21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49" name="图片 21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0" name="图片 21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1" name="图片 21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2" name="图片 21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3" name="图片 21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4" name="图片 21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5" name="图片 21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6" name="图片 21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7" name="图片 21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8" name="图片 21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59" name="图片 21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60" name="图片 21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61" name="图片 21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62" name="图片 21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63" name="图片 21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64" name="图片 216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65" name="图片 21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66" name="图片 21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67" name="图片 21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68" name="图片 21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69" name="图片 216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0" name="图片 216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71" name="图片 21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2" name="图片 217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3" name="图片 217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4" name="图片 217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5" name="图片 217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6" name="图片 217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7" name="图片 217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8" name="图片 217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79" name="图片 217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0" name="图片 217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1" name="图片 218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2" name="图片 218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3" name="图片 218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4" name="图片 218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5" name="图片 218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6" name="图片 218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7" name="图片 218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8" name="图片 218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89" name="图片 218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190" name="图片 218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1" name="图片 21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2" name="图片 21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3" name="图片 21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4" name="图片 21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5" name="图片 21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6" name="图片 21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7" name="图片 21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8" name="图片 21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199" name="图片 21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0" name="图片 21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1" name="图片 22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2" name="图片 22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3" name="图片 22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4" name="图片 22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5" name="图片 22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6" name="图片 22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7" name="图片 22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8" name="图片 22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09" name="图片 22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0" name="图片 22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1" name="图片 22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2" name="图片 22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3" name="图片 22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4" name="图片 22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5" name="图片 22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6" name="图片 22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7" name="图片 22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8" name="图片 22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19" name="图片 22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0" name="图片 22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1" name="图片 22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2" name="图片 22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3" name="图片 22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4" name="图片 22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5" name="图片 22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6" name="图片 22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7" name="图片 22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8" name="图片 22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29" name="图片 22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0" name="图片 22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1" name="图片 22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2" name="图片 22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3" name="图片 22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4" name="图片 22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5" name="图片 22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6" name="图片 22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7" name="图片 22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8" name="图片 22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39" name="图片 22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40" name="图片 22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41" name="图片 22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42" name="图片 22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43" name="图片 22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44" name="图片 22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45" name="图片 224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46" name="图片 224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47" name="图片 224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48" name="图片 224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49" name="图片 224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0" name="图片 224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1" name="图片 22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2" name="图片 22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3" name="图片 225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4" name="图片 225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5" name="图片 225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6" name="图片 225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7" name="图片 225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8" name="图片 225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59" name="图片 225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0" name="图片 225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1" name="图片 226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2" name="图片 22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3" name="图片 226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4" name="图片 226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5" name="图片 22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6" name="图片 22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7" name="图片 22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268" name="图片 22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69" name="图片 22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0" name="图片 22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1" name="图片 22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2" name="图片 22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3" name="图片 22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4" name="图片 22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5" name="图片 22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6" name="图片 22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7" name="图片 22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8" name="图片 22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79" name="图片 22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0" name="图片 22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1" name="图片 22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2" name="图片 22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3" name="图片 22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4" name="图片 22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5" name="图片 22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6" name="图片 22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7" name="图片 22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8" name="图片 22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89" name="图片 22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0" name="图片 22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1" name="图片 22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2" name="图片 22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3" name="图片 22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4" name="图片 22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5" name="图片 22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6" name="图片 22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7" name="图片 22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8" name="图片 22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299" name="图片 22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0" name="图片 22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1" name="图片 23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2" name="图片 23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3" name="图片 23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4" name="图片 23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5" name="图片 23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6" name="图片 23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7" name="图片 23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8" name="图片 23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09" name="图片 23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0" name="图片 23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1" name="图片 23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2" name="图片 23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3" name="图片 23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4" name="图片 23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5" name="图片 23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6" name="图片 23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7" name="图片 23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8" name="图片 23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19" name="图片 23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0" name="图片 23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1" name="图片 23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2" name="图片 23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3" name="图片 23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4" name="图片 23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5" name="图片 23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6" name="图片 23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7" name="图片 23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8" name="图片 23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29" name="图片 23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0" name="图片 23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1" name="图片 23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2" name="图片 23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3" name="图片 23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4" name="图片 23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5" name="图片 23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6" name="图片 23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7" name="图片 23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8" name="图片 23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39" name="图片 23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0" name="图片 23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1" name="图片 23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2" name="图片 23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3" name="图片 23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4" name="图片 23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5" name="图片 23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6" name="图片 23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7" name="图片 23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8" name="图片 23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49" name="图片 23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0" name="图片 23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1" name="图片 23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2" name="图片 23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3" name="图片 23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4" name="图片 23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5" name="图片 23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6" name="图片 23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7" name="图片 23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8" name="图片 23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59" name="图片 23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0" name="图片 23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1" name="图片 23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2" name="图片 23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3" name="图片 23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4" name="图片 23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5" name="图片 23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6" name="图片 23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7" name="图片 23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8" name="图片 23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69" name="图片 23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0" name="图片 23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1" name="图片 23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2" name="图片 23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3" name="图片 23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4" name="图片 23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5" name="图片 23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6" name="图片 23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7" name="图片 23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8" name="图片 23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79" name="图片 23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0" name="图片 23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1" name="图片 23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2" name="图片 23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3" name="图片 23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4" name="图片 23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5" name="图片 23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6" name="图片 23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7" name="图片 23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8" name="图片 23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89" name="图片 23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0" name="图片 23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1" name="图片 23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2" name="图片 23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3" name="图片 23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4" name="图片 23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5" name="图片 23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6" name="图片 23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7" name="图片 23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8" name="图片 23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399" name="图片 23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0" name="图片 23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1" name="图片 24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2" name="图片 24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3" name="图片 24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4" name="图片 24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5" name="图片 24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6" name="图片 24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7" name="图片 24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8" name="图片 24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09" name="图片 24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0" name="图片 24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1" name="图片 24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2" name="图片 24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3" name="图片 24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4" name="图片 24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5" name="图片 24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6" name="图片 24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7" name="图片 24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8" name="图片 24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19" name="图片 24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0" name="图片 24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1" name="图片 24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2" name="图片 24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3" name="图片 24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4" name="图片 24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5" name="图片 24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6" name="图片 24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7" name="图片 24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8" name="图片 24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29" name="图片 24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30" name="图片 24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31" name="图片 24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32" name="图片 24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33" name="图片 24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34" name="图片 24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35" name="图片 243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36" name="图片 243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37" name="图片 24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38" name="图片 243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39" name="图片 24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40" name="图片 243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41" name="图片 24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42" name="图片 244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43" name="图片 24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44" name="图片 24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45" name="图片 244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46" name="图片 24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47" name="图片 244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48" name="图片 244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49" name="图片 24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50" name="图片 24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51" name="图片 24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52" name="图片 24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53" name="图片 245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54" name="图片 24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55" name="图片 24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56" name="图片 24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57" name="图片 245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58" name="图片 245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59" name="图片 245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60" name="图片 245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61" name="图片 246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62" name="图片 24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63" name="图片 246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64" name="图片 246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65" name="图片 24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66" name="图片 24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67" name="图片 24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68" name="图片 24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69" name="图片 24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0" name="图片 24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1" name="图片 24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2" name="图片 24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3" name="图片 24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4" name="图片 24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5" name="图片 24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6" name="图片 24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7" name="图片 24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8" name="图片 24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79" name="图片 24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0" name="图片 24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1" name="图片 24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2" name="图片 24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3" name="图片 24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4" name="图片 24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5" name="图片 24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6" name="图片 24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7" name="图片 24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88" name="图片 24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89" name="图片 248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90" name="图片 248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91" name="图片 249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92" name="图片 249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93" name="图片 249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94" name="图片 249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95" name="图片 249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496" name="图片 249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97" name="图片 24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98" name="图片 24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499" name="图片 24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0" name="图片 24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1" name="图片 25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2" name="图片 25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3" name="图片 25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4" name="图片 25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5" name="图片 25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6" name="图片 25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7" name="图片 25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8" name="图片 25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09" name="图片 25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0" name="图片 25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1" name="图片 25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2" name="图片 25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3" name="图片 25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4" name="图片 25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5" name="图片 25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6" name="图片 25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7" name="图片 25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8" name="图片 25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19" name="图片 25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0" name="图片 25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1" name="图片 25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2" name="图片 25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3" name="图片 25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4" name="图片 25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5" name="图片 25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6" name="图片 25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7" name="图片 25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8" name="图片 25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29" name="图片 25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0" name="图片 25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1" name="图片 25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2" name="图片 25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3" name="图片 25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4" name="图片 25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5" name="图片 25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6" name="图片 25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7" name="图片 25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8" name="图片 25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39" name="图片 25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0" name="图片 25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1" name="图片 25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2" name="图片 25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3" name="图片 25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4" name="图片 25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5" name="图片 25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6" name="图片 25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7" name="图片 25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8" name="图片 25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49" name="图片 25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0" name="图片 25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1" name="图片 25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2" name="图片 25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3" name="图片 25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4" name="图片 25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5" name="图片 25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6" name="图片 25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7" name="图片 25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8" name="图片 25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59" name="图片 25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0" name="图片 25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1" name="图片 25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2" name="图片 25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3" name="图片 25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4" name="图片 25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5" name="图片 25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6" name="图片 25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7" name="图片 25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8" name="图片 25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69" name="图片 25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0" name="图片 25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1" name="图片 25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2" name="图片 25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3" name="图片 25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4" name="图片 25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5" name="图片 25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6" name="图片 25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7" name="图片 25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8" name="图片 25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79" name="图片 25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0" name="图片 25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1" name="图片 25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2" name="图片 25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3" name="图片 25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4" name="图片 25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5" name="图片 25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6" name="图片 25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7" name="图片 25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8" name="图片 25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89" name="图片 25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0" name="图片 25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1" name="图片 25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2" name="图片 25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3" name="图片 25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4" name="图片 25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5" name="图片 25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6" name="图片 25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7" name="图片 25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8" name="图片 25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599" name="图片 25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0" name="图片 25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1" name="图片 26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2" name="图片 26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3" name="图片 26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4" name="图片 26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5" name="图片 26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6" name="图片 26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7" name="图片 26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8" name="图片 26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09" name="图片 26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0" name="图片 26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1" name="图片 26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2" name="图片 26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3" name="图片 26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4" name="图片 26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5" name="图片 26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6" name="图片 26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7" name="图片 26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8" name="图片 26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19" name="图片 26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0" name="图片 26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1" name="图片 26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2" name="图片 26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3" name="图片 26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4" name="图片 26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5" name="图片 26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6" name="图片 26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7" name="图片 26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8" name="图片 26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29" name="图片 26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0" name="图片 26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1" name="图片 26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2" name="图片 26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3" name="图片 26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4" name="图片 26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5" name="图片 26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6" name="图片 26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7" name="图片 26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8" name="图片 26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39" name="图片 26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0" name="图片 26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1" name="图片 26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2" name="图片 26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3" name="图片 26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4" name="图片 26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5" name="图片 26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6" name="图片 26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7" name="图片 26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8" name="图片 26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49" name="图片 26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0" name="图片 26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1" name="图片 26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2" name="图片 26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3" name="图片 26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4" name="图片 26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5" name="图片 26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6" name="图片 26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7" name="图片 26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8" name="图片 26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59" name="图片 26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0" name="图片 26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1" name="图片 26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2" name="图片 26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3" name="图片 26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4" name="图片 26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5" name="图片 26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6" name="图片 26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7" name="图片 26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8" name="图片 26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69" name="图片 26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0" name="图片 26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1" name="图片 26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2" name="图片 26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3" name="图片 26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4" name="图片 26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5" name="图片 26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6" name="图片 26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7" name="图片 26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8" name="图片 26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79" name="图片 26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0" name="图片 26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1" name="图片 26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2" name="图片 26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3" name="图片 26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4" name="图片 26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5" name="图片 26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6" name="图片 26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7" name="图片 26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8" name="图片 26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89" name="图片 26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0" name="图片 26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1" name="图片 26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2" name="图片 26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3" name="图片 26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4" name="图片 26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5" name="图片 26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6" name="图片 26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7" name="图片 26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8" name="图片 26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699" name="图片 26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0" name="图片 26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1" name="图片 27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2" name="图片 27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3" name="图片 27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4" name="图片 27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5" name="图片 27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6" name="图片 27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7" name="图片 27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8" name="图片 27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09" name="图片 27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0" name="图片 27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1" name="图片 27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2" name="图片 27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3" name="图片 27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4" name="图片 27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5" name="图片 27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6" name="图片 27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7" name="图片 27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8" name="图片 27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19" name="图片 27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20" name="图片 27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21" name="图片 272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22" name="图片 272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23" name="图片 272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24" name="图片 272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25" name="图片 272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26" name="图片 272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27" name="图片 272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28" name="图片 27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29" name="图片 27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30" name="图片 272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31" name="图片 27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32" name="图片 273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33" name="图片 273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34" name="图片 273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35" name="图片 27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36" name="图片 273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37" name="图片 273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38" name="图片 27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39" name="图片 273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40" name="图片 273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41" name="图片 27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42" name="图片 274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43" name="图片 27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44" name="图片 27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45" name="图片 27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46" name="图片 274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47" name="图片 274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48" name="图片 27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49" name="图片 274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0" name="图片 274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1" name="图片 27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52" name="图片 27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3" name="图片 275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4" name="图片 275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5" name="图片 275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6" name="图片 275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7" name="图片 275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8" name="图片 275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59" name="图片 275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60" name="图片 275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61" name="图片 276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762" name="图片 27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63" name="图片 27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64" name="图片 27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65" name="图片 27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66" name="图片 27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67" name="图片 27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68" name="图片 27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69" name="图片 27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0" name="图片 27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1" name="图片 27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2" name="图片 27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3" name="图片 27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4" name="图片 27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5" name="图片 27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6" name="图片 27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7" name="图片 27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8" name="图片 27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79" name="图片 27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0" name="图片 27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1" name="图片 27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2" name="图片 27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3" name="图片 27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4" name="图片 27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5" name="图片 27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6" name="图片 27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7" name="图片 27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8" name="图片 27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89" name="图片 27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0" name="图片 27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1" name="图片 27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2" name="图片 27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3" name="图片 27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4" name="图片 27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5" name="图片 27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6" name="图片 27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7" name="图片 27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8" name="图片 27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799" name="图片 27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0" name="图片 27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1" name="图片 28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2" name="图片 28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3" name="图片 28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4" name="图片 28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5" name="图片 28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6" name="图片 28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7" name="图片 28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8" name="图片 28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09" name="图片 28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0" name="图片 28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1" name="图片 28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2" name="图片 28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3" name="图片 28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4" name="图片 28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5" name="图片 28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6" name="图片 28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7" name="图片 28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8" name="图片 28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19" name="图片 28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0" name="图片 28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1" name="图片 28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2" name="图片 28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3" name="图片 28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4" name="图片 28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5" name="图片 28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6" name="图片 28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7" name="图片 28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8" name="图片 28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29" name="图片 28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0" name="图片 28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1" name="图片 28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2" name="图片 28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3" name="图片 28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4" name="图片 28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5" name="图片 28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6" name="图片 28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7" name="图片 28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8" name="图片 28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39" name="图片 28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0" name="图片 28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1" name="图片 28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2" name="图片 28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3" name="图片 28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4" name="图片 28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5" name="图片 28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6" name="图片 28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7" name="图片 28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8" name="图片 28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49" name="图片 28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0" name="图片 28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1" name="图片 28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2" name="图片 28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3" name="图片 28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4" name="图片 28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5" name="图片 28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6" name="图片 28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7" name="图片 28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8" name="图片 28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59" name="图片 28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0" name="图片 28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1" name="图片 28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2" name="图片 28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3" name="图片 28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4" name="图片 28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5" name="图片 28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6" name="图片 28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7" name="图片 28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8" name="图片 28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69" name="图片 28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0" name="图片 28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1" name="图片 28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2" name="图片 28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3" name="图片 28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4" name="图片 28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5" name="图片 28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6" name="图片 28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7" name="图片 28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8" name="图片 28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79" name="图片 28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0" name="图片 28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1" name="图片 28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2" name="图片 28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3" name="图片 28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4" name="图片 28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5" name="图片 28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6" name="图片 28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7" name="图片 28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8" name="图片 28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89" name="图片 28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0" name="图片 28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1" name="图片 28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2" name="图片 28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3" name="图片 28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4" name="图片 28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5" name="图片 28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6" name="图片 28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7" name="图片 28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8" name="图片 28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899" name="图片 28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0" name="图片 28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1" name="图片 29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2" name="图片 29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3" name="图片 29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4" name="图片 29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5" name="图片 29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6" name="图片 29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7" name="图片 29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8" name="图片 29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09" name="图片 29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0" name="图片 29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1" name="图片 29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2" name="图片 29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3" name="图片 29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4" name="图片 29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5" name="图片 29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6" name="图片 29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7" name="图片 29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8" name="图片 29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19" name="图片 29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20" name="图片 29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21" name="图片 29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22" name="图片 29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923" name="图片 292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924" name="图片 292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925" name="图片 292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926" name="图片 292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927" name="图片 292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2928" name="图片 292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29" name="图片 29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0" name="图片 29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1" name="图片 29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2" name="图片 29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3" name="图片 29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4" name="图片 29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5" name="图片 29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6" name="图片 29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7" name="图片 29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8" name="图片 29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39" name="图片 29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0" name="图片 29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1" name="图片 29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2" name="图片 29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3" name="图片 29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4" name="图片 29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5" name="图片 29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6" name="图片 29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7" name="图片 29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8" name="图片 29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49" name="图片 29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0" name="图片 29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1" name="图片 29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2" name="图片 29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3" name="图片 29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4" name="图片 29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5" name="图片 29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6" name="图片 29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7" name="图片 29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8" name="图片 29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59" name="图片 29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0" name="图片 29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1" name="图片 29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2" name="图片 29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3" name="图片 29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4" name="图片 29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5" name="图片 29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6" name="图片 29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7" name="图片 29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8" name="图片 29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69" name="图片 29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0" name="图片 29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1" name="图片 29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2" name="图片 29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3" name="图片 29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4" name="图片 29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5" name="图片 29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6" name="图片 29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7" name="图片 29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8" name="图片 29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79" name="图片 29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0" name="图片 29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1" name="图片 29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2" name="图片 29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3" name="图片 29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4" name="图片 29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5" name="图片 29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6" name="图片 29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7" name="图片 29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8" name="图片 29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89" name="图片 29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0" name="图片 29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1" name="图片 29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2" name="图片 29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3" name="图片 29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4" name="图片 29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5" name="图片 29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6" name="图片 29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7" name="图片 29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8" name="图片 29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2999" name="图片 29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0" name="图片 29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1" name="图片 30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2" name="图片 30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3" name="图片 30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4" name="图片 30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5" name="图片 30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6" name="图片 30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7" name="图片 30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8" name="图片 30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09" name="图片 30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0" name="图片 30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1" name="图片 30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2" name="图片 30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3" name="图片 30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4" name="图片 30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5" name="图片 30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6" name="图片 30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7" name="图片 30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8" name="图片 30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19" name="图片 30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0" name="图片 30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1" name="图片 30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2" name="图片 30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3" name="图片 30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4" name="图片 30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5" name="图片 30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6" name="图片 30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7" name="图片 30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8" name="图片 30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29" name="图片 30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0" name="图片 30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1" name="图片 30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2" name="图片 30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3" name="图片 30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4" name="图片 30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5" name="图片 30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6" name="图片 30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7" name="图片 30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8" name="图片 30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39" name="图片 30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0" name="图片 30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1" name="图片 30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2" name="图片 30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3" name="图片 30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4" name="图片 30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5" name="图片 30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6" name="图片 30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7" name="图片 30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8" name="图片 30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49" name="图片 30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0" name="图片 30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1" name="图片 30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2" name="图片 30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3" name="图片 30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4" name="图片 30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5" name="图片 30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6" name="图片 30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7" name="图片 30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8" name="图片 30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59" name="图片 30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0" name="图片 30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1" name="图片 30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2" name="图片 30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3" name="图片 30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4" name="图片 30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5" name="图片 30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6" name="图片 30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7" name="图片 30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8" name="图片 30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69" name="图片 30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0" name="图片 30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1" name="图片 30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2" name="图片 30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3" name="图片 30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4" name="图片 30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5" name="图片 30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6" name="图片 30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7" name="图片 30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8" name="图片 30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79" name="图片 30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0" name="图片 30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1" name="图片 30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2" name="图片 30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3" name="图片 30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4" name="图片 30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5" name="图片 30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6" name="图片 30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7" name="图片 30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8" name="图片 30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89" name="图片 30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0" name="图片 30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1" name="图片 30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2" name="图片 30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3" name="图片 30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4" name="图片 30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5" name="图片 30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6" name="图片 30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7" name="图片 30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8" name="图片 30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099" name="图片 30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0" name="图片 30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1" name="图片 31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2" name="图片 31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3" name="图片 31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4" name="图片 31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5" name="图片 31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6" name="图片 31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7" name="图片 31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8" name="图片 31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09" name="图片 31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0" name="图片 31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1" name="图片 31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2" name="图片 31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3" name="图片 31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4" name="图片 31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5" name="图片 31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6" name="图片 31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7" name="图片 31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8" name="图片 31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19" name="图片 31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20" name="图片 31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21" name="图片 31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22" name="图片 31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23" name="图片 31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24" name="图片 31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25" name="图片 31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26" name="图片 31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27" name="图片 31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28" name="图片 312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29" name="图片 312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0" name="图片 312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1" name="图片 313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2" name="图片 313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3" name="图片 313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4" name="图片 313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5" name="图片 313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6" name="图片 313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7" name="图片 313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8" name="图片 313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39" name="图片 313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0" name="图片 313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1" name="图片 314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2" name="图片 314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3" name="图片 31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4" name="图片 31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5" name="图片 314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6" name="图片 314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7" name="图片 314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8" name="图片 314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49" name="图片 314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50" name="图片 314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51" name="图片 31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52" name="图片 31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153" name="图片 315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54" name="图片 31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55" name="图片 31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56" name="图片 31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57" name="图片 31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58" name="图片 31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59" name="图片 31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0" name="图片 31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1" name="图片 31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2" name="图片 31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3" name="图片 31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4" name="图片 31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5" name="图片 31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6" name="图片 31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7" name="图片 31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8" name="图片 31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69" name="图片 31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0" name="图片 31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1" name="图片 31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2" name="图片 31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3" name="图片 31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4" name="图片 31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5" name="图片 31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6" name="图片 31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7" name="图片 31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8" name="图片 31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79" name="图片 31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0" name="图片 31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1" name="图片 31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2" name="图片 31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3" name="图片 31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4" name="图片 31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5" name="图片 31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6" name="图片 31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7" name="图片 31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8" name="图片 31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89" name="图片 31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0" name="图片 31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1" name="图片 31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2" name="图片 31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3" name="图片 31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4" name="图片 31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5" name="图片 31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6" name="图片 31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7" name="图片 31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8" name="图片 31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199" name="图片 31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0" name="图片 31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1" name="图片 32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2" name="图片 32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3" name="图片 32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4" name="图片 32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5" name="图片 32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6" name="图片 32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7" name="图片 32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8" name="图片 32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09" name="图片 32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0" name="图片 32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1" name="图片 32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2" name="图片 32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3" name="图片 32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4" name="图片 32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5" name="图片 32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6" name="图片 32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7" name="图片 32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8" name="图片 32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19" name="图片 32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0" name="图片 32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1" name="图片 32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2" name="图片 32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3" name="图片 32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4" name="图片 32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5" name="图片 32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6" name="图片 32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7" name="图片 32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8" name="图片 32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29" name="图片 32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0" name="图片 32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1" name="图片 32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2" name="图片 32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3" name="图片 32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4" name="图片 32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5" name="图片 32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6" name="图片 32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7" name="图片 32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8" name="图片 32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39" name="图片 32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0" name="图片 32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1" name="图片 32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2" name="图片 32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3" name="图片 32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4" name="图片 32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5" name="图片 32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6" name="图片 32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7" name="图片 32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8" name="图片 32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49" name="图片 32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0" name="图片 32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1" name="图片 32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2" name="图片 32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3" name="图片 32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4" name="图片 32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5" name="图片 32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6" name="图片 32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7" name="图片 32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8" name="图片 32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59" name="图片 32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0" name="图片 32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1" name="图片 32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2" name="图片 32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3" name="图片 32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4" name="图片 32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5" name="图片 32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6" name="图片 32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7" name="图片 32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8" name="图片 32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69" name="图片 32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0" name="图片 32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1" name="图片 32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2" name="图片 32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3" name="图片 32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4" name="图片 32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5" name="图片 32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6" name="图片 32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7" name="图片 32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8" name="图片 32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79" name="图片 32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0" name="图片 32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1" name="图片 32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2" name="图片 32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3" name="图片 32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4" name="图片 32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5" name="图片 32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6" name="图片 32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7" name="图片 32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8" name="图片 32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89" name="图片 32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0" name="图片 32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1" name="图片 32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2" name="图片 32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3" name="图片 32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4" name="图片 32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5" name="图片 32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6" name="图片 32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7" name="图片 32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8" name="图片 32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299" name="图片 32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0" name="图片 32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1" name="图片 33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2" name="图片 33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3" name="图片 33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4" name="图片 33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5" name="图片 33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6" name="图片 33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7" name="图片 33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8" name="图片 33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09" name="图片 33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0" name="图片 33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1" name="图片 33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2" name="图片 33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3" name="图片 33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4" name="图片 33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5" name="图片 33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6" name="图片 33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7" name="图片 33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8" name="图片 33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19" name="图片 33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0" name="图片 33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1" name="图片 33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2" name="图片 33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3" name="图片 33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4" name="图片 33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5" name="图片 33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6" name="图片 33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7" name="图片 33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8" name="图片 33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29" name="图片 33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0" name="图片 33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1" name="图片 33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2" name="图片 33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3" name="图片 33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4" name="图片 33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5" name="图片 33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6" name="图片 33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7" name="图片 33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8" name="图片 33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39" name="图片 33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0" name="图片 33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1" name="图片 33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2" name="图片 33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3" name="图片 33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4" name="图片 33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5" name="图片 33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6" name="图片 33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7" name="图片 33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8" name="图片 33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49" name="图片 33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0" name="图片 33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1" name="图片 33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2" name="图片 33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3" name="图片 33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4" name="图片 33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5" name="图片 33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6" name="图片 33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7" name="图片 33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8" name="图片 33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59" name="图片 33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60" name="图片 33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61" name="图片 33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62" name="图片 33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63" name="图片 33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64" name="图片 33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65" name="图片 33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66" name="图片 33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67" name="图片 33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68" name="图片 33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69" name="图片 336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70" name="图片 336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71" name="图片 337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372" name="图片 337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73" name="图片 33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74" name="图片 33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75" name="图片 33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76" name="图片 33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77" name="图片 33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78" name="图片 33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79" name="图片 33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0" name="图片 33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1" name="图片 33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2" name="图片 33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3" name="图片 33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4" name="图片 33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5" name="图片 33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6" name="图片 33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7" name="图片 33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8" name="图片 33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89" name="图片 33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0" name="图片 33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1" name="图片 33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2" name="图片 33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3" name="图片 33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4" name="图片 33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5" name="图片 33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6" name="图片 33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7" name="图片 33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8" name="图片 33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399" name="图片 33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00" name="图片 33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01" name="图片 34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02" name="图片 34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03" name="图片 34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04" name="图片 340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05" name="图片 340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06" name="图片 340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07" name="图片 340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08" name="图片 34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09" name="图片 340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10" name="图片 340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11" name="图片 341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12" name="图片 341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13" name="图片 341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14" name="图片 34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15" name="图片 341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16" name="图片 34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17" name="图片 34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18" name="图片 34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19" name="图片 34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0" name="图片 34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1" name="图片 34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2" name="图片 34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3" name="图片 34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4" name="图片 34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5" name="图片 34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6" name="图片 34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7" name="图片 34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8" name="图片 34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29" name="图片 34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0" name="图片 34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1" name="图片 34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2" name="图片 34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3" name="图片 34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4" name="图片 34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5" name="图片 34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6" name="图片 34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7" name="图片 34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8" name="图片 34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39" name="图片 34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40" name="图片 34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41" name="图片 344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42" name="图片 344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43" name="图片 34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44" name="图片 34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45" name="图片 344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46" name="图片 344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47" name="图片 344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48" name="图片 34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49" name="图片 344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50" name="图片 344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51" name="图片 34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52" name="图片 34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53" name="图片 345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54" name="图片 345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55" name="图片 345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56" name="图片 345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57" name="图片 34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58" name="图片 34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59" name="图片 34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60" name="图片 34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61" name="图片 34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62" name="图片 34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63" name="图片 34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64" name="图片 346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65" name="图片 346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66" name="图片 346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67" name="图片 346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68" name="图片 34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69" name="图片 346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70" name="图片 346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71" name="图片 34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72" name="图片 347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73" name="图片 34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74" name="图片 347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75" name="图片 34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76" name="图片 34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77" name="图片 34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78" name="图片 34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79" name="图片 34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0" name="图片 34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1" name="图片 34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2" name="图片 34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3" name="图片 34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4" name="图片 34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5" name="图片 34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6" name="图片 34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7" name="图片 34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8" name="图片 34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89" name="图片 34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0" name="图片 34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1" name="图片 34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2" name="图片 34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3" name="图片 34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4" name="图片 34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5" name="图片 34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6" name="图片 34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7" name="图片 34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498" name="图片 349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499" name="图片 34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00" name="图片 349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01" name="图片 350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02" name="图片 350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03" name="图片 350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04" name="图片 350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05" name="图片 35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06" name="图片 350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07" name="图片 350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08" name="图片 35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09" name="图片 35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0" name="图片 35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1" name="图片 35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2" name="图片 35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3" name="图片 35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14" name="图片 351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5" name="图片 35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6" name="图片 35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7" name="图片 35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8" name="图片 35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19" name="图片 35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0" name="图片 35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1" name="图片 35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2" name="图片 35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3" name="图片 35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4" name="图片 35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5" name="图片 35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6" name="图片 35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27" name="图片 352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8" name="图片 35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29" name="图片 35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30" name="图片 35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31" name="图片 35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32" name="图片 35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33" name="图片 353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34" name="图片 353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35" name="图片 353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36" name="图片 353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37" name="图片 353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38" name="图片 353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39" name="图片 35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40" name="图片 353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41" name="图片 35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42" name="图片 35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43" name="图片 35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44" name="图片 35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45" name="图片 35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46" name="图片 354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47" name="图片 35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48" name="图片 354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49" name="图片 35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50" name="图片 35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51" name="图片 35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52" name="图片 35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53" name="图片 35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54" name="图片 35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55" name="图片 35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56" name="图片 35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57" name="图片 35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58" name="图片 355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59" name="图片 355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0" name="图片 35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1" name="图片 35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2" name="图片 35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3" name="图片 35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4" name="图片 35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5" name="图片 35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6" name="图片 35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7" name="图片 35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568" name="图片 35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69" name="图片 35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0" name="图片 35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1" name="图片 35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2" name="图片 35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3" name="图片 35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4" name="图片 35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5" name="图片 35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6" name="图片 35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7" name="图片 35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8" name="图片 35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79" name="图片 35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0" name="图片 35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1" name="图片 35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2" name="图片 35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3" name="图片 35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4" name="图片 35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5" name="图片 35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6" name="图片 35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7" name="图片 35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8" name="图片 35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89" name="图片 35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0" name="图片 35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1" name="图片 35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2" name="图片 35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3" name="图片 35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4" name="图片 35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5" name="图片 35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6" name="图片 35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7" name="图片 35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8" name="图片 35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599" name="图片 35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0" name="图片 35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1" name="图片 36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2" name="图片 36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3" name="图片 36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4" name="图片 36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5" name="图片 36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6" name="图片 36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07" name="图片 360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8" name="图片 36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09" name="图片 36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0" name="图片 36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1" name="图片 36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2" name="图片 36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3" name="图片 36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4" name="图片 36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5" name="图片 36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6" name="图片 36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7" name="图片 36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8" name="图片 36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19" name="图片 36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0" name="图片 36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1" name="图片 36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2" name="图片 36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3" name="图片 36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4" name="图片 36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5" name="图片 36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6" name="图片 36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7" name="图片 36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8" name="图片 36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29" name="图片 36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0" name="图片 36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1" name="图片 36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2" name="图片 36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3" name="图片 36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4" name="图片 36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5" name="图片 36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6" name="图片 36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7" name="图片 36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8" name="图片 36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39" name="图片 36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40" name="图片 36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41" name="图片 36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42" name="图片 36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43" name="图片 36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44" name="图片 36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45" name="图片 364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46" name="图片 364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47" name="图片 364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48" name="图片 36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49" name="图片 364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50" name="图片 364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51" name="图片 36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52" name="图片 36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53" name="图片 365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54" name="图片 365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55" name="图片 365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56" name="图片 365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57" name="图片 36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58" name="图片 36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59" name="图片 365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60" name="图片 365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1" name="图片 36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2" name="图片 36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3" name="图片 36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4" name="图片 36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5" name="图片 36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6" name="图片 36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7" name="图片 36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8" name="图片 36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69" name="图片 36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0" name="图片 36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1" name="图片 36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2" name="图片 36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3" name="图片 36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4" name="图片 36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5" name="图片 36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6" name="图片 36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7" name="图片 36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8" name="图片 36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79" name="图片 36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0" name="图片 36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1" name="图片 36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2" name="图片 36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3" name="图片 36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4" name="图片 36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5" name="图片 36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6" name="图片 36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7" name="图片 36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8" name="图片 36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89" name="图片 36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90" name="图片 36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91" name="图片 36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92" name="图片 36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93" name="图片 36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94" name="图片 36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95" name="图片 36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96" name="图片 36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97" name="图片 369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698" name="图片 36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699" name="图片 369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00" name="图片 36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01" name="图片 37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02" name="图片 37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03" name="图片 37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04" name="图片 370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05" name="图片 370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06" name="图片 370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07" name="图片 37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08" name="图片 370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09" name="图片 37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10" name="图片 37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11" name="图片 371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12" name="图片 371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13" name="图片 37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14" name="图片 37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15" name="图片 37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16" name="图片 37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17" name="图片 37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18" name="图片 37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19" name="图片 37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0" name="图片 37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1" name="图片 37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2" name="图片 37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3" name="图片 37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4" name="图片 37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25" name="图片 372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6" name="图片 37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7" name="图片 37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8" name="图片 37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29" name="图片 37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0" name="图片 37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1" name="图片 37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2" name="图片 37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3" name="图片 37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4" name="图片 37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5" name="图片 37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6" name="图片 37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7" name="图片 37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8" name="图片 37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39" name="图片 37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40" name="图片 37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41" name="图片 37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42" name="图片 374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43" name="图片 374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44" name="图片 374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745" name="图片 374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46" name="图片 37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47" name="图片 37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48" name="图片 37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49" name="图片 37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0" name="图片 37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1" name="图片 37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2" name="图片 37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3" name="图片 37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4" name="图片 37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5" name="图片 37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6" name="图片 37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7" name="图片 37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8" name="图片 37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59" name="图片 37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0" name="图片 37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1" name="图片 37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2" name="图片 37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3" name="图片 37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4" name="图片 37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5" name="图片 37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6" name="图片 37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7" name="图片 37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8" name="图片 37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69" name="图片 37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0" name="图片 37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1" name="图片 37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2" name="图片 37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3" name="图片 37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4" name="图片 37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5" name="图片 37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6" name="图片 37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7" name="图片 37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8" name="图片 37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79" name="图片 37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0" name="图片 37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1" name="图片 37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2" name="图片 37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3" name="图片 37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4" name="图片 37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5" name="图片 37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6" name="图片 37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7" name="图片 37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8" name="图片 37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89" name="图片 37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0" name="图片 37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1" name="图片 37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2" name="图片 37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3" name="图片 37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4" name="图片 37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5" name="图片 37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6" name="图片 37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7" name="图片 37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8" name="图片 37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799" name="图片 37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0" name="图片 37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1" name="图片 38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2" name="图片 38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3" name="图片 38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4" name="图片 38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5" name="图片 38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6" name="图片 38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7" name="图片 38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8" name="图片 38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09" name="图片 38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0" name="图片 38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1" name="图片 38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2" name="图片 38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3" name="图片 38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4" name="图片 38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5" name="图片 38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6" name="图片 38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7" name="图片 38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8" name="图片 38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19" name="图片 38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0" name="图片 38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1" name="图片 38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2" name="图片 38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3" name="图片 38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4" name="图片 38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5" name="图片 38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6" name="图片 38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7" name="图片 38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8" name="图片 38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29" name="图片 38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0" name="图片 38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1" name="图片 38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2" name="图片 38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3" name="图片 38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4" name="图片 38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5" name="图片 38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6" name="图片 38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7" name="图片 38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8" name="图片 38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39" name="图片 38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0" name="图片 38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1" name="图片 38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2" name="图片 38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3" name="图片 38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4" name="图片 38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5" name="图片 38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6" name="图片 38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7" name="图片 38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8" name="图片 38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49" name="图片 38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0" name="图片 38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1" name="图片 38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2" name="图片 38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3" name="图片 38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4" name="图片 38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5" name="图片 38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6" name="图片 38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7" name="图片 38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8" name="图片 38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59" name="图片 38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860" name="图片 385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1" name="图片 38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2" name="图片 38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863" name="图片 386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4" name="图片 38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5" name="图片 38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6" name="图片 38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7" name="图片 38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8" name="图片 38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69" name="图片 38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0" name="图片 38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1" name="图片 38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2" name="图片 38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3" name="图片 38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4" name="图片 38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5" name="图片 38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6" name="图片 38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7" name="图片 38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8" name="图片 38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79" name="图片 38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0" name="图片 38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1" name="图片 38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2" name="图片 38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3" name="图片 38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4" name="图片 38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5" name="图片 38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6" name="图片 38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7" name="图片 38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8" name="图片 38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89" name="图片 38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0" name="图片 38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1" name="图片 38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2" name="图片 38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3" name="图片 38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4" name="图片 38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5" name="图片 38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6" name="图片 38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7" name="图片 38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8" name="图片 38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899" name="图片 38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0" name="图片 38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1" name="图片 39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2" name="图片 39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3" name="图片 39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4" name="图片 39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5" name="图片 39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6" name="图片 39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7" name="图片 39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8" name="图片 39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09" name="图片 39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0" name="图片 39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1" name="图片 39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2" name="图片 39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3" name="图片 39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4" name="图片 39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5" name="图片 39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6" name="图片 39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7" name="图片 39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918" name="图片 391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19" name="图片 39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0" name="图片 39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1" name="图片 39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2" name="图片 39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3" name="图片 39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4" name="图片 39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5" name="图片 39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6" name="图片 39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7" name="图片 39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8" name="图片 39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29" name="图片 39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0" name="图片 39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1" name="图片 39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2" name="图片 39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3" name="图片 39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4" name="图片 39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5" name="图片 39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6" name="图片 39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7" name="图片 39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8" name="图片 39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39" name="图片 39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40" name="图片 39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41" name="图片 39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42" name="图片 39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43" name="图片 39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44" name="图片 39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945" name="图片 394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46" name="图片 39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947" name="图片 394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948" name="图片 394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949" name="图片 394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0" name="图片 39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3951" name="图片 395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2" name="图片 39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3" name="图片 39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4" name="图片 39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5" name="图片 39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6" name="图片 39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7" name="图片 39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8" name="图片 39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59" name="图片 39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0" name="图片 39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1" name="图片 39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2" name="图片 39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3" name="图片 39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4" name="图片 39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5" name="图片 39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6" name="图片 39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7" name="图片 39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8" name="图片 39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69" name="图片 39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0" name="图片 39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1" name="图片 39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2" name="图片 39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3" name="图片 39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4" name="图片 39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5" name="图片 39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6" name="图片 39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7" name="图片 39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8" name="图片 39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79" name="图片 39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0" name="图片 39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1" name="图片 39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2" name="图片 39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3" name="图片 39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4" name="图片 39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5" name="图片 39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6" name="图片 39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7" name="图片 39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8" name="图片 39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89" name="图片 39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0" name="图片 39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1" name="图片 39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2" name="图片 39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3" name="图片 39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4" name="图片 39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5" name="图片 39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6" name="图片 39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7" name="图片 39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8" name="图片 39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3999" name="图片 39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0" name="图片 39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1" name="图片 40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2" name="图片 40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3" name="图片 40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4" name="图片 40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5" name="图片 40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6" name="图片 40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7" name="图片 40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8" name="图片 40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09" name="图片 40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0" name="图片 40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1" name="图片 40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2" name="图片 40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3" name="图片 40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4" name="图片 40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5" name="图片 40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6" name="图片 40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7" name="图片 40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8" name="图片 40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19" name="图片 40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0" name="图片 40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1" name="图片 40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2" name="图片 40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3" name="图片 40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4" name="图片 40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5" name="图片 40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6" name="图片 40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7" name="图片 40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8" name="图片 40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29" name="图片 40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0" name="图片 40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1" name="图片 40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032" name="图片 403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3" name="图片 40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4" name="图片 40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5" name="图片 40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6" name="图片 40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7" name="图片 40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8" name="图片 40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39" name="图片 40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0" name="图片 40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1" name="图片 40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2" name="图片 40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3" name="图片 40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4" name="图片 40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5" name="图片 40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6" name="图片 40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7" name="图片 40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8" name="图片 40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49" name="图片 40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0" name="图片 40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1" name="图片 40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2" name="图片 40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3" name="图片 40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4" name="图片 40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5" name="图片 40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6" name="图片 40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7" name="图片 40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8" name="图片 40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59" name="图片 40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0" name="图片 40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061" name="图片 406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2" name="图片 40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3" name="图片 40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4" name="图片 40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5" name="图片 40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6" name="图片 40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7" name="图片 40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8" name="图片 40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69" name="图片 40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0" name="图片 40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1" name="图片 40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2" name="图片 40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3" name="图片 40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4" name="图片 40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5" name="图片 40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6" name="图片 40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7" name="图片 40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8" name="图片 40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79" name="图片 40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80" name="图片 40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81" name="图片 40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82" name="图片 40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083" name="图片 408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84" name="图片 40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85" name="图片 40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086" name="图片 408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87" name="图片 40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88" name="图片 40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089" name="图片 408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90" name="图片 40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91" name="图片 40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92" name="图片 40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093" name="图片 409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094" name="图片 409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95" name="图片 40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96" name="图片 40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97" name="图片 40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098" name="图片 409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099" name="图片 40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100" name="图片 409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101" name="图片 410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02" name="图片 41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103" name="图片 410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04" name="图片 41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05" name="图片 41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06" name="图片 41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07" name="图片 41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08" name="图片 41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09" name="图片 41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0" name="图片 41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1" name="图片 41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2" name="图片 41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3" name="图片 41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4" name="图片 41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5" name="图片 41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6" name="图片 41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7" name="图片 41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8" name="图片 41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19" name="图片 41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0" name="图片 41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1" name="图片 41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2" name="图片 41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3" name="图片 41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4" name="图片 41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5" name="图片 41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6" name="图片 41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7" name="图片 41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8" name="图片 41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29" name="图片 41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0" name="图片 41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1" name="图片 41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2" name="图片 41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3" name="图片 41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4" name="图片 41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5" name="图片 41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136" name="图片 4135"/>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7" name="图片 41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8" name="图片 41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39" name="图片 41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0" name="图片 41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1" name="图片 41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2" name="图片 41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3" name="图片 41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4" name="图片 41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5" name="图片 41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6" name="图片 41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7" name="图片 41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8" name="图片 41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49" name="图片 41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0" name="图片 41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1" name="图片 41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2" name="图片 41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3" name="图片 41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4" name="图片 41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5" name="图片 41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6" name="图片 41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7" name="图片 41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8" name="图片 41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59" name="图片 41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0" name="图片 41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1" name="图片 41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162" name="图片 416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3" name="图片 41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4" name="图片 41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5" name="图片 41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6" name="图片 41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7" name="图片 41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168" name="图片 4167"/>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69" name="图片 41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0" name="图片 41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1" name="图片 41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2" name="图片 41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3" name="图片 41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4" name="图片 41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5" name="图片 41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6" name="图片 41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7" name="图片 41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8" name="图片 41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79" name="图片 41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0" name="图片 41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1" name="图片 41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2" name="图片 41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3" name="图片 41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4" name="图片 41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5" name="图片 41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6" name="图片 41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7" name="图片 41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8" name="图片 41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89" name="图片 41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190" name="图片 4189"/>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1" name="图片 41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192" name="图片 419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3" name="图片 41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4" name="图片 41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5" name="图片 41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6" name="图片 41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7" name="图片 41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8" name="图片 41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199" name="图片 41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0" name="图片 41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1" name="图片 42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2" name="图片 42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203" name="图片 4202"/>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4" name="图片 42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5" name="图片 42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6" name="图片 42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7" name="图片 42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8" name="图片 42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09" name="图片 42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0" name="图片 42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1" name="图片 42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2" name="图片 42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3" name="图片 42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4" name="图片 42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215" name="图片 421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6" name="图片 42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7" name="图片 42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8" name="图片 42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19" name="图片 42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0" name="图片 42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1" name="图片 42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2" name="图片 42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3" name="图片 42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4" name="图片 42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225" name="图片 4224"/>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6" name="图片 42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227" name="图片 4226"/>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8" name="图片 42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29" name="图片 42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0" name="图片 42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1" name="图片 42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2" name="图片 42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3" name="图片 42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4" name="图片 42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5" name="图片 42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6" name="图片 42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7" name="图片 42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8" name="图片 42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39" name="图片 42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0" name="图片 42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1" name="图片 42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2" name="图片 42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3" name="图片 42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4" name="图片 42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5" name="图片 42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6" name="图片 42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7" name="图片 42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8" name="图片 42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49" name="图片 42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0" name="图片 42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1" name="图片 42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252" name="图片 4251"/>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3" name="图片 42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4" name="图片 42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5" name="图片 42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6" name="图片 42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7" name="图片 42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58" name="图片 42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259" name="图片 4258"/>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0" name="图片 42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1" name="图片 42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2" name="图片 42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3" name="图片 42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4" name="图片 42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5" name="图片 42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6" name="图片 42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7" name="图片 42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8" name="图片 42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69" name="图片 42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0" name="图片 42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1" name="图片 42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2" name="图片 42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3" name="图片 42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4" name="图片 42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5" name="图片 42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6" name="图片 42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7" name="图片 42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8" name="图片 42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79" name="图片 42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0" name="图片 42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281" name="图片 4280"/>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2" name="图片 42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3" name="图片 42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44450</xdr:rowOff>
    </xdr:to>
    <xdr:pic>
      <xdr:nvPicPr>
        <xdr:cNvPr id="4284" name="图片 4283"/>
        <xdr:cNvPicPr>
          <a:picLocks noChangeAspect="1"/>
        </xdr:cNvPicPr>
      </xdr:nvPicPr>
      <xdr:blipFill>
        <a:blip r:embed="rId1" r:link="rId2"/>
        <a:stretch>
          <a:fillRect/>
        </a:stretch>
      </xdr:blipFill>
      <xdr:spPr>
        <a:xfrm>
          <a:off x="685800" y="13234670"/>
          <a:ext cx="222250" cy="4445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5" name="图片 42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6" name="图片 42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7" name="图片 42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8" name="图片 42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89" name="图片 42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0" name="图片 42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1" name="图片 42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2" name="图片 42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3" name="图片 42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4" name="图片 42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5" name="图片 42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6" name="图片 42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7" name="图片 42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8" name="图片 42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299" name="图片 42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0" name="图片 42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1" name="图片 43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2" name="图片 43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3" name="图片 43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4" name="图片 43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5" name="图片 43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6" name="图片 43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7" name="图片 43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8" name="图片 43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09" name="图片 43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0" name="图片 43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1" name="图片 43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2" name="图片 43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3" name="图片 43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4" name="图片 43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5" name="图片 43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6" name="图片 43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7" name="图片 43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8" name="图片 43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19" name="图片 43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0" name="图片 43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1" name="图片 43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2" name="图片 43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3" name="图片 43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4" name="图片 43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5" name="图片 43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6" name="图片 43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7" name="图片 43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8" name="图片 43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29" name="图片 43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0" name="图片 43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1" name="图片 43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2" name="图片 43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3" name="图片 43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4" name="图片 43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5" name="图片 43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6" name="图片 43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7" name="图片 43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8" name="图片 43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39" name="图片 43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0" name="图片 43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1" name="图片 43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2" name="图片 43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3" name="图片 43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4" name="图片 43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5" name="图片 43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6" name="图片 43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7" name="图片 43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8" name="图片 43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49" name="图片 43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0" name="图片 43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1" name="图片 43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2" name="图片 43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3" name="图片 43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4" name="图片 43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5" name="图片 43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6" name="图片 43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7" name="图片 43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8" name="图片 43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59" name="图片 43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0" name="图片 43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1" name="图片 43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2" name="图片 43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3" name="图片 43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4" name="图片 43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5" name="图片 43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6" name="图片 43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7" name="图片 43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8" name="图片 43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69" name="图片 43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0" name="图片 43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1" name="图片 43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2" name="图片 43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3" name="图片 43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4" name="图片 43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5" name="图片 43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6" name="图片 43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7" name="图片 43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8" name="图片 43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79" name="图片 43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0" name="图片 43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1" name="图片 43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2" name="图片 43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3" name="图片 43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4" name="图片 43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5" name="图片 43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6" name="图片 43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7" name="图片 43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8" name="图片 43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89" name="图片 43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0" name="图片 43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1" name="图片 43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2" name="图片 43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3" name="图片 43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4" name="图片 43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5" name="图片 43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6" name="图片 43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7" name="图片 43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8" name="图片 43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399" name="图片 43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0" name="图片 43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1" name="图片 44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2" name="图片 44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3" name="图片 44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4" name="图片 44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5" name="图片 44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6" name="图片 44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7" name="图片 44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8" name="图片 44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09" name="图片 44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0" name="图片 44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1" name="图片 44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2" name="图片 44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3" name="图片 44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4" name="图片 44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5" name="图片 44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6" name="图片 44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7" name="图片 44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8" name="图片 44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19" name="图片 44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0" name="图片 44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1" name="图片 44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2" name="图片 44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3" name="图片 44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4" name="图片 44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5" name="图片 44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6" name="图片 44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7" name="图片 44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8" name="图片 44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29" name="图片 44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0" name="图片 44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1" name="图片 44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2" name="图片 44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3" name="图片 44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4" name="图片 44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5" name="图片 44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6" name="图片 44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7" name="图片 44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8" name="图片 44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39" name="图片 44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0" name="图片 44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1" name="图片 44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2" name="图片 44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3" name="图片 44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4" name="图片 44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5" name="图片 44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6" name="图片 44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7" name="图片 44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8" name="图片 44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49" name="图片 44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0" name="图片 44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1" name="图片 44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2" name="图片 44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3" name="图片 44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4" name="图片 44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5" name="图片 44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6" name="图片 44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7" name="图片 44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8" name="图片 44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59" name="图片 44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0" name="图片 44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1" name="图片 44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2" name="图片 44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3" name="图片 44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4" name="图片 44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5" name="图片 44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6" name="图片 44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7" name="图片 44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8" name="图片 44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69" name="图片 44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0" name="图片 44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1" name="图片 44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2" name="图片 44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3" name="图片 44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4" name="图片 44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5" name="图片 44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6" name="图片 44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7" name="图片 44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8" name="图片 44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79" name="图片 44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0" name="图片 44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1" name="图片 44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2" name="图片 44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3" name="图片 44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4" name="图片 44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5" name="图片 44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6" name="图片 44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7" name="图片 44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8" name="图片 44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89" name="图片 44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0" name="图片 44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1" name="图片 44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2" name="图片 44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3" name="图片 44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4" name="图片 44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5" name="图片 44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6" name="图片 44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7" name="图片 44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8" name="图片 44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499" name="图片 44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0" name="图片 44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1" name="图片 45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2" name="图片 45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3" name="图片 45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4" name="图片 45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5" name="图片 45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6" name="图片 45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7" name="图片 45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8" name="图片 45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09" name="图片 45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0" name="图片 45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1" name="图片 45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2" name="图片 45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3" name="图片 45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4" name="图片 45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5" name="图片 45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6" name="图片 45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7" name="图片 45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8" name="图片 45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19" name="图片 45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0" name="图片 45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1" name="图片 45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2" name="图片 45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3" name="图片 45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4" name="图片 45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5" name="图片 45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6" name="图片 45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7" name="图片 45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8" name="图片 45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29" name="图片 45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0" name="图片 45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1" name="图片 45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2" name="图片 45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3" name="图片 45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4" name="图片 45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5" name="图片 45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6" name="图片 45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7" name="图片 45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8" name="图片 45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39" name="图片 45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0" name="图片 45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1" name="图片 45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2" name="图片 45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3" name="图片 45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4" name="图片 45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5" name="图片 45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6" name="图片 45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7" name="图片 45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8" name="图片 45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49" name="图片 45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0" name="图片 45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1" name="图片 45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2" name="图片 45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3" name="图片 45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4" name="图片 45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5" name="图片 45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6" name="图片 45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7" name="图片 45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8" name="图片 45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59" name="图片 45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0" name="图片 45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1" name="图片 45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2" name="图片 45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3" name="图片 45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4" name="图片 45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5" name="图片 45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6" name="图片 45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7" name="图片 45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8" name="图片 45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69" name="图片 45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0" name="图片 45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1" name="图片 45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2" name="图片 45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3" name="图片 45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4" name="图片 45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5" name="图片 45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6" name="图片 45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7" name="图片 45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8" name="图片 45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79" name="图片 45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0" name="图片 45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1" name="图片 45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2" name="图片 45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3" name="图片 45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4" name="图片 45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5" name="图片 45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6" name="图片 45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7" name="图片 45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8" name="图片 45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89" name="图片 45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0" name="图片 45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1" name="图片 45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2" name="图片 45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3" name="图片 45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4" name="图片 45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5" name="图片 45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6" name="图片 45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7" name="图片 45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8" name="图片 45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599" name="图片 45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0" name="图片 45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1" name="图片 46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2" name="图片 46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3" name="图片 46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4" name="图片 46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5" name="图片 46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6" name="图片 46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7" name="图片 46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8" name="图片 46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09" name="图片 46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0" name="图片 46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1" name="图片 46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2" name="图片 46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3" name="图片 46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4" name="图片 46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5" name="图片 46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6" name="图片 46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7" name="图片 46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8" name="图片 46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19" name="图片 46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0" name="图片 46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1" name="图片 46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2" name="图片 46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3" name="图片 46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4" name="图片 46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5" name="图片 46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6" name="图片 46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7" name="图片 46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8" name="图片 46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29" name="图片 46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0" name="图片 46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1" name="图片 46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2" name="图片 46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3" name="图片 46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4" name="图片 46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5" name="图片 46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6" name="图片 46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7" name="图片 46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8" name="图片 46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39" name="图片 46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0" name="图片 46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1" name="图片 46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2" name="图片 46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3" name="图片 46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4" name="图片 46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5" name="图片 46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6" name="图片 46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7" name="图片 46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8" name="图片 46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49" name="图片 46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0" name="图片 46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1" name="图片 46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2" name="图片 46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3" name="图片 46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4" name="图片 46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5" name="图片 46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6" name="图片 46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7" name="图片 46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8" name="图片 46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59" name="图片 46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0" name="图片 46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1" name="图片 46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2" name="图片 46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3" name="图片 46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4" name="图片 46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5" name="图片 46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6" name="图片 46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7" name="图片 46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8" name="图片 46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69" name="图片 46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0" name="图片 46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1" name="图片 46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2" name="图片 46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3" name="图片 46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4" name="图片 46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5" name="图片 46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6" name="图片 46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7" name="图片 46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8" name="图片 46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79" name="图片 46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0" name="图片 46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1" name="图片 46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2" name="图片 46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3" name="图片 46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4" name="图片 46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5" name="图片 46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6" name="图片 46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7" name="图片 46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8" name="图片 46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89" name="图片 46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0" name="图片 46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1" name="图片 46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2" name="图片 46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3" name="图片 46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4" name="图片 46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5" name="图片 46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6" name="图片 46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7" name="图片 46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8" name="图片 46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699" name="图片 46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0" name="图片 46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1" name="图片 470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2" name="图片 470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3" name="图片 470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4" name="图片 470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5" name="图片 470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6" name="图片 470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7" name="图片 470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8" name="图片 470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09" name="图片 470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0" name="图片 470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1" name="图片 471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2" name="图片 471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3" name="图片 471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4" name="图片 471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5" name="图片 471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6" name="图片 471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7" name="图片 471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8" name="图片 471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19" name="图片 471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0" name="图片 471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1" name="图片 472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2" name="图片 472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3" name="图片 472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4" name="图片 472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5" name="图片 472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6" name="图片 472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7" name="图片 472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8" name="图片 472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29" name="图片 472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0" name="图片 472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1" name="图片 473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2" name="图片 473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3" name="图片 473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4" name="图片 473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5" name="图片 473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6" name="图片 473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7" name="图片 473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8" name="图片 473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39" name="图片 473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0" name="图片 473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1" name="图片 474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2" name="图片 474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3" name="图片 474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4" name="图片 474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5" name="图片 474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6" name="图片 474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7" name="图片 474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8" name="图片 474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49" name="图片 474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0" name="图片 474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1" name="图片 475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2" name="图片 475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3" name="图片 475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4" name="图片 475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5" name="图片 475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6" name="图片 475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7" name="图片 475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8" name="图片 475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59" name="图片 475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0" name="图片 475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1" name="图片 476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2" name="图片 476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3" name="图片 476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4" name="图片 476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5" name="图片 476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6" name="图片 476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7" name="图片 476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8" name="图片 476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69" name="图片 476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0" name="图片 476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1" name="图片 477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2" name="图片 477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3" name="图片 477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4" name="图片 477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5" name="图片 477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6" name="图片 477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7" name="图片 477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8" name="图片 477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79" name="图片 477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0" name="图片 477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1" name="图片 478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2" name="图片 478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3" name="图片 478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4" name="图片 478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5" name="图片 478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6" name="图片 478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7" name="图片 478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8" name="图片 478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89" name="图片 478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0" name="图片 478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1" name="图片 4790"/>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2" name="图片 4791"/>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3" name="图片 4792"/>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4" name="图片 4793"/>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5" name="图片 4794"/>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6" name="图片 4795"/>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7" name="图片 4796"/>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8" name="图片 4797"/>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799" name="图片 4798"/>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twoCellAnchor editAs="oneCell">
    <xdr:from>
      <xdr:col>1</xdr:col>
      <xdr:colOff>0</xdr:colOff>
      <xdr:row>62</xdr:row>
      <xdr:rowOff>0</xdr:rowOff>
    </xdr:from>
    <xdr:to>
      <xdr:col>1</xdr:col>
      <xdr:colOff>222250</xdr:colOff>
      <xdr:row>62</xdr:row>
      <xdr:rowOff>38100</xdr:rowOff>
    </xdr:to>
    <xdr:pic>
      <xdr:nvPicPr>
        <xdr:cNvPr id="4800" name="图片 4799"/>
        <xdr:cNvPicPr>
          <a:picLocks noChangeAspect="1"/>
        </xdr:cNvPicPr>
      </xdr:nvPicPr>
      <xdr:blipFill>
        <a:blip r:embed="rId3" r:link="rId2"/>
        <a:stretch>
          <a:fillRect/>
        </a:stretch>
      </xdr:blipFill>
      <xdr:spPr>
        <a:xfrm>
          <a:off x="685800" y="13234670"/>
          <a:ext cx="222250" cy="3810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58</xdr:row>
      <xdr:rowOff>0</xdr:rowOff>
    </xdr:from>
    <xdr:to>
      <xdr:col>0</xdr:col>
      <xdr:colOff>222250</xdr:colOff>
      <xdr:row>58</xdr:row>
      <xdr:rowOff>44450</xdr:rowOff>
    </xdr:to>
    <xdr:pic>
      <xdr:nvPicPr>
        <xdr:cNvPr id="2" name="图片 1"/>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3" name="图片 2"/>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4" name="图片 3"/>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5" name="图片 4"/>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6" name="图片 5"/>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 name="图片 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 name="图片 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9" name="图片 8"/>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 name="图片 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 name="图片 1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12" name="图片 11"/>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13" name="图片 12"/>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 name="图片 1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 name="图片 1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16" name="图片 15"/>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 name="图片 1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 name="图片 1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19" name="图片 18"/>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20" name="图片 19"/>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21" name="图片 20"/>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 name="图片 2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 name="图片 2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24" name="图片 23"/>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 name="图片 2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 name="图片 2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27" name="图片 26"/>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28" name="图片 27"/>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9" name="图片 2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30" name="图片 2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31" name="图片 30"/>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32" name="图片 3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33" name="图片 3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34" name="图片 3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35" name="图片 34"/>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36" name="图片 35"/>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37" name="图片 36"/>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38" name="图片 37"/>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39" name="图片 3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0" name="图片 3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1" name="图片 4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2" name="图片 4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3" name="图片 4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4" name="图片 4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45" name="图片 44"/>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6" name="图片 4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7" name="图片 4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8" name="图片 4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49" name="图片 4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50" name="图片 4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51" name="图片 5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52" name="图片 51"/>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53" name="图片 52"/>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54" name="图片 5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55" name="图片 5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56" name="图片 5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57" name="图片 5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58" name="图片 5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59" name="图片 5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60" name="图片 59"/>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61" name="图片 6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62" name="图片 6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63" name="图片 6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64" name="图片 6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65" name="图片 6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66" name="图片 6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67" name="图片 66"/>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68" name="图片 67"/>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69" name="图片 68"/>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0" name="图片 6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1" name="图片 7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2" name="图片 7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3" name="图片 7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4" name="图片 7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5" name="图片 7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76" name="图片 75"/>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7" name="图片 7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8" name="图片 7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79" name="图片 7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0" name="图片 7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1" name="图片 8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2" name="图片 8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83" name="图片 82"/>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84" name="图片 83"/>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5" name="图片 8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6" name="图片 8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7" name="图片 8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8" name="图片 8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89" name="图片 8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90" name="图片 8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91" name="图片 90"/>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92" name="图片 9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93" name="图片 9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94" name="图片 9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44450</xdr:rowOff>
    </xdr:to>
    <xdr:pic>
      <xdr:nvPicPr>
        <xdr:cNvPr id="95" name="图片 94"/>
        <xdr:cNvPicPr>
          <a:picLocks noChangeAspect="1"/>
        </xdr:cNvPicPr>
      </xdr:nvPicPr>
      <xdr:blipFill>
        <a:blip r:embed="rId1" r:link="rId2"/>
        <a:stretch>
          <a:fillRect/>
        </a:stretch>
      </xdr:blipFill>
      <xdr:spPr>
        <a:xfrm>
          <a:off x="0" y="10866120"/>
          <a:ext cx="222250" cy="4445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96" name="图片 9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97" name="图片 9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98" name="图片 9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99" name="图片 9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0" name="图片 9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1" name="图片 10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2" name="图片 10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3" name="图片 10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4" name="图片 10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5" name="图片 10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6" name="图片 10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7" name="图片 10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8" name="图片 10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09" name="图片 10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0" name="图片 10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1" name="图片 11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2" name="图片 11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3" name="图片 11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4" name="图片 11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5" name="图片 11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6" name="图片 11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7" name="图片 11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8" name="图片 11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19" name="图片 11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0" name="图片 11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1" name="图片 12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2" name="图片 12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3" name="图片 12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4" name="图片 12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5" name="图片 12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6" name="图片 12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7" name="图片 12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8" name="图片 12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29" name="图片 12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0" name="图片 12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1" name="图片 13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2" name="图片 13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3" name="图片 13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4" name="图片 13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5" name="图片 13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6" name="图片 13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7" name="图片 13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8" name="图片 13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39" name="图片 13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0" name="图片 13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1" name="图片 14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2" name="图片 14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3" name="图片 14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4" name="图片 14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5" name="图片 14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6" name="图片 14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7" name="图片 14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8" name="图片 14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49" name="图片 14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0" name="图片 14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1" name="图片 15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2" name="图片 15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3" name="图片 15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4" name="图片 15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5" name="图片 15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6" name="图片 15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7" name="图片 15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8" name="图片 15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59" name="图片 15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0" name="图片 15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1" name="图片 16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2" name="图片 16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3" name="图片 16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4" name="图片 16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5" name="图片 16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6" name="图片 16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7" name="图片 16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8" name="图片 16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69" name="图片 16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0" name="图片 16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1" name="图片 17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2" name="图片 17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3" name="图片 17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4" name="图片 17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5" name="图片 17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6" name="图片 17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7" name="图片 17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8" name="图片 17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79" name="图片 17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0" name="图片 17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1" name="图片 18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2" name="图片 18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3" name="图片 18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4" name="图片 18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5" name="图片 18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6" name="图片 18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7" name="图片 18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8" name="图片 18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89" name="图片 18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0" name="图片 18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1" name="图片 19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2" name="图片 19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3" name="图片 19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4" name="图片 19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5" name="图片 19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6" name="图片 19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7" name="图片 19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8" name="图片 19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199" name="图片 19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0" name="图片 19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1" name="图片 20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2" name="图片 20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3" name="图片 20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4" name="图片 20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5" name="图片 20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6" name="图片 20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7" name="图片 20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8" name="图片 20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09" name="图片 20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0" name="图片 20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1" name="图片 21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2" name="图片 21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3" name="图片 21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4" name="图片 21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5" name="图片 21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6" name="图片 21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7" name="图片 21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8" name="图片 21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19" name="图片 21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0" name="图片 21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1" name="图片 22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2" name="图片 22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3" name="图片 22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4" name="图片 22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5" name="图片 22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6" name="图片 22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7" name="图片 22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8" name="图片 22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29" name="图片 22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0" name="图片 22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1" name="图片 23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2" name="图片 23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3" name="图片 23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4" name="图片 23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5" name="图片 23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6" name="图片 23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7" name="图片 23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8" name="图片 23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39" name="图片 23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0" name="图片 23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1" name="图片 24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2" name="图片 24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3" name="图片 24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4" name="图片 24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5" name="图片 24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6" name="图片 24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7" name="图片 24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8" name="图片 24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49" name="图片 24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0" name="图片 24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1" name="图片 25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2" name="图片 25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3" name="图片 25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4" name="图片 25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5" name="图片 25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6" name="图片 25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7" name="图片 25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8" name="图片 25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59" name="图片 25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0" name="图片 25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1" name="图片 26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2" name="图片 26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3" name="图片 26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4" name="图片 26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5" name="图片 26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6" name="图片 26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7" name="图片 26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8" name="图片 26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69" name="图片 26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0" name="图片 26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1" name="图片 27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2" name="图片 27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3" name="图片 27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4" name="图片 27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5" name="图片 27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6" name="图片 27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7" name="图片 27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8" name="图片 27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79" name="图片 27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0" name="图片 279"/>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1" name="图片 280"/>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2" name="图片 281"/>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3" name="图片 282"/>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4" name="图片 283"/>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5" name="图片 284"/>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6" name="图片 285"/>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7" name="图片 286"/>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8" name="图片 287"/>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twoCellAnchor editAs="oneCell">
    <xdr:from>
      <xdr:col>0</xdr:col>
      <xdr:colOff>0</xdr:colOff>
      <xdr:row>58</xdr:row>
      <xdr:rowOff>0</xdr:rowOff>
    </xdr:from>
    <xdr:to>
      <xdr:col>0</xdr:col>
      <xdr:colOff>222250</xdr:colOff>
      <xdr:row>58</xdr:row>
      <xdr:rowOff>38100</xdr:rowOff>
    </xdr:to>
    <xdr:pic>
      <xdr:nvPicPr>
        <xdr:cNvPr id="289" name="图片 288"/>
        <xdr:cNvPicPr>
          <a:picLocks noChangeAspect="1"/>
        </xdr:cNvPicPr>
      </xdr:nvPicPr>
      <xdr:blipFill>
        <a:blip r:embed="rId3" r:link="rId2"/>
        <a:stretch>
          <a:fillRect/>
        </a:stretch>
      </xdr:blipFill>
      <xdr:spPr>
        <a:xfrm>
          <a:off x="0" y="10866120"/>
          <a:ext cx="222250" cy="3810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V88"/>
  <sheetViews>
    <sheetView zoomScale="70" zoomScaleNormal="70" topLeftCell="G1" workbookViewId="0">
      <pane ySplit="3" topLeftCell="A60" activePane="bottomLeft" state="frozen"/>
      <selection/>
      <selection pane="bottomLeft" activeCell="O18" sqref="O18"/>
    </sheetView>
  </sheetViews>
  <sheetFormatPr defaultColWidth="9" defaultRowHeight="13.5"/>
  <cols>
    <col min="1" max="1" width="10.6666666666667" style="19" customWidth="1"/>
    <col min="2" max="2" width="10.1083333333333" style="19" customWidth="1"/>
    <col min="3" max="3" width="7.21666666666667" style="19" customWidth="1"/>
    <col min="4" max="4" width="8.775" style="19" customWidth="1"/>
    <col min="5" max="5" width="3.44166666666667" style="19" customWidth="1"/>
    <col min="6" max="6" width="7.21666666666667" style="19" customWidth="1"/>
    <col min="7" max="7" width="22.4416666666667" style="19" customWidth="1"/>
    <col min="8" max="8" width="12.4416666666667" style="19" customWidth="1"/>
    <col min="9" max="9" width="30.1083333333333" style="19" customWidth="1"/>
    <col min="10" max="10" width="5.88333333333333" style="19" customWidth="1"/>
    <col min="11" max="11" width="30.8833333333333" style="19" customWidth="1"/>
    <col min="12" max="12" width="19" style="19" customWidth="1"/>
    <col min="13" max="13" width="11.775" style="19" customWidth="1"/>
    <col min="14" max="14" width="21" style="19" customWidth="1"/>
    <col min="15" max="15" width="20.4416666666667" style="19" customWidth="1"/>
    <col min="16" max="16" width="16.3333333333333" style="19" customWidth="1"/>
    <col min="17" max="17" width="29.3333333333333" style="19" customWidth="1"/>
    <col min="18" max="18" width="17.1083333333333" style="19" customWidth="1"/>
    <col min="19" max="19" width="12" style="19" customWidth="1"/>
    <col min="20" max="20" width="14.3333333333333" style="19" customWidth="1"/>
    <col min="21" max="21" width="24.6666666666667" style="19" customWidth="1"/>
    <col min="22" max="22" width="18.8833333333333" style="19" customWidth="1"/>
    <col min="23" max="16384" width="9" style="19"/>
  </cols>
  <sheetData>
    <row r="1" spans="3:3">
      <c r="C1" s="19" t="s">
        <v>0</v>
      </c>
    </row>
    <row r="2" spans="1:22">
      <c r="A2" s="19" t="s">
        <v>1</v>
      </c>
      <c r="B2" s="19" t="s">
        <v>2</v>
      </c>
      <c r="C2" s="19" t="s">
        <v>3</v>
      </c>
      <c r="D2" s="19" t="s">
        <v>4</v>
      </c>
      <c r="E2" s="19" t="s">
        <v>5</v>
      </c>
      <c r="F2" s="19" t="s">
        <v>6</v>
      </c>
      <c r="G2" s="19" t="s">
        <v>7</v>
      </c>
      <c r="H2" s="19" t="s">
        <v>8</v>
      </c>
      <c r="I2" s="19" t="s">
        <v>9</v>
      </c>
      <c r="J2" s="19" t="s">
        <v>10</v>
      </c>
      <c r="U2" s="19" t="s">
        <v>11</v>
      </c>
      <c r="V2" s="19" t="s">
        <v>12</v>
      </c>
    </row>
    <row r="3" ht="27" spans="10:20">
      <c r="J3" s="19" t="s">
        <v>13</v>
      </c>
      <c r="K3" s="19" t="s">
        <v>14</v>
      </c>
      <c r="L3" s="19" t="s">
        <v>15</v>
      </c>
      <c r="M3" s="19" t="s">
        <v>16</v>
      </c>
      <c r="N3" s="19" t="s">
        <v>17</v>
      </c>
      <c r="O3" s="19" t="s">
        <v>18</v>
      </c>
      <c r="P3" s="19" t="s">
        <v>19</v>
      </c>
      <c r="Q3" s="19" t="s">
        <v>20</v>
      </c>
      <c r="R3" s="19" t="s">
        <v>21</v>
      </c>
      <c r="S3" s="19" t="s">
        <v>22</v>
      </c>
      <c r="T3" s="19" t="s">
        <v>23</v>
      </c>
    </row>
    <row r="4" ht="155.4" customHeight="1" spans="1:22">
      <c r="A4" s="19" t="s">
        <v>24</v>
      </c>
      <c r="B4" s="19" t="s">
        <v>25</v>
      </c>
      <c r="C4" s="19" t="s">
        <v>26</v>
      </c>
      <c r="D4" s="19" t="s">
        <v>27</v>
      </c>
      <c r="E4" s="19" t="s">
        <v>28</v>
      </c>
      <c r="F4" s="19" t="s">
        <v>29</v>
      </c>
      <c r="G4" s="19" t="s">
        <v>30</v>
      </c>
      <c r="H4" s="19">
        <v>85</v>
      </c>
      <c r="I4" s="19" t="s">
        <v>31</v>
      </c>
      <c r="J4" s="19">
        <f>ROW()-3</f>
        <v>1</v>
      </c>
      <c r="K4" s="19" t="s">
        <v>32</v>
      </c>
      <c r="L4" s="19" t="s">
        <v>33</v>
      </c>
      <c r="M4" s="19" t="s">
        <v>34</v>
      </c>
      <c r="N4" s="19" t="s">
        <v>35</v>
      </c>
      <c r="O4" s="19" t="s">
        <v>36</v>
      </c>
      <c r="P4" s="19" t="s">
        <v>34</v>
      </c>
      <c r="Q4" s="19" t="s">
        <v>37</v>
      </c>
      <c r="R4" s="19" t="s">
        <v>38</v>
      </c>
      <c r="S4" s="19" t="s">
        <v>39</v>
      </c>
      <c r="T4" s="19" t="s">
        <v>40</v>
      </c>
      <c r="U4" s="21" t="s">
        <v>41</v>
      </c>
      <c r="V4" s="21" t="s">
        <v>42</v>
      </c>
    </row>
    <row r="5" ht="128.4" customHeight="1" spans="7:22">
      <c r="G5" s="19" t="s">
        <v>43</v>
      </c>
      <c r="H5" s="19">
        <v>0.118</v>
      </c>
      <c r="I5" s="19" t="s">
        <v>44</v>
      </c>
      <c r="J5" s="19">
        <f>ROW()-3</f>
        <v>2</v>
      </c>
      <c r="K5" s="19" t="s">
        <v>45</v>
      </c>
      <c r="L5" s="19" t="s">
        <v>46</v>
      </c>
      <c r="M5" s="19" t="s">
        <v>34</v>
      </c>
      <c r="N5" s="19" t="s">
        <v>47</v>
      </c>
      <c r="O5" s="19" t="s">
        <v>34</v>
      </c>
      <c r="P5" s="19" t="s">
        <v>34</v>
      </c>
      <c r="Q5" s="19" t="s">
        <v>37</v>
      </c>
      <c r="R5" s="19" t="s">
        <v>48</v>
      </c>
      <c r="S5" s="19" t="s">
        <v>39</v>
      </c>
      <c r="T5" s="19" t="s">
        <v>40</v>
      </c>
      <c r="U5" s="21"/>
      <c r="V5" s="21"/>
    </row>
    <row r="6" ht="24" customHeight="1" spans="10:20">
      <c r="J6" s="19">
        <f t="shared" ref="J6:J10" si="0">ROW()-3</f>
        <v>3</v>
      </c>
      <c r="K6" s="19" t="s">
        <v>49</v>
      </c>
      <c r="L6" s="19" t="s">
        <v>50</v>
      </c>
      <c r="M6" s="19" t="s">
        <v>34</v>
      </c>
      <c r="N6" s="19" t="s">
        <v>51</v>
      </c>
      <c r="O6" s="19" t="s">
        <v>34</v>
      </c>
      <c r="P6" s="19" t="s">
        <v>36</v>
      </c>
      <c r="Q6" s="19" t="s">
        <v>37</v>
      </c>
      <c r="R6" s="19" t="s">
        <v>48</v>
      </c>
      <c r="S6" s="19" t="s">
        <v>39</v>
      </c>
      <c r="T6" s="19" t="s">
        <v>40</v>
      </c>
    </row>
    <row r="7" ht="33.6" customHeight="1" spans="10:20">
      <c r="J7" s="19">
        <f t="shared" si="0"/>
        <v>4</v>
      </c>
      <c r="K7" s="19" t="s">
        <v>52</v>
      </c>
      <c r="L7" s="19" t="s">
        <v>53</v>
      </c>
      <c r="M7" s="19" t="s">
        <v>34</v>
      </c>
      <c r="N7" s="19" t="s">
        <v>54</v>
      </c>
      <c r="O7" s="19" t="s">
        <v>34</v>
      </c>
      <c r="P7" s="19" t="s">
        <v>34</v>
      </c>
      <c r="Q7" s="19" t="s">
        <v>37</v>
      </c>
      <c r="R7" s="19" t="s">
        <v>55</v>
      </c>
      <c r="S7" s="19" t="s">
        <v>56</v>
      </c>
      <c r="T7" s="19" t="s">
        <v>40</v>
      </c>
    </row>
    <row r="8" s="18" customFormat="1" ht="27.6" customHeight="1" spans="10:20">
      <c r="J8" s="18">
        <f t="shared" si="0"/>
        <v>5</v>
      </c>
      <c r="K8" s="18" t="s">
        <v>57</v>
      </c>
      <c r="L8" s="18" t="s">
        <v>58</v>
      </c>
      <c r="M8" s="18" t="s">
        <v>34</v>
      </c>
      <c r="N8" s="18" t="s">
        <v>59</v>
      </c>
      <c r="O8" s="18" t="s">
        <v>60</v>
      </c>
      <c r="P8" s="18" t="s">
        <v>34</v>
      </c>
      <c r="Q8" s="19" t="s">
        <v>37</v>
      </c>
      <c r="R8" s="18" t="s">
        <v>48</v>
      </c>
      <c r="S8" s="19" t="s">
        <v>39</v>
      </c>
      <c r="T8" s="19" t="s">
        <v>40</v>
      </c>
    </row>
    <row r="9" s="18" customFormat="1" ht="40.8" customHeight="1" spans="9:20">
      <c r="I9" s="19"/>
      <c r="J9" s="18">
        <f t="shared" si="0"/>
        <v>6</v>
      </c>
      <c r="K9" s="18" t="s">
        <v>61</v>
      </c>
      <c r="L9" s="18" t="s">
        <v>62</v>
      </c>
      <c r="M9" s="18" t="s">
        <v>34</v>
      </c>
      <c r="N9" s="19" t="s">
        <v>63</v>
      </c>
      <c r="O9" s="18" t="s">
        <v>36</v>
      </c>
      <c r="P9" s="18" t="s">
        <v>34</v>
      </c>
      <c r="Q9" s="19" t="s">
        <v>37</v>
      </c>
      <c r="R9" s="18" t="s">
        <v>48</v>
      </c>
      <c r="S9" s="19" t="s">
        <v>39</v>
      </c>
      <c r="T9" s="19" t="s">
        <v>40</v>
      </c>
    </row>
    <row r="10" ht="15" customHeight="1" spans="10:20">
      <c r="J10" s="19">
        <f t="shared" si="0"/>
        <v>7</v>
      </c>
      <c r="K10" s="19" t="s">
        <v>64</v>
      </c>
      <c r="L10" s="19" t="s">
        <v>65</v>
      </c>
      <c r="M10" s="19" t="s">
        <v>34</v>
      </c>
      <c r="N10" s="19" t="s">
        <v>66</v>
      </c>
      <c r="O10" s="19" t="s">
        <v>34</v>
      </c>
      <c r="P10" s="19" t="s">
        <v>34</v>
      </c>
      <c r="Q10" s="19" t="s">
        <v>37</v>
      </c>
      <c r="R10" s="19" t="s">
        <v>48</v>
      </c>
      <c r="S10" s="19" t="s">
        <v>39</v>
      </c>
      <c r="T10" s="19" t="s">
        <v>40</v>
      </c>
    </row>
    <row r="11" ht="16.95" customHeight="1" spans="10:20">
      <c r="J11" s="19">
        <f t="shared" ref="J11:J17" si="1">ROW()-3</f>
        <v>8</v>
      </c>
      <c r="K11" s="19" t="s">
        <v>67</v>
      </c>
      <c r="L11" s="19" t="s">
        <v>68</v>
      </c>
      <c r="M11" s="19" t="s">
        <v>34</v>
      </c>
      <c r="N11" s="19" t="s">
        <v>69</v>
      </c>
      <c r="O11" s="19" t="s">
        <v>34</v>
      </c>
      <c r="P11" s="19" t="s">
        <v>34</v>
      </c>
      <c r="Q11" s="19" t="s">
        <v>37</v>
      </c>
      <c r="R11" s="19" t="s">
        <v>48</v>
      </c>
      <c r="S11" s="19" t="s">
        <v>39</v>
      </c>
      <c r="T11" s="19" t="s">
        <v>40</v>
      </c>
    </row>
    <row r="12" ht="33" customHeight="1" spans="10:20">
      <c r="J12" s="19">
        <f t="shared" si="1"/>
        <v>9</v>
      </c>
      <c r="K12" s="19" t="s">
        <v>70</v>
      </c>
      <c r="L12" s="19" t="s">
        <v>65</v>
      </c>
      <c r="M12" s="19" t="s">
        <v>34</v>
      </c>
      <c r="N12" s="20" t="s">
        <v>71</v>
      </c>
      <c r="O12" s="19" t="s">
        <v>34</v>
      </c>
      <c r="P12" s="19" t="s">
        <v>34</v>
      </c>
      <c r="Q12" s="19" t="s">
        <v>37</v>
      </c>
      <c r="R12" s="19" t="s">
        <v>48</v>
      </c>
      <c r="S12" s="19" t="s">
        <v>39</v>
      </c>
      <c r="T12" s="19" t="s">
        <v>40</v>
      </c>
    </row>
    <row r="13" ht="19.05" customHeight="1" spans="10:20">
      <c r="J13" s="19">
        <f t="shared" si="1"/>
        <v>10</v>
      </c>
      <c r="K13" s="19" t="s">
        <v>72</v>
      </c>
      <c r="L13" s="19" t="s">
        <v>73</v>
      </c>
      <c r="M13" s="19" t="s">
        <v>34</v>
      </c>
      <c r="N13" s="19" t="s">
        <v>74</v>
      </c>
      <c r="O13" s="19" t="s">
        <v>34</v>
      </c>
      <c r="P13" s="19" t="s">
        <v>34</v>
      </c>
      <c r="Q13" s="19" t="s">
        <v>37</v>
      </c>
      <c r="R13" s="19" t="s">
        <v>48</v>
      </c>
      <c r="S13" s="19" t="s">
        <v>39</v>
      </c>
      <c r="T13" s="19" t="s">
        <v>40</v>
      </c>
    </row>
    <row r="14" ht="18" customHeight="1" spans="10:20">
      <c r="J14" s="19">
        <f t="shared" si="1"/>
        <v>11</v>
      </c>
      <c r="K14" s="19" t="s">
        <v>75</v>
      </c>
      <c r="L14" s="19" t="s">
        <v>76</v>
      </c>
      <c r="M14" s="19" t="s">
        <v>34</v>
      </c>
      <c r="N14" s="19" t="s">
        <v>77</v>
      </c>
      <c r="O14" s="19" t="s">
        <v>34</v>
      </c>
      <c r="P14" s="19" t="s">
        <v>34</v>
      </c>
      <c r="Q14" s="19" t="s">
        <v>37</v>
      </c>
      <c r="R14" s="19" t="s">
        <v>48</v>
      </c>
      <c r="S14" s="19" t="s">
        <v>39</v>
      </c>
      <c r="T14" s="19" t="s">
        <v>40</v>
      </c>
    </row>
    <row r="15" ht="24.75" spans="10:20">
      <c r="J15" s="19">
        <f t="shared" si="1"/>
        <v>12</v>
      </c>
      <c r="K15" s="19" t="s">
        <v>78</v>
      </c>
      <c r="L15" s="19" t="s">
        <v>79</v>
      </c>
      <c r="M15" s="19" t="s">
        <v>34</v>
      </c>
      <c r="N15" s="19" t="s">
        <v>80</v>
      </c>
      <c r="O15" s="19" t="s">
        <v>34</v>
      </c>
      <c r="P15" s="19" t="s">
        <v>34</v>
      </c>
      <c r="Q15" s="19" t="s">
        <v>37</v>
      </c>
      <c r="R15" s="19" t="s">
        <v>48</v>
      </c>
      <c r="S15" s="19" t="s">
        <v>39</v>
      </c>
      <c r="T15" s="19" t="s">
        <v>40</v>
      </c>
    </row>
    <row r="16" ht="16.95" customHeight="1" spans="10:20">
      <c r="J16" s="19">
        <f t="shared" si="1"/>
        <v>13</v>
      </c>
      <c r="K16" s="19" t="s">
        <v>81</v>
      </c>
      <c r="L16" s="19" t="s">
        <v>82</v>
      </c>
      <c r="M16" s="19" t="s">
        <v>34</v>
      </c>
      <c r="N16" s="19" t="s">
        <v>83</v>
      </c>
      <c r="O16" s="19" t="s">
        <v>36</v>
      </c>
      <c r="P16" s="19" t="s">
        <v>84</v>
      </c>
      <c r="Q16" s="19" t="s">
        <v>37</v>
      </c>
      <c r="R16" s="19" t="s">
        <v>38</v>
      </c>
      <c r="S16" s="19" t="s">
        <v>85</v>
      </c>
      <c r="T16" s="19" t="s">
        <v>40</v>
      </c>
    </row>
    <row r="17" ht="22.05" customHeight="1" spans="10:20">
      <c r="J17" s="19">
        <f t="shared" si="1"/>
        <v>14</v>
      </c>
      <c r="K17" s="19" t="s">
        <v>86</v>
      </c>
      <c r="L17" s="19" t="s">
        <v>87</v>
      </c>
      <c r="M17" s="19" t="s">
        <v>34</v>
      </c>
      <c r="N17" s="19" t="s">
        <v>88</v>
      </c>
      <c r="O17" s="19" t="s">
        <v>36</v>
      </c>
      <c r="P17" s="19" t="s">
        <v>34</v>
      </c>
      <c r="Q17" s="19" t="s">
        <v>37</v>
      </c>
      <c r="R17" s="19" t="s">
        <v>38</v>
      </c>
      <c r="S17" s="19" t="s">
        <v>39</v>
      </c>
      <c r="T17" s="19" t="s">
        <v>40</v>
      </c>
    </row>
    <row r="18" ht="19.95" customHeight="1" spans="10:20">
      <c r="J18" s="19">
        <f t="shared" ref="J18:J23" si="2">ROW()-3</f>
        <v>15</v>
      </c>
      <c r="K18" s="19" t="s">
        <v>89</v>
      </c>
      <c r="L18" s="19" t="s">
        <v>90</v>
      </c>
      <c r="M18" s="19" t="s">
        <v>34</v>
      </c>
      <c r="N18" s="19" t="s">
        <v>91</v>
      </c>
      <c r="O18" s="19" t="s">
        <v>92</v>
      </c>
      <c r="P18" s="19" t="s">
        <v>84</v>
      </c>
      <c r="Q18" s="19" t="s">
        <v>37</v>
      </c>
      <c r="R18" s="19" t="s">
        <v>38</v>
      </c>
      <c r="S18" s="19" t="s">
        <v>39</v>
      </c>
      <c r="T18" s="19" t="s">
        <v>40</v>
      </c>
    </row>
    <row r="19" ht="16.05" customHeight="1" spans="10:20">
      <c r="J19" s="19">
        <f t="shared" si="2"/>
        <v>16</v>
      </c>
      <c r="K19" s="19" t="s">
        <v>93</v>
      </c>
      <c r="L19" s="19" t="s">
        <v>94</v>
      </c>
      <c r="M19" s="19" t="s">
        <v>34</v>
      </c>
      <c r="N19" s="19" t="s">
        <v>95</v>
      </c>
      <c r="O19" s="19" t="s">
        <v>34</v>
      </c>
      <c r="P19" s="19" t="s">
        <v>34</v>
      </c>
      <c r="Q19" s="19" t="s">
        <v>37</v>
      </c>
      <c r="R19" s="19" t="s">
        <v>38</v>
      </c>
      <c r="S19" s="19" t="s">
        <v>39</v>
      </c>
      <c r="T19" s="19" t="s">
        <v>40</v>
      </c>
    </row>
    <row r="20" ht="24" customHeight="1" spans="10:20">
      <c r="J20" s="19">
        <f t="shared" si="2"/>
        <v>17</v>
      </c>
      <c r="K20" s="19" t="s">
        <v>96</v>
      </c>
      <c r="L20" s="19" t="s">
        <v>97</v>
      </c>
      <c r="M20" s="19" t="s">
        <v>34</v>
      </c>
      <c r="N20" s="19" t="s">
        <v>98</v>
      </c>
      <c r="O20" s="19" t="s">
        <v>34</v>
      </c>
      <c r="P20" s="19" t="s">
        <v>34</v>
      </c>
      <c r="Q20" s="19" t="s">
        <v>37</v>
      </c>
      <c r="R20" s="19" t="s">
        <v>38</v>
      </c>
      <c r="S20" s="19" t="s">
        <v>39</v>
      </c>
      <c r="T20" s="19" t="s">
        <v>40</v>
      </c>
    </row>
    <row r="21" ht="19.95" customHeight="1" spans="10:20">
      <c r="J21" s="19">
        <f t="shared" si="2"/>
        <v>18</v>
      </c>
      <c r="K21" s="19" t="s">
        <v>99</v>
      </c>
      <c r="L21" s="19" t="s">
        <v>100</v>
      </c>
      <c r="M21" s="19" t="s">
        <v>34</v>
      </c>
      <c r="N21" s="19" t="s">
        <v>101</v>
      </c>
      <c r="O21" s="19" t="s">
        <v>84</v>
      </c>
      <c r="P21" s="19" t="s">
        <v>84</v>
      </c>
      <c r="Q21" s="19" t="s">
        <v>37</v>
      </c>
      <c r="R21" s="19" t="s">
        <v>38</v>
      </c>
      <c r="S21" s="19" t="s">
        <v>39</v>
      </c>
      <c r="T21" s="19" t="s">
        <v>40</v>
      </c>
    </row>
    <row r="22" ht="19.95" customHeight="1" spans="10:20">
      <c r="J22" s="19">
        <f t="shared" si="2"/>
        <v>19</v>
      </c>
      <c r="K22" s="19" t="s">
        <v>102</v>
      </c>
      <c r="L22" s="19" t="s">
        <v>103</v>
      </c>
      <c r="M22" s="19" t="s">
        <v>34</v>
      </c>
      <c r="N22" s="19" t="s">
        <v>104</v>
      </c>
      <c r="O22" s="19" t="s">
        <v>84</v>
      </c>
      <c r="P22" s="19" t="s">
        <v>84</v>
      </c>
      <c r="Q22" s="19" t="s">
        <v>37</v>
      </c>
      <c r="R22" s="19" t="s">
        <v>38</v>
      </c>
      <c r="S22" s="19" t="s">
        <v>39</v>
      </c>
      <c r="T22" s="19" t="s">
        <v>40</v>
      </c>
    </row>
    <row r="23" ht="27" spans="10:20">
      <c r="J23" s="19">
        <f t="shared" si="2"/>
        <v>20</v>
      </c>
      <c r="K23" s="19" t="s">
        <v>105</v>
      </c>
      <c r="L23" s="19" t="s">
        <v>106</v>
      </c>
      <c r="M23" s="19" t="s">
        <v>34</v>
      </c>
      <c r="N23" s="19" t="s">
        <v>107</v>
      </c>
      <c r="O23" s="19" t="s">
        <v>34</v>
      </c>
      <c r="P23" s="19" t="s">
        <v>34</v>
      </c>
      <c r="Q23" s="19" t="s">
        <v>37</v>
      </c>
      <c r="R23" s="19" t="s">
        <v>38</v>
      </c>
      <c r="S23" s="19" t="s">
        <v>39</v>
      </c>
      <c r="T23" s="19" t="s">
        <v>40</v>
      </c>
    </row>
    <row r="24" ht="22.05" customHeight="1" spans="10:20">
      <c r="J24" s="19">
        <f>ROW()-3</f>
        <v>21</v>
      </c>
      <c r="K24" s="19" t="s">
        <v>108</v>
      </c>
      <c r="L24" s="19" t="s">
        <v>109</v>
      </c>
      <c r="M24" s="19" t="s">
        <v>34</v>
      </c>
      <c r="N24" s="19" t="s">
        <v>91</v>
      </c>
      <c r="O24" s="19" t="s">
        <v>92</v>
      </c>
      <c r="P24" s="19" t="s">
        <v>84</v>
      </c>
      <c r="Q24" s="19" t="s">
        <v>37</v>
      </c>
      <c r="R24" s="19" t="s">
        <v>38</v>
      </c>
      <c r="S24" s="19" t="s">
        <v>39</v>
      </c>
      <c r="T24" s="19" t="s">
        <v>40</v>
      </c>
    </row>
    <row r="25" ht="25.95" customHeight="1" spans="10:20">
      <c r="J25" s="19">
        <f>ROW()-3</f>
        <v>22</v>
      </c>
      <c r="K25" s="19" t="s">
        <v>110</v>
      </c>
      <c r="L25" s="19" t="s">
        <v>111</v>
      </c>
      <c r="M25" s="19" t="s">
        <v>34</v>
      </c>
      <c r="N25" s="19" t="s">
        <v>112</v>
      </c>
      <c r="O25" s="19" t="s">
        <v>34</v>
      </c>
      <c r="P25" s="19" t="s">
        <v>34</v>
      </c>
      <c r="Q25" s="19" t="s">
        <v>37</v>
      </c>
      <c r="R25" s="19" t="s">
        <v>55</v>
      </c>
      <c r="S25" s="19" t="s">
        <v>39</v>
      </c>
      <c r="T25" s="19" t="s">
        <v>40</v>
      </c>
    </row>
    <row r="26" ht="19.95" customHeight="1" spans="10:20">
      <c r="J26" s="19">
        <f>ROW()-3</f>
        <v>23</v>
      </c>
      <c r="K26" s="19" t="s">
        <v>113</v>
      </c>
      <c r="L26" s="19" t="s">
        <v>103</v>
      </c>
      <c r="M26" s="19" t="s">
        <v>34</v>
      </c>
      <c r="N26" s="19" t="s">
        <v>114</v>
      </c>
      <c r="O26" s="19" t="s">
        <v>34</v>
      </c>
      <c r="P26" s="19" t="s">
        <v>34</v>
      </c>
      <c r="Q26" s="19" t="s">
        <v>37</v>
      </c>
      <c r="R26" s="19" t="s">
        <v>38</v>
      </c>
      <c r="S26" s="19" t="s">
        <v>39</v>
      </c>
      <c r="T26" s="19" t="s">
        <v>40</v>
      </c>
    </row>
    <row r="27" ht="19.95" customHeight="1" spans="10:20">
      <c r="J27" s="19">
        <f>ROW()-3</f>
        <v>24</v>
      </c>
      <c r="K27" s="19" t="s">
        <v>115</v>
      </c>
      <c r="L27" s="19" t="s">
        <v>116</v>
      </c>
      <c r="M27" s="19" t="s">
        <v>34</v>
      </c>
      <c r="N27" s="19" t="s">
        <v>117</v>
      </c>
      <c r="O27" s="19" t="s">
        <v>84</v>
      </c>
      <c r="P27" s="19" t="s">
        <v>84</v>
      </c>
      <c r="Q27" s="19" t="s">
        <v>37</v>
      </c>
      <c r="R27" s="19" t="s">
        <v>38</v>
      </c>
      <c r="S27" s="19" t="s">
        <v>39</v>
      </c>
      <c r="T27" s="19" t="s">
        <v>40</v>
      </c>
    </row>
    <row r="28" ht="19.95" customHeight="1" spans="10:20">
      <c r="J28" s="19">
        <f>ROW()-3</f>
        <v>25</v>
      </c>
      <c r="K28" s="19" t="s">
        <v>118</v>
      </c>
      <c r="L28" s="19" t="s">
        <v>119</v>
      </c>
      <c r="M28" s="19" t="s">
        <v>34</v>
      </c>
      <c r="N28" s="19" t="s">
        <v>120</v>
      </c>
      <c r="O28" s="19" t="s">
        <v>36</v>
      </c>
      <c r="P28" s="19" t="s">
        <v>84</v>
      </c>
      <c r="Q28" s="19" t="s">
        <v>37</v>
      </c>
      <c r="R28" s="19" t="s">
        <v>38</v>
      </c>
      <c r="S28" s="19" t="s">
        <v>39</v>
      </c>
      <c r="T28" s="19" t="s">
        <v>121</v>
      </c>
    </row>
    <row r="29" ht="19.95" customHeight="1" spans="10:20">
      <c r="J29" s="19">
        <f>ROW()-3</f>
        <v>26</v>
      </c>
      <c r="K29" s="19" t="s">
        <v>122</v>
      </c>
      <c r="L29" s="19" t="s">
        <v>123</v>
      </c>
      <c r="M29" s="19" t="s">
        <v>34</v>
      </c>
      <c r="N29" s="19" t="s">
        <v>124</v>
      </c>
      <c r="O29" s="19" t="s">
        <v>34</v>
      </c>
      <c r="P29" s="19" t="s">
        <v>34</v>
      </c>
      <c r="Q29" s="19" t="s">
        <v>37</v>
      </c>
      <c r="R29" s="19" t="s">
        <v>38</v>
      </c>
      <c r="S29" s="19" t="s">
        <v>39</v>
      </c>
      <c r="T29" s="19" t="s">
        <v>40</v>
      </c>
    </row>
    <row r="30" ht="18" customHeight="1" spans="10:20">
      <c r="J30" s="19">
        <f t="shared" ref="J30:J35" si="3">ROW()-3</f>
        <v>27</v>
      </c>
      <c r="K30" s="19" t="s">
        <v>125</v>
      </c>
      <c r="L30" s="19" t="s">
        <v>126</v>
      </c>
      <c r="M30" s="19" t="s">
        <v>34</v>
      </c>
      <c r="N30" s="19" t="s">
        <v>127</v>
      </c>
      <c r="O30" s="19" t="s">
        <v>36</v>
      </c>
      <c r="P30" s="19" t="s">
        <v>34</v>
      </c>
      <c r="Q30" s="19" t="s">
        <v>37</v>
      </c>
      <c r="R30" s="19" t="s">
        <v>38</v>
      </c>
      <c r="S30" s="19" t="s">
        <v>39</v>
      </c>
      <c r="T30" s="19" t="s">
        <v>40</v>
      </c>
    </row>
    <row r="31" ht="19.05" customHeight="1" spans="10:20">
      <c r="J31" s="19">
        <f t="shared" si="3"/>
        <v>28</v>
      </c>
      <c r="K31" s="19" t="s">
        <v>128</v>
      </c>
      <c r="L31" s="19" t="s">
        <v>129</v>
      </c>
      <c r="M31" s="19" t="s">
        <v>34</v>
      </c>
      <c r="N31" s="19" t="s">
        <v>130</v>
      </c>
      <c r="O31" s="19" t="s">
        <v>34</v>
      </c>
      <c r="P31" s="19" t="s">
        <v>34</v>
      </c>
      <c r="Q31" s="19" t="s">
        <v>37</v>
      </c>
      <c r="R31" s="19" t="s">
        <v>38</v>
      </c>
      <c r="S31" s="19" t="s">
        <v>39</v>
      </c>
      <c r="T31" s="19" t="s">
        <v>40</v>
      </c>
    </row>
    <row r="32" ht="19.95" customHeight="1" spans="10:20">
      <c r="J32" s="19">
        <f t="shared" si="3"/>
        <v>29</v>
      </c>
      <c r="K32" s="19" t="s">
        <v>131</v>
      </c>
      <c r="L32" s="19" t="s">
        <v>132</v>
      </c>
      <c r="M32" s="19" t="s">
        <v>34</v>
      </c>
      <c r="N32" s="19" t="s">
        <v>133</v>
      </c>
      <c r="O32" s="19" t="s">
        <v>36</v>
      </c>
      <c r="P32" s="19" t="s">
        <v>34</v>
      </c>
      <c r="Q32" s="19" t="s">
        <v>37</v>
      </c>
      <c r="R32" s="19" t="s">
        <v>38</v>
      </c>
      <c r="S32" s="19" t="s">
        <v>39</v>
      </c>
      <c r="T32" s="19" t="s">
        <v>40</v>
      </c>
    </row>
    <row r="33" ht="18" customHeight="1" spans="10:20">
      <c r="J33" s="19">
        <f t="shared" si="3"/>
        <v>30</v>
      </c>
      <c r="K33" s="19" t="s">
        <v>134</v>
      </c>
      <c r="L33" s="19" t="s">
        <v>135</v>
      </c>
      <c r="M33" s="19" t="s">
        <v>34</v>
      </c>
      <c r="N33" s="19" t="s">
        <v>136</v>
      </c>
      <c r="O33" s="19" t="s">
        <v>34</v>
      </c>
      <c r="P33" s="19" t="s">
        <v>34</v>
      </c>
      <c r="Q33" s="19" t="s">
        <v>37</v>
      </c>
      <c r="R33" s="19" t="s">
        <v>38</v>
      </c>
      <c r="S33" s="19" t="s">
        <v>39</v>
      </c>
      <c r="T33" s="19" t="s">
        <v>40</v>
      </c>
    </row>
    <row r="34" ht="19.05" customHeight="1" spans="10:20">
      <c r="J34" s="19">
        <f t="shared" si="3"/>
        <v>31</v>
      </c>
      <c r="K34" s="19" t="s">
        <v>137</v>
      </c>
      <c r="L34" s="19" t="s">
        <v>138</v>
      </c>
      <c r="M34" s="19" t="s">
        <v>34</v>
      </c>
      <c r="N34" s="19" t="s">
        <v>139</v>
      </c>
      <c r="O34" s="19" t="s">
        <v>34</v>
      </c>
      <c r="P34" s="19" t="s">
        <v>34</v>
      </c>
      <c r="Q34" s="19" t="s">
        <v>37</v>
      </c>
      <c r="R34" s="19" t="s">
        <v>38</v>
      </c>
      <c r="S34" s="19" t="s">
        <v>39</v>
      </c>
      <c r="T34" s="19" t="s">
        <v>40</v>
      </c>
    </row>
    <row r="35" s="18" customFormat="1" ht="20.4" customHeight="1" spans="10:20">
      <c r="J35" s="18">
        <f t="shared" si="3"/>
        <v>32</v>
      </c>
      <c r="K35" s="18" t="s">
        <v>140</v>
      </c>
      <c r="L35" s="18" t="s">
        <v>141</v>
      </c>
      <c r="M35" s="18" t="s">
        <v>34</v>
      </c>
      <c r="N35" s="18" t="s">
        <v>142</v>
      </c>
      <c r="O35" s="18" t="s">
        <v>34</v>
      </c>
      <c r="P35" s="18" t="s">
        <v>34</v>
      </c>
      <c r="Q35" s="19" t="s">
        <v>37</v>
      </c>
      <c r="R35" s="18" t="s">
        <v>38</v>
      </c>
      <c r="S35" s="18" t="s">
        <v>39</v>
      </c>
      <c r="T35" s="19" t="s">
        <v>40</v>
      </c>
    </row>
    <row r="36" ht="19.05" customHeight="1" spans="10:20">
      <c r="J36" s="19">
        <f t="shared" ref="J36:J39" si="4">ROW()-3</f>
        <v>33</v>
      </c>
      <c r="K36" s="19" t="s">
        <v>143</v>
      </c>
      <c r="L36" s="19" t="s">
        <v>144</v>
      </c>
      <c r="M36" s="19" t="s">
        <v>34</v>
      </c>
      <c r="N36" s="19" t="s">
        <v>91</v>
      </c>
      <c r="O36" s="19" t="s">
        <v>92</v>
      </c>
      <c r="P36" s="19" t="s">
        <v>84</v>
      </c>
      <c r="Q36" s="19" t="s">
        <v>37</v>
      </c>
      <c r="R36" s="19" t="s">
        <v>38</v>
      </c>
      <c r="S36" s="19" t="s">
        <v>39</v>
      </c>
      <c r="T36" s="19" t="s">
        <v>40</v>
      </c>
    </row>
    <row r="37" ht="17.4" customHeight="1" spans="10:20">
      <c r="J37" s="19">
        <f t="shared" si="4"/>
        <v>34</v>
      </c>
      <c r="K37" s="19" t="s">
        <v>145</v>
      </c>
      <c r="L37" s="19" t="s">
        <v>135</v>
      </c>
      <c r="M37" s="19" t="s">
        <v>34</v>
      </c>
      <c r="N37" s="19" t="s">
        <v>146</v>
      </c>
      <c r="O37" s="19" t="s">
        <v>84</v>
      </c>
      <c r="P37" s="19" t="s">
        <v>84</v>
      </c>
      <c r="Q37" s="19" t="s">
        <v>84</v>
      </c>
      <c r="S37" s="19" t="s">
        <v>39</v>
      </c>
      <c r="T37" s="19" t="s">
        <v>40</v>
      </c>
    </row>
    <row r="38" ht="17.4" customHeight="1" spans="10:20">
      <c r="J38" s="19">
        <f t="shared" si="4"/>
        <v>35</v>
      </c>
      <c r="K38" s="19" t="s">
        <v>147</v>
      </c>
      <c r="L38" s="19" t="s">
        <v>148</v>
      </c>
      <c r="M38" s="19" t="s">
        <v>34</v>
      </c>
      <c r="N38" s="19" t="s">
        <v>149</v>
      </c>
      <c r="O38" s="19" t="s">
        <v>34</v>
      </c>
      <c r="P38" s="19" t="s">
        <v>34</v>
      </c>
      <c r="Q38" s="19" t="s">
        <v>37</v>
      </c>
      <c r="R38" s="19" t="s">
        <v>38</v>
      </c>
      <c r="S38" s="19" t="s">
        <v>39</v>
      </c>
      <c r="T38" s="19" t="s">
        <v>40</v>
      </c>
    </row>
    <row r="39" ht="31.95" customHeight="1" spans="10:20">
      <c r="J39" s="19">
        <f t="shared" si="4"/>
        <v>36</v>
      </c>
      <c r="K39" s="19" t="s">
        <v>150</v>
      </c>
      <c r="L39" s="19" t="s">
        <v>151</v>
      </c>
      <c r="M39" s="19" t="s">
        <v>34</v>
      </c>
      <c r="N39" s="19" t="s">
        <v>152</v>
      </c>
      <c r="O39" s="19" t="s">
        <v>34</v>
      </c>
      <c r="P39" s="19" t="s">
        <v>34</v>
      </c>
      <c r="Q39" s="19" t="s">
        <v>37</v>
      </c>
      <c r="R39" s="19" t="s">
        <v>48</v>
      </c>
      <c r="S39" s="19" t="s">
        <v>39</v>
      </c>
      <c r="T39" s="19" t="s">
        <v>40</v>
      </c>
    </row>
    <row r="40" ht="25.2" customHeight="1" spans="10:20">
      <c r="J40" s="19">
        <f t="shared" ref="J40:J47" si="5">ROW()-3</f>
        <v>37</v>
      </c>
      <c r="K40" s="19" t="s">
        <v>153</v>
      </c>
      <c r="L40" s="19" t="s">
        <v>154</v>
      </c>
      <c r="M40" s="19" t="s">
        <v>34</v>
      </c>
      <c r="N40" s="19" t="s">
        <v>155</v>
      </c>
      <c r="O40" s="19" t="s">
        <v>36</v>
      </c>
      <c r="P40" s="19" t="s">
        <v>84</v>
      </c>
      <c r="Q40" s="19" t="s">
        <v>37</v>
      </c>
      <c r="R40" s="19" t="s">
        <v>38</v>
      </c>
      <c r="S40" s="19" t="s">
        <v>39</v>
      </c>
      <c r="T40" s="19" t="s">
        <v>40</v>
      </c>
    </row>
    <row r="41" s="18" customFormat="1" ht="23.4" customHeight="1" spans="10:20">
      <c r="J41" s="18">
        <f t="shared" si="5"/>
        <v>38</v>
      </c>
      <c r="K41" s="18" t="s">
        <v>156</v>
      </c>
      <c r="L41" s="18" t="s">
        <v>157</v>
      </c>
      <c r="M41" s="18" t="s">
        <v>34</v>
      </c>
      <c r="N41" s="18" t="s">
        <v>158</v>
      </c>
      <c r="O41" s="18" t="s">
        <v>34</v>
      </c>
      <c r="P41" s="18" t="s">
        <v>34</v>
      </c>
      <c r="Q41" s="19" t="s">
        <v>37</v>
      </c>
      <c r="R41" s="18" t="s">
        <v>38</v>
      </c>
      <c r="S41" s="18" t="s">
        <v>39</v>
      </c>
      <c r="T41" s="19" t="s">
        <v>40</v>
      </c>
    </row>
    <row r="42" ht="25.5" spans="10:20">
      <c r="J42" s="19">
        <f t="shared" si="5"/>
        <v>39</v>
      </c>
      <c r="K42" s="19" t="s">
        <v>159</v>
      </c>
      <c r="L42" s="19" t="s">
        <v>160</v>
      </c>
      <c r="M42" s="19" t="s">
        <v>34</v>
      </c>
      <c r="N42" s="19" t="s">
        <v>91</v>
      </c>
      <c r="O42" s="19" t="s">
        <v>92</v>
      </c>
      <c r="P42" s="19" t="s">
        <v>34</v>
      </c>
      <c r="Q42" s="19" t="s">
        <v>84</v>
      </c>
      <c r="S42" s="19" t="s">
        <v>39</v>
      </c>
      <c r="T42" s="19" t="s">
        <v>40</v>
      </c>
    </row>
    <row r="43" ht="27" spans="10:20">
      <c r="J43" s="19">
        <f t="shared" si="5"/>
        <v>40</v>
      </c>
      <c r="K43" s="19" t="s">
        <v>161</v>
      </c>
      <c r="L43" s="19" t="s">
        <v>162</v>
      </c>
      <c r="M43" s="19" t="s">
        <v>92</v>
      </c>
      <c r="N43" s="19" t="s">
        <v>92</v>
      </c>
      <c r="O43" s="19" t="s">
        <v>92</v>
      </c>
      <c r="P43" s="19" t="s">
        <v>34</v>
      </c>
      <c r="Q43" s="19" t="s">
        <v>37</v>
      </c>
      <c r="R43" s="19" t="s">
        <v>38</v>
      </c>
      <c r="S43" s="19" t="s">
        <v>39</v>
      </c>
      <c r="T43" s="19" t="s">
        <v>40</v>
      </c>
    </row>
    <row r="44" ht="24.75" spans="10:20">
      <c r="J44" s="19">
        <f t="shared" si="5"/>
        <v>41</v>
      </c>
      <c r="K44" s="19" t="s">
        <v>163</v>
      </c>
      <c r="L44" s="19" t="s">
        <v>164</v>
      </c>
      <c r="M44" s="19" t="s">
        <v>34</v>
      </c>
      <c r="N44" s="19" t="s">
        <v>91</v>
      </c>
      <c r="O44" s="19" t="s">
        <v>92</v>
      </c>
      <c r="P44" s="19" t="s">
        <v>84</v>
      </c>
      <c r="Q44" s="19" t="s">
        <v>84</v>
      </c>
      <c r="S44" s="19" t="s">
        <v>39</v>
      </c>
      <c r="T44" s="19" t="s">
        <v>40</v>
      </c>
    </row>
    <row r="45" ht="25.5" spans="10:20">
      <c r="J45" s="19">
        <f t="shared" si="5"/>
        <v>42</v>
      </c>
      <c r="K45" s="19" t="s">
        <v>165</v>
      </c>
      <c r="L45" s="19" t="s">
        <v>166</v>
      </c>
      <c r="M45" s="19" t="s">
        <v>34</v>
      </c>
      <c r="N45" s="19" t="s">
        <v>167</v>
      </c>
      <c r="O45" s="19" t="s">
        <v>84</v>
      </c>
      <c r="P45" s="19" t="s">
        <v>84</v>
      </c>
      <c r="Q45" s="19" t="s">
        <v>84</v>
      </c>
      <c r="S45" s="19" t="s">
        <v>39</v>
      </c>
      <c r="T45" s="19" t="s">
        <v>40</v>
      </c>
    </row>
    <row r="46" s="18" customFormat="1" ht="24" customHeight="1" spans="10:20">
      <c r="J46" s="18">
        <f t="shared" si="5"/>
        <v>43</v>
      </c>
      <c r="K46" s="18" t="s">
        <v>168</v>
      </c>
      <c r="L46" s="18" t="s">
        <v>169</v>
      </c>
      <c r="M46" s="18" t="s">
        <v>34</v>
      </c>
      <c r="N46" s="19" t="s">
        <v>91</v>
      </c>
      <c r="O46" s="19" t="s">
        <v>92</v>
      </c>
      <c r="P46" s="18" t="s">
        <v>84</v>
      </c>
      <c r="Q46" s="18" t="s">
        <v>84</v>
      </c>
      <c r="S46" s="18" t="s">
        <v>39</v>
      </c>
      <c r="T46" s="18" t="s">
        <v>170</v>
      </c>
    </row>
    <row r="47" s="18" customFormat="1" ht="23.4" customHeight="1" spans="10:20">
      <c r="J47" s="18">
        <f t="shared" si="5"/>
        <v>44</v>
      </c>
      <c r="K47" s="18" t="s">
        <v>171</v>
      </c>
      <c r="L47" s="18" t="s">
        <v>172</v>
      </c>
      <c r="M47" s="18" t="s">
        <v>34</v>
      </c>
      <c r="N47" s="18" t="s">
        <v>173</v>
      </c>
      <c r="O47" s="18" t="s">
        <v>34</v>
      </c>
      <c r="P47" s="18" t="s">
        <v>84</v>
      </c>
      <c r="Q47" s="18" t="s">
        <v>84</v>
      </c>
      <c r="S47" s="18" t="s">
        <v>39</v>
      </c>
      <c r="T47" s="19" t="s">
        <v>40</v>
      </c>
    </row>
    <row r="48" ht="34.8" customHeight="1" spans="10:20">
      <c r="J48" s="19">
        <f t="shared" ref="J48:J50" si="6">ROW()-3</f>
        <v>45</v>
      </c>
      <c r="K48" s="19" t="s">
        <v>174</v>
      </c>
      <c r="L48" s="19" t="s">
        <v>58</v>
      </c>
      <c r="M48" s="19" t="s">
        <v>34</v>
      </c>
      <c r="N48" s="19" t="s">
        <v>175</v>
      </c>
      <c r="O48" s="19" t="s">
        <v>84</v>
      </c>
      <c r="P48" s="19" t="s">
        <v>36</v>
      </c>
      <c r="Q48" s="19" t="s">
        <v>37</v>
      </c>
      <c r="R48" s="19" t="s">
        <v>38</v>
      </c>
      <c r="S48" s="19" t="s">
        <v>39</v>
      </c>
      <c r="T48" s="19" t="s">
        <v>40</v>
      </c>
    </row>
    <row r="49" s="18" customFormat="1" ht="27.6" customHeight="1" spans="10:20">
      <c r="J49" s="18">
        <f t="shared" si="6"/>
        <v>46</v>
      </c>
      <c r="K49" s="18" t="s">
        <v>176</v>
      </c>
      <c r="L49" s="18" t="s">
        <v>177</v>
      </c>
      <c r="M49" s="18" t="s">
        <v>34</v>
      </c>
      <c r="N49" s="18" t="s">
        <v>178</v>
      </c>
      <c r="O49" s="18" t="s">
        <v>34</v>
      </c>
      <c r="P49" s="18" t="s">
        <v>84</v>
      </c>
      <c r="Q49" s="18" t="s">
        <v>84</v>
      </c>
      <c r="S49" s="18" t="s">
        <v>39</v>
      </c>
      <c r="T49" s="19" t="s">
        <v>40</v>
      </c>
    </row>
    <row r="50" s="18" customFormat="1" ht="22.2" customHeight="1" spans="10:20">
      <c r="J50" s="18">
        <f t="shared" si="6"/>
        <v>47</v>
      </c>
      <c r="K50" s="18" t="s">
        <v>179</v>
      </c>
      <c r="L50" s="18" t="s">
        <v>180</v>
      </c>
      <c r="M50" s="18" t="s">
        <v>34</v>
      </c>
      <c r="N50" s="18" t="s">
        <v>181</v>
      </c>
      <c r="O50" s="18" t="s">
        <v>34</v>
      </c>
      <c r="P50" s="18" t="s">
        <v>84</v>
      </c>
      <c r="Q50" s="18" t="s">
        <v>84</v>
      </c>
      <c r="S50" s="18" t="s">
        <v>39</v>
      </c>
      <c r="T50" s="19" t="s">
        <v>40</v>
      </c>
    </row>
    <row r="51" s="18" customFormat="1" ht="19.8" customHeight="1" spans="10:20">
      <c r="J51" s="18">
        <f t="shared" ref="J51:J57" si="7">ROW()-3</f>
        <v>48</v>
      </c>
      <c r="K51" s="18" t="s">
        <v>182</v>
      </c>
      <c r="L51" s="18" t="s">
        <v>183</v>
      </c>
      <c r="M51" s="18" t="s">
        <v>34</v>
      </c>
      <c r="N51" s="18" t="s">
        <v>184</v>
      </c>
      <c r="O51" s="18" t="s">
        <v>34</v>
      </c>
      <c r="P51" s="18" t="s">
        <v>84</v>
      </c>
      <c r="Q51" s="18" t="s">
        <v>84</v>
      </c>
      <c r="S51" s="18" t="s">
        <v>39</v>
      </c>
      <c r="T51" s="19" t="s">
        <v>40</v>
      </c>
    </row>
    <row r="52" ht="22.95" customHeight="1" spans="10:20">
      <c r="J52" s="19">
        <f t="shared" si="7"/>
        <v>49</v>
      </c>
      <c r="K52" s="19" t="s">
        <v>185</v>
      </c>
      <c r="L52" s="19" t="s">
        <v>186</v>
      </c>
      <c r="M52" s="19" t="s">
        <v>34</v>
      </c>
      <c r="N52" s="19" t="s">
        <v>187</v>
      </c>
      <c r="O52" s="19" t="s">
        <v>34</v>
      </c>
      <c r="P52" s="19" t="s">
        <v>84</v>
      </c>
      <c r="Q52" s="19" t="s">
        <v>37</v>
      </c>
      <c r="R52" s="19" t="s">
        <v>38</v>
      </c>
      <c r="S52" s="19" t="s">
        <v>39</v>
      </c>
      <c r="T52" s="19" t="s">
        <v>40</v>
      </c>
    </row>
    <row r="53" ht="22.05" customHeight="1" spans="10:20">
      <c r="J53" s="19">
        <f t="shared" si="7"/>
        <v>50</v>
      </c>
      <c r="K53" s="19" t="s">
        <v>188</v>
      </c>
      <c r="L53" s="19" t="s">
        <v>189</v>
      </c>
      <c r="M53" s="19" t="s">
        <v>34</v>
      </c>
      <c r="N53" s="19" t="s">
        <v>91</v>
      </c>
      <c r="O53" s="19" t="s">
        <v>39</v>
      </c>
      <c r="P53" s="19" t="s">
        <v>84</v>
      </c>
      <c r="Q53" s="19" t="s">
        <v>84</v>
      </c>
      <c r="S53" s="19" t="s">
        <v>39</v>
      </c>
      <c r="T53" s="19" t="s">
        <v>40</v>
      </c>
    </row>
    <row r="54" s="18" customFormat="1" ht="21" customHeight="1" spans="10:20">
      <c r="J54" s="18">
        <f t="shared" si="7"/>
        <v>51</v>
      </c>
      <c r="K54" s="18" t="s">
        <v>190</v>
      </c>
      <c r="L54" s="18" t="s">
        <v>191</v>
      </c>
      <c r="M54" s="18" t="s">
        <v>34</v>
      </c>
      <c r="N54" s="18" t="s">
        <v>192</v>
      </c>
      <c r="O54" s="18" t="s">
        <v>36</v>
      </c>
      <c r="P54" s="18" t="s">
        <v>84</v>
      </c>
      <c r="Q54" s="18" t="s">
        <v>84</v>
      </c>
      <c r="S54" s="18" t="s">
        <v>39</v>
      </c>
      <c r="T54" s="19" t="s">
        <v>40</v>
      </c>
    </row>
    <row r="55" ht="27" spans="10:20">
      <c r="J55" s="19">
        <f t="shared" si="7"/>
        <v>52</v>
      </c>
      <c r="K55" s="19" t="s">
        <v>193</v>
      </c>
      <c r="L55" s="19" t="s">
        <v>194</v>
      </c>
      <c r="M55" s="19" t="s">
        <v>34</v>
      </c>
      <c r="N55" s="19" t="s">
        <v>195</v>
      </c>
      <c r="O55" s="19" t="s">
        <v>84</v>
      </c>
      <c r="P55" s="19" t="s">
        <v>84</v>
      </c>
      <c r="Q55" s="19" t="s">
        <v>84</v>
      </c>
      <c r="S55" s="19" t="s">
        <v>39</v>
      </c>
      <c r="T55" s="19" t="s">
        <v>40</v>
      </c>
    </row>
    <row r="56" ht="22.05" customHeight="1" spans="10:20">
      <c r="J56" s="19">
        <f t="shared" si="7"/>
        <v>53</v>
      </c>
      <c r="K56" s="19" t="s">
        <v>196</v>
      </c>
      <c r="L56" s="19" t="s">
        <v>197</v>
      </c>
      <c r="M56" s="19" t="s">
        <v>92</v>
      </c>
      <c r="N56" s="19" t="s">
        <v>92</v>
      </c>
      <c r="O56" s="19" t="s">
        <v>92</v>
      </c>
      <c r="P56" s="19" t="s">
        <v>92</v>
      </c>
      <c r="Q56" s="19" t="s">
        <v>92</v>
      </c>
      <c r="R56" s="19" t="s">
        <v>92</v>
      </c>
      <c r="S56" s="19" t="s">
        <v>39</v>
      </c>
      <c r="T56" s="19" t="s">
        <v>40</v>
      </c>
    </row>
    <row r="57" ht="21" customHeight="1" spans="10:20">
      <c r="J57" s="19">
        <f>ROW()-3</f>
        <v>54</v>
      </c>
      <c r="K57" s="19" t="s">
        <v>198</v>
      </c>
      <c r="L57" s="19" t="s">
        <v>199</v>
      </c>
      <c r="M57" s="19" t="s">
        <v>34</v>
      </c>
      <c r="N57" s="19" t="s">
        <v>91</v>
      </c>
      <c r="O57" s="19" t="s">
        <v>84</v>
      </c>
      <c r="P57" s="19" t="s">
        <v>84</v>
      </c>
      <c r="Q57" s="19" t="s">
        <v>84</v>
      </c>
      <c r="S57" s="19" t="s">
        <v>39</v>
      </c>
      <c r="T57" s="19" t="s">
        <v>40</v>
      </c>
    </row>
    <row r="58" ht="25.05" customHeight="1" spans="10:20">
      <c r="J58" s="19">
        <f t="shared" ref="J58" si="8">ROW()-3</f>
        <v>55</v>
      </c>
      <c r="K58" s="19" t="s">
        <v>200</v>
      </c>
      <c r="L58" s="19" t="s">
        <v>201</v>
      </c>
      <c r="M58" s="19" t="s">
        <v>34</v>
      </c>
      <c r="N58" s="19" t="s">
        <v>202</v>
      </c>
      <c r="O58" s="19" t="s">
        <v>84</v>
      </c>
      <c r="P58" s="19" t="s">
        <v>36</v>
      </c>
      <c r="Q58" s="19" t="s">
        <v>37</v>
      </c>
      <c r="R58" s="19" t="s">
        <v>38</v>
      </c>
      <c r="S58" s="19" t="s">
        <v>39</v>
      </c>
      <c r="T58" s="19" t="s">
        <v>40</v>
      </c>
    </row>
    <row r="59" ht="27" spans="10:20">
      <c r="J59" s="19">
        <f>ROW()-3</f>
        <v>56</v>
      </c>
      <c r="K59" s="19" t="s">
        <v>203</v>
      </c>
      <c r="L59" s="19" t="s">
        <v>204</v>
      </c>
      <c r="M59" s="19" t="s">
        <v>34</v>
      </c>
      <c r="N59" s="19" t="s">
        <v>205</v>
      </c>
      <c r="O59" s="19" t="s">
        <v>84</v>
      </c>
      <c r="P59" s="19" t="s">
        <v>84</v>
      </c>
      <c r="Q59" s="19" t="s">
        <v>39</v>
      </c>
      <c r="S59" s="19" t="s">
        <v>39</v>
      </c>
      <c r="T59" s="19" t="s">
        <v>40</v>
      </c>
    </row>
    <row r="60" ht="40.5" spans="10:20">
      <c r="J60" s="19">
        <f>ROW()-3</f>
        <v>57</v>
      </c>
      <c r="K60" s="19" t="s">
        <v>206</v>
      </c>
      <c r="L60" s="19" t="s">
        <v>207</v>
      </c>
      <c r="M60" s="19" t="s">
        <v>34</v>
      </c>
      <c r="N60" s="19" t="s">
        <v>208</v>
      </c>
      <c r="O60" s="19" t="s">
        <v>84</v>
      </c>
      <c r="P60" s="19" t="s">
        <v>84</v>
      </c>
      <c r="Q60" s="19" t="s">
        <v>39</v>
      </c>
      <c r="S60" s="19" t="s">
        <v>39</v>
      </c>
      <c r="T60" s="19" t="s">
        <v>40</v>
      </c>
    </row>
    <row r="61" s="18" customFormat="1" ht="25.2" customHeight="1" spans="10:20">
      <c r="J61" s="19">
        <f>ROW()-3</f>
        <v>58</v>
      </c>
      <c r="K61" s="18" t="s">
        <v>209</v>
      </c>
      <c r="L61" s="18" t="s">
        <v>210</v>
      </c>
      <c r="M61" s="18" t="s">
        <v>34</v>
      </c>
      <c r="N61" s="18" t="s">
        <v>211</v>
      </c>
      <c r="O61" s="18" t="s">
        <v>84</v>
      </c>
      <c r="P61" s="18" t="s">
        <v>36</v>
      </c>
      <c r="Q61" s="19" t="s">
        <v>37</v>
      </c>
      <c r="R61" s="18" t="s">
        <v>38</v>
      </c>
      <c r="S61" s="18" t="s">
        <v>39</v>
      </c>
      <c r="T61" s="18" t="s">
        <v>121</v>
      </c>
    </row>
    <row r="62" ht="18" customHeight="1" spans="10:20">
      <c r="J62" s="18">
        <f>ROW()-3</f>
        <v>59</v>
      </c>
      <c r="K62" s="19" t="s">
        <v>212</v>
      </c>
      <c r="L62" s="19" t="s">
        <v>213</v>
      </c>
      <c r="M62" s="19" t="s">
        <v>34</v>
      </c>
      <c r="N62" s="19" t="s">
        <v>214</v>
      </c>
      <c r="O62" s="19" t="s">
        <v>36</v>
      </c>
      <c r="P62" s="19" t="s">
        <v>36</v>
      </c>
      <c r="Q62" s="19" t="s">
        <v>84</v>
      </c>
      <c r="S62" s="19" t="s">
        <v>39</v>
      </c>
      <c r="T62" s="19" t="s">
        <v>40</v>
      </c>
    </row>
    <row r="63" ht="22.05" customHeight="1" spans="10:20">
      <c r="J63" s="19">
        <f t="shared" ref="J63:J76" si="9">ROW()-3</f>
        <v>60</v>
      </c>
      <c r="K63" s="19" t="s">
        <v>215</v>
      </c>
      <c r="L63" s="19" t="s">
        <v>216</v>
      </c>
      <c r="M63" s="19" t="s">
        <v>34</v>
      </c>
      <c r="N63" s="19" t="s">
        <v>217</v>
      </c>
      <c r="O63" s="19" t="s">
        <v>34</v>
      </c>
      <c r="P63" s="19" t="s">
        <v>36</v>
      </c>
      <c r="Q63" s="19" t="s">
        <v>84</v>
      </c>
      <c r="T63" s="19" t="s">
        <v>40</v>
      </c>
    </row>
    <row r="64" ht="27" spans="10:20">
      <c r="J64" s="19">
        <f t="shared" si="9"/>
        <v>61</v>
      </c>
      <c r="K64" s="19" t="s">
        <v>218</v>
      </c>
      <c r="L64" s="19" t="s">
        <v>219</v>
      </c>
      <c r="M64" s="19" t="s">
        <v>34</v>
      </c>
      <c r="N64" s="19" t="s">
        <v>220</v>
      </c>
      <c r="O64" s="19" t="s">
        <v>34</v>
      </c>
      <c r="P64" s="19" t="s">
        <v>34</v>
      </c>
      <c r="Q64" s="19" t="s">
        <v>37</v>
      </c>
      <c r="R64" s="19" t="s">
        <v>48</v>
      </c>
      <c r="S64" s="19" t="s">
        <v>39</v>
      </c>
      <c r="T64" s="19" t="s">
        <v>40</v>
      </c>
    </row>
    <row r="65" s="18" customFormat="1" ht="33" customHeight="1" spans="10:20">
      <c r="J65" s="19">
        <f t="shared" si="9"/>
        <v>62</v>
      </c>
      <c r="K65" s="19" t="s">
        <v>221</v>
      </c>
      <c r="L65" s="18" t="s">
        <v>222</v>
      </c>
      <c r="M65" s="18" t="s">
        <v>34</v>
      </c>
      <c r="N65" s="18" t="s">
        <v>223</v>
      </c>
      <c r="O65" s="18" t="s">
        <v>84</v>
      </c>
      <c r="P65" s="18" t="s">
        <v>84</v>
      </c>
      <c r="Q65" s="18" t="s">
        <v>37</v>
      </c>
      <c r="R65" s="18" t="s">
        <v>48</v>
      </c>
      <c r="S65" s="19" t="s">
        <v>39</v>
      </c>
      <c r="T65" s="18" t="s">
        <v>224</v>
      </c>
    </row>
    <row r="66" s="18" customFormat="1" ht="22.95" customHeight="1" spans="10:20">
      <c r="J66" s="18">
        <f t="shared" si="9"/>
        <v>63</v>
      </c>
      <c r="K66" s="18" t="s">
        <v>225</v>
      </c>
      <c r="L66" s="18" t="s">
        <v>226</v>
      </c>
      <c r="M66" s="18" t="s">
        <v>34</v>
      </c>
      <c r="N66" s="18" t="s">
        <v>227</v>
      </c>
      <c r="O66" s="18" t="s">
        <v>34</v>
      </c>
      <c r="P66" s="18" t="s">
        <v>34</v>
      </c>
      <c r="Q66" s="18" t="s">
        <v>39</v>
      </c>
      <c r="S66" s="18" t="s">
        <v>39</v>
      </c>
      <c r="T66" s="18" t="s">
        <v>39</v>
      </c>
    </row>
    <row r="67" ht="22.05" customHeight="1" spans="10:20">
      <c r="J67" s="18">
        <f t="shared" si="9"/>
        <v>64</v>
      </c>
      <c r="K67" s="19" t="s">
        <v>228</v>
      </c>
      <c r="L67" s="19" t="s">
        <v>229</v>
      </c>
      <c r="M67" s="19" t="s">
        <v>34</v>
      </c>
      <c r="N67" s="19" t="s">
        <v>230</v>
      </c>
      <c r="O67" s="19" t="s">
        <v>34</v>
      </c>
      <c r="P67" s="19" t="s">
        <v>34</v>
      </c>
      <c r="Q67" s="19" t="s">
        <v>84</v>
      </c>
      <c r="S67" s="19" t="s">
        <v>39</v>
      </c>
      <c r="T67" s="19" t="s">
        <v>40</v>
      </c>
    </row>
    <row r="68" ht="21" customHeight="1" spans="10:20">
      <c r="J68" s="19">
        <f t="shared" si="9"/>
        <v>65</v>
      </c>
      <c r="K68" s="19" t="s">
        <v>231</v>
      </c>
      <c r="L68" s="19" t="s">
        <v>39</v>
      </c>
      <c r="M68" s="19" t="s">
        <v>34</v>
      </c>
      <c r="N68" s="19" t="s">
        <v>232</v>
      </c>
      <c r="O68" s="19" t="s">
        <v>34</v>
      </c>
      <c r="P68" s="19" t="s">
        <v>34</v>
      </c>
      <c r="S68" s="19" t="s">
        <v>39</v>
      </c>
      <c r="T68" s="19" t="s">
        <v>40</v>
      </c>
    </row>
    <row r="69" ht="16.95" customHeight="1" spans="10:20">
      <c r="J69" s="19">
        <f t="shared" si="9"/>
        <v>66</v>
      </c>
      <c r="K69" s="19" t="s">
        <v>233</v>
      </c>
      <c r="L69" s="19" t="s">
        <v>234</v>
      </c>
      <c r="M69" s="19" t="s">
        <v>34</v>
      </c>
      <c r="N69" s="19" t="s">
        <v>235</v>
      </c>
      <c r="O69" s="19" t="s">
        <v>34</v>
      </c>
      <c r="P69" s="19" t="s">
        <v>34</v>
      </c>
      <c r="S69" s="19" t="s">
        <v>39</v>
      </c>
      <c r="T69" s="19" t="s">
        <v>40</v>
      </c>
    </row>
    <row r="70" ht="22.05" customHeight="1" spans="10:20">
      <c r="J70" s="19">
        <f t="shared" si="9"/>
        <v>67</v>
      </c>
      <c r="K70" s="19" t="s">
        <v>236</v>
      </c>
      <c r="L70" s="19" t="s">
        <v>237</v>
      </c>
      <c r="M70" s="19" t="s">
        <v>34</v>
      </c>
      <c r="N70" s="19" t="s">
        <v>238</v>
      </c>
      <c r="O70" s="19" t="s">
        <v>34</v>
      </c>
      <c r="P70" s="19" t="s">
        <v>34</v>
      </c>
      <c r="Q70" s="19" t="s">
        <v>37</v>
      </c>
      <c r="R70" s="19" t="s">
        <v>55</v>
      </c>
      <c r="S70" s="19" t="s">
        <v>39</v>
      </c>
      <c r="T70" s="19" t="s">
        <v>40</v>
      </c>
    </row>
    <row r="71" ht="22.05" customHeight="1" spans="10:20">
      <c r="J71" s="19">
        <v>70</v>
      </c>
      <c r="K71" s="19" t="s">
        <v>239</v>
      </c>
      <c r="L71" s="19" t="s">
        <v>240</v>
      </c>
      <c r="M71" s="19" t="s">
        <v>34</v>
      </c>
      <c r="N71" s="19" t="s">
        <v>34</v>
      </c>
      <c r="O71" s="19" t="s">
        <v>84</v>
      </c>
      <c r="P71" s="19" t="s">
        <v>84</v>
      </c>
      <c r="Q71" s="19" t="s">
        <v>37</v>
      </c>
      <c r="R71" s="19" t="s">
        <v>38</v>
      </c>
      <c r="S71" s="19" t="s">
        <v>39</v>
      </c>
      <c r="T71" s="19" t="s">
        <v>40</v>
      </c>
    </row>
    <row r="72" ht="22" customHeight="1" spans="10:20">
      <c r="J72" s="19">
        <v>71</v>
      </c>
      <c r="K72" s="19" t="s">
        <v>241</v>
      </c>
      <c r="L72" s="19" t="s">
        <v>242</v>
      </c>
      <c r="N72" s="19" t="s">
        <v>243</v>
      </c>
      <c r="O72" s="19" t="s">
        <v>36</v>
      </c>
      <c r="P72" s="19" t="s">
        <v>36</v>
      </c>
      <c r="Q72" s="19" t="s">
        <v>37</v>
      </c>
      <c r="R72" s="19" t="s">
        <v>38</v>
      </c>
      <c r="S72" s="19" t="s">
        <v>39</v>
      </c>
      <c r="T72" s="19" t="s">
        <v>40</v>
      </c>
    </row>
    <row r="73" ht="19.95" customHeight="1" spans="10:20">
      <c r="J73" s="19">
        <f>ROW()-3</f>
        <v>70</v>
      </c>
      <c r="K73" s="19" t="s">
        <v>244</v>
      </c>
      <c r="L73" s="19" t="s">
        <v>39</v>
      </c>
      <c r="M73" s="19" t="s">
        <v>34</v>
      </c>
      <c r="N73" s="19" t="s">
        <v>245</v>
      </c>
      <c r="O73" s="19" t="s">
        <v>34</v>
      </c>
      <c r="P73" s="19" t="s">
        <v>34</v>
      </c>
      <c r="S73" s="19" t="s">
        <v>39</v>
      </c>
      <c r="T73" s="19" t="s">
        <v>40</v>
      </c>
    </row>
    <row r="74" ht="19.05" customHeight="1" spans="10:20">
      <c r="J74" s="19">
        <f>ROW()-3</f>
        <v>71</v>
      </c>
      <c r="K74" s="19" t="s">
        <v>246</v>
      </c>
      <c r="L74" s="19" t="s">
        <v>247</v>
      </c>
      <c r="M74" s="19" t="s">
        <v>34</v>
      </c>
      <c r="N74" s="19" t="s">
        <v>248</v>
      </c>
      <c r="O74" s="19" t="s">
        <v>34</v>
      </c>
      <c r="P74" s="19" t="s">
        <v>34</v>
      </c>
      <c r="Q74" s="19" t="s">
        <v>37</v>
      </c>
      <c r="R74" s="19" t="s">
        <v>55</v>
      </c>
      <c r="S74" s="19" t="s">
        <v>85</v>
      </c>
      <c r="T74" s="19" t="s">
        <v>40</v>
      </c>
    </row>
    <row r="75" ht="19.05" customHeight="1" spans="10:20">
      <c r="J75" s="19">
        <f>ROW()-3</f>
        <v>72</v>
      </c>
      <c r="K75" s="19" t="s">
        <v>249</v>
      </c>
      <c r="L75" s="19" t="s">
        <v>250</v>
      </c>
      <c r="M75" s="19" t="s">
        <v>34</v>
      </c>
      <c r="N75" s="19" t="s">
        <v>251</v>
      </c>
      <c r="O75" s="19" t="s">
        <v>84</v>
      </c>
      <c r="P75" s="19" t="s">
        <v>34</v>
      </c>
      <c r="Q75" s="19" t="s">
        <v>252</v>
      </c>
      <c r="S75" s="19" t="s">
        <v>39</v>
      </c>
      <c r="T75" s="19" t="s">
        <v>40</v>
      </c>
    </row>
    <row r="76" ht="18" customHeight="1" spans="10:17">
      <c r="J76" s="19">
        <f>ROW()-3</f>
        <v>73</v>
      </c>
      <c r="K76" s="19" t="s">
        <v>253</v>
      </c>
      <c r="L76" s="19" t="s">
        <v>39</v>
      </c>
      <c r="M76" s="19" t="s">
        <v>34</v>
      </c>
      <c r="N76" s="19" t="s">
        <v>254</v>
      </c>
      <c r="O76" s="19" t="s">
        <v>34</v>
      </c>
      <c r="P76" s="19" t="s">
        <v>34</v>
      </c>
      <c r="Q76" s="19" t="s">
        <v>252</v>
      </c>
    </row>
    <row r="77" ht="27" spans="10:17">
      <c r="J77" s="19">
        <f>ROW()-3</f>
        <v>74</v>
      </c>
      <c r="K77" s="19" t="s">
        <v>255</v>
      </c>
      <c r="L77" s="19" t="s">
        <v>256</v>
      </c>
      <c r="M77" s="19" t="s">
        <v>34</v>
      </c>
      <c r="N77" s="19" t="s">
        <v>257</v>
      </c>
      <c r="O77" s="19" t="s">
        <v>36</v>
      </c>
      <c r="P77" s="19" t="s">
        <v>84</v>
      </c>
      <c r="Q77" s="19" t="s">
        <v>252</v>
      </c>
    </row>
    <row r="78" customFormat="1" ht="18" customHeight="1" spans="10:20">
      <c r="J78" s="19">
        <f>ROW()-3</f>
        <v>75</v>
      </c>
      <c r="K78" s="19" t="s">
        <v>258</v>
      </c>
      <c r="L78" s="19" t="s">
        <v>259</v>
      </c>
      <c r="M78" s="19" t="s">
        <v>34</v>
      </c>
      <c r="N78" s="19" t="s">
        <v>260</v>
      </c>
      <c r="O78" s="19" t="s">
        <v>261</v>
      </c>
      <c r="P78" s="19" t="s">
        <v>84</v>
      </c>
      <c r="Q78" s="19" t="s">
        <v>39</v>
      </c>
      <c r="R78" s="19"/>
      <c r="S78" s="19" t="s">
        <v>39</v>
      </c>
      <c r="T78" s="19"/>
    </row>
    <row r="79" s="18" customFormat="1" ht="17.4" customHeight="1" spans="10:19">
      <c r="J79" s="18">
        <f>ROW()-3</f>
        <v>76</v>
      </c>
      <c r="K79" s="18" t="s">
        <v>262</v>
      </c>
      <c r="L79" s="18" t="s">
        <v>263</v>
      </c>
      <c r="M79" s="18" t="s">
        <v>34</v>
      </c>
      <c r="N79" s="18" t="s">
        <v>264</v>
      </c>
      <c r="O79" s="18" t="s">
        <v>261</v>
      </c>
      <c r="S79" s="18" t="s">
        <v>39</v>
      </c>
    </row>
    <row r="80" ht="19.05" customHeight="1" spans="10:15">
      <c r="J80" s="19">
        <f t="shared" ref="J80:J88" si="10">ROW()-3</f>
        <v>77</v>
      </c>
      <c r="K80" s="19" t="s">
        <v>265</v>
      </c>
      <c r="L80" s="19" t="s">
        <v>266</v>
      </c>
      <c r="M80" s="19" t="s">
        <v>34</v>
      </c>
      <c r="N80" s="19" t="s">
        <v>267</v>
      </c>
      <c r="O80" s="19" t="s">
        <v>261</v>
      </c>
    </row>
    <row r="81" ht="28" customHeight="1" spans="10:15">
      <c r="J81" s="19">
        <f t="shared" si="10"/>
        <v>78</v>
      </c>
      <c r="K81" s="19" t="s">
        <v>268</v>
      </c>
      <c r="L81" s="19" t="s">
        <v>269</v>
      </c>
      <c r="M81" s="19" t="s">
        <v>34</v>
      </c>
      <c r="N81" s="19" t="s">
        <v>270</v>
      </c>
      <c r="O81" s="19" t="s">
        <v>261</v>
      </c>
    </row>
    <row r="82" ht="19.05" customHeight="1" spans="10:15">
      <c r="J82" s="19">
        <f t="shared" si="10"/>
        <v>79</v>
      </c>
      <c r="K82" s="19" t="s">
        <v>271</v>
      </c>
      <c r="L82" s="19" t="s">
        <v>272</v>
      </c>
      <c r="M82" s="19" t="s">
        <v>34</v>
      </c>
      <c r="N82" s="19" t="s">
        <v>273</v>
      </c>
      <c r="O82" s="19" t="s">
        <v>261</v>
      </c>
    </row>
    <row r="83" ht="16.05" customHeight="1" spans="10:15">
      <c r="J83" s="19">
        <f t="shared" si="10"/>
        <v>80</v>
      </c>
      <c r="K83" s="19" t="s">
        <v>274</v>
      </c>
      <c r="L83" s="19" t="s">
        <v>275</v>
      </c>
      <c r="M83" s="19" t="s">
        <v>34</v>
      </c>
      <c r="N83" s="19" t="s">
        <v>276</v>
      </c>
      <c r="O83" s="19" t="s">
        <v>261</v>
      </c>
    </row>
    <row r="84" ht="16.05" customHeight="1" spans="10:15">
      <c r="J84" s="19">
        <f t="shared" si="10"/>
        <v>81</v>
      </c>
      <c r="K84" s="19" t="s">
        <v>277</v>
      </c>
      <c r="L84" s="19" t="s">
        <v>278</v>
      </c>
      <c r="M84" s="19" t="s">
        <v>34</v>
      </c>
      <c r="N84" s="19" t="s">
        <v>279</v>
      </c>
      <c r="O84" s="19" t="s">
        <v>261</v>
      </c>
    </row>
    <row r="85" ht="19.05" customHeight="1" spans="10:15">
      <c r="J85" s="19">
        <f t="shared" si="10"/>
        <v>82</v>
      </c>
      <c r="K85" s="19" t="s">
        <v>280</v>
      </c>
      <c r="L85" s="19" t="s">
        <v>281</v>
      </c>
      <c r="M85" s="19" t="s">
        <v>34</v>
      </c>
      <c r="N85" s="19" t="s">
        <v>282</v>
      </c>
      <c r="O85" s="19" t="s">
        <v>261</v>
      </c>
    </row>
    <row r="86" ht="44" customHeight="1" spans="10:15">
      <c r="J86" s="19">
        <f t="shared" si="10"/>
        <v>83</v>
      </c>
      <c r="K86" s="19" t="s">
        <v>283</v>
      </c>
      <c r="L86" s="19" t="s">
        <v>284</v>
      </c>
      <c r="M86" s="19" t="s">
        <v>34</v>
      </c>
      <c r="N86" s="19" t="s">
        <v>285</v>
      </c>
      <c r="O86" s="19" t="s">
        <v>261</v>
      </c>
    </row>
    <row r="87" ht="16.95" customHeight="1" spans="10:15">
      <c r="J87" s="19">
        <f t="shared" si="10"/>
        <v>84</v>
      </c>
      <c r="K87" s="19" t="s">
        <v>286</v>
      </c>
      <c r="L87" s="19" t="s">
        <v>287</v>
      </c>
      <c r="M87" s="19" t="s">
        <v>34</v>
      </c>
      <c r="N87" s="19" t="s">
        <v>288</v>
      </c>
      <c r="O87" s="19" t="s">
        <v>261</v>
      </c>
    </row>
    <row r="88" ht="18" customHeight="1" spans="10:15">
      <c r="J88" s="19">
        <f t="shared" si="10"/>
        <v>85</v>
      </c>
      <c r="K88" s="19" t="s">
        <v>289</v>
      </c>
      <c r="L88" s="19" t="s">
        <v>290</v>
      </c>
      <c r="M88" s="19" t="s">
        <v>34</v>
      </c>
      <c r="N88" s="19" t="s">
        <v>291</v>
      </c>
      <c r="O88" s="19" t="s">
        <v>261</v>
      </c>
    </row>
  </sheetData>
  <sheetProtection selectLockedCells="1" selectUnlockedCells="1"/>
  <autoFilter ref="A3:V88">
    <filterColumn colId="19">
      <customFilters>
        <customFilter operator="equal" val="运营"/>
      </customFilters>
    </filterColumn>
    <extLst/>
  </autoFilter>
  <mergeCells count="21">
    <mergeCell ref="C1:V1"/>
    <mergeCell ref="J2:T2"/>
    <mergeCell ref="A2:A3"/>
    <mergeCell ref="A4:A5"/>
    <mergeCell ref="B2:B3"/>
    <mergeCell ref="B4:B5"/>
    <mergeCell ref="C2:C3"/>
    <mergeCell ref="C4:C5"/>
    <mergeCell ref="D2:D3"/>
    <mergeCell ref="D4:D5"/>
    <mergeCell ref="E2:E3"/>
    <mergeCell ref="E4:E5"/>
    <mergeCell ref="F2:F3"/>
    <mergeCell ref="F4:F5"/>
    <mergeCell ref="G2:G3"/>
    <mergeCell ref="H2:H3"/>
    <mergeCell ref="I2:I3"/>
    <mergeCell ref="U2:U3"/>
    <mergeCell ref="U4:U5"/>
    <mergeCell ref="V2:V3"/>
    <mergeCell ref="V4:V5"/>
  </mergeCells>
  <pageMargins left="0.751388888888889" right="0.751388888888889" top="1" bottom="1" header="0.511805555555556" footer="0.511805555555556"/>
  <pageSetup paperSize="8" scale="90" orientation="landscape" horizontalDpi="300" verticalDpi="300"/>
  <headerFooter alignWithMargins="0" scaleWithDoc="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
  <sheetViews>
    <sheetView workbookViewId="0">
      <selection activeCell="I4" sqref="I4"/>
    </sheetView>
  </sheetViews>
  <sheetFormatPr defaultColWidth="9" defaultRowHeight="13.5" outlineLevelRow="3"/>
  <cols>
    <col min="1" max="6" width="14" style="6" customWidth="1"/>
    <col min="7" max="7" width="16.6666666666667" style="6" customWidth="1"/>
    <col min="8" max="8" width="17.2166666666667" style="6" customWidth="1"/>
    <col min="9" max="9" width="21.8833333333333" style="6" customWidth="1"/>
    <col min="10" max="10" width="14" style="6" customWidth="1"/>
    <col min="11" max="16384" width="9" style="6"/>
  </cols>
  <sheetData>
    <row r="1" ht="24" customHeight="1" spans="1:1">
      <c r="A1" s="7" t="s">
        <v>527</v>
      </c>
    </row>
    <row r="2" ht="40" customHeight="1" spans="1:10">
      <c r="A2" s="6" t="s">
        <v>528</v>
      </c>
      <c r="E2" s="6" t="s">
        <v>529</v>
      </c>
      <c r="J2" s="6" t="s">
        <v>499</v>
      </c>
    </row>
    <row r="3" ht="75" spans="1:9">
      <c r="A3" s="6" t="s">
        <v>530</v>
      </c>
      <c r="B3" s="6" t="s">
        <v>531</v>
      </c>
      <c r="C3" s="6" t="s">
        <v>532</v>
      </c>
      <c r="D3" s="6" t="s">
        <v>533</v>
      </c>
      <c r="E3" s="6" t="s">
        <v>534</v>
      </c>
      <c r="F3" s="6" t="s">
        <v>535</v>
      </c>
      <c r="G3" s="6" t="s">
        <v>536</v>
      </c>
      <c r="H3" s="6" t="s">
        <v>537</v>
      </c>
      <c r="I3" s="6" t="s">
        <v>538</v>
      </c>
    </row>
    <row r="4" ht="53.1" customHeight="1" spans="1:9">
      <c r="A4" s="6">
        <v>50</v>
      </c>
      <c r="B4" s="6">
        <v>39</v>
      </c>
      <c r="C4" s="6">
        <v>11</v>
      </c>
      <c r="D4" s="6">
        <v>0</v>
      </c>
      <c r="E4" s="6" t="s">
        <v>37</v>
      </c>
      <c r="F4" s="6" t="s">
        <v>37</v>
      </c>
      <c r="G4" s="6" t="s">
        <v>37</v>
      </c>
      <c r="H4" s="6" t="s">
        <v>37</v>
      </c>
      <c r="I4" s="6" t="s">
        <v>252</v>
      </c>
    </row>
  </sheetData>
  <mergeCells count="4">
    <mergeCell ref="A1:J1"/>
    <mergeCell ref="A2:D2"/>
    <mergeCell ref="E2:I2"/>
    <mergeCell ref="J2:J3"/>
  </mergeCells>
  <printOptions horizontalCentered="1"/>
  <pageMargins left="0.590277777777778" right="0.590277777777778" top="1" bottom="1" header="0.5" footer="0.5"/>
  <pageSetup paperSize="9" scale="8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8"/>
  <sheetViews>
    <sheetView workbookViewId="0">
      <pane ySplit="4" topLeftCell="A41" activePane="bottomLeft" state="frozen"/>
      <selection/>
      <selection pane="bottomLeft" activeCell="F68" sqref="F68"/>
    </sheetView>
  </sheetViews>
  <sheetFormatPr defaultColWidth="9" defaultRowHeight="13.5"/>
  <cols>
    <col min="1" max="1" width="40.775" customWidth="1"/>
    <col min="2" max="2" width="9.88333333333333" customWidth="1"/>
    <col min="3" max="3" width="17.1083333333333" customWidth="1"/>
    <col min="4" max="4" width="12" customWidth="1"/>
    <col min="5" max="5" width="15.775" customWidth="1"/>
    <col min="6" max="6" width="9.88333333333333" customWidth="1"/>
    <col min="7" max="7" width="11.6666666666667" customWidth="1"/>
    <col min="8" max="8" width="12.2166666666667" customWidth="1"/>
    <col min="9" max="9" width="11.6666666666667" customWidth="1"/>
    <col min="10" max="10" width="12.6666666666667" customWidth="1"/>
    <col min="11" max="11" width="14" customWidth="1"/>
  </cols>
  <sheetData>
    <row r="1" ht="26.1" customHeight="1" spans="1:1">
      <c r="A1" t="s">
        <v>539</v>
      </c>
    </row>
    <row r="2" ht="18" customHeight="1" spans="1:11">
      <c r="A2" t="s">
        <v>14</v>
      </c>
      <c r="B2" t="s">
        <v>540</v>
      </c>
      <c r="J2" t="s">
        <v>541</v>
      </c>
      <c r="K2" t="s">
        <v>542</v>
      </c>
    </row>
    <row r="3" ht="18" customHeight="1" spans="2:6">
      <c r="B3" t="s">
        <v>543</v>
      </c>
      <c r="F3" t="s">
        <v>544</v>
      </c>
    </row>
    <row r="4" ht="51" customHeight="1" spans="2:9">
      <c r="B4" t="s">
        <v>545</v>
      </c>
      <c r="C4" t="s">
        <v>546</v>
      </c>
      <c r="D4" t="s">
        <v>547</v>
      </c>
      <c r="E4" t="s">
        <v>548</v>
      </c>
      <c r="F4" t="s">
        <v>545</v>
      </c>
      <c r="G4" t="s">
        <v>546</v>
      </c>
      <c r="H4" t="s">
        <v>547</v>
      </c>
      <c r="I4" t="s">
        <v>549</v>
      </c>
    </row>
    <row r="5" s="1" customFormat="1" spans="1:11">
      <c r="A5" s="2" t="s">
        <v>78</v>
      </c>
      <c r="B5" s="1">
        <v>2</v>
      </c>
      <c r="C5" s="1">
        <v>2</v>
      </c>
      <c r="D5" s="1">
        <v>0</v>
      </c>
      <c r="E5" s="1">
        <v>0</v>
      </c>
      <c r="F5" s="1">
        <v>2</v>
      </c>
      <c r="G5" s="1">
        <v>0</v>
      </c>
      <c r="H5" s="1">
        <v>0</v>
      </c>
      <c r="I5" s="1">
        <v>2</v>
      </c>
      <c r="J5" s="2" t="s">
        <v>37</v>
      </c>
      <c r="K5" s="2" t="s">
        <v>37</v>
      </c>
    </row>
    <row r="6" spans="1:11">
      <c r="A6" t="s">
        <v>81</v>
      </c>
      <c r="B6">
        <v>10.27</v>
      </c>
      <c r="C6">
        <v>0</v>
      </c>
      <c r="D6">
        <v>0</v>
      </c>
      <c r="E6">
        <v>10.27</v>
      </c>
      <c r="F6">
        <v>0.15</v>
      </c>
      <c r="G6">
        <v>0</v>
      </c>
      <c r="H6">
        <v>0</v>
      </c>
      <c r="I6">
        <v>0.15</v>
      </c>
      <c r="J6" t="s">
        <v>37</v>
      </c>
      <c r="K6" t="s">
        <v>37</v>
      </c>
    </row>
    <row r="7" spans="1:11">
      <c r="A7" t="s">
        <v>70</v>
      </c>
      <c r="B7">
        <v>10</v>
      </c>
      <c r="C7">
        <v>0</v>
      </c>
      <c r="D7">
        <v>0</v>
      </c>
      <c r="E7">
        <v>10</v>
      </c>
      <c r="F7">
        <v>2.5</v>
      </c>
      <c r="G7">
        <v>0</v>
      </c>
      <c r="H7">
        <v>0</v>
      </c>
      <c r="I7">
        <v>2.5</v>
      </c>
      <c r="J7" t="s">
        <v>37</v>
      </c>
      <c r="K7" t="s">
        <v>37</v>
      </c>
    </row>
    <row r="8" spans="1:11">
      <c r="A8" t="s">
        <v>86</v>
      </c>
      <c r="B8">
        <v>1.03</v>
      </c>
      <c r="C8">
        <v>0</v>
      </c>
      <c r="D8">
        <v>0</v>
      </c>
      <c r="E8">
        <v>1.03</v>
      </c>
      <c r="F8">
        <v>0.24</v>
      </c>
      <c r="G8">
        <v>0</v>
      </c>
      <c r="H8">
        <v>0</v>
      </c>
      <c r="I8">
        <v>0.24</v>
      </c>
      <c r="J8" t="s">
        <v>37</v>
      </c>
      <c r="K8" t="s">
        <v>37</v>
      </c>
    </row>
    <row r="9" spans="1:11">
      <c r="A9" t="s">
        <v>67</v>
      </c>
      <c r="B9">
        <v>206</v>
      </c>
      <c r="C9">
        <v>206</v>
      </c>
      <c r="D9">
        <v>0</v>
      </c>
      <c r="E9">
        <v>0</v>
      </c>
      <c r="F9">
        <v>0.4</v>
      </c>
      <c r="G9">
        <v>0</v>
      </c>
      <c r="H9">
        <v>0</v>
      </c>
      <c r="I9">
        <v>0.4</v>
      </c>
      <c r="J9" t="s">
        <v>37</v>
      </c>
      <c r="K9" t="s">
        <v>37</v>
      </c>
    </row>
    <row r="10" spans="1:11">
      <c r="A10" t="s">
        <v>93</v>
      </c>
      <c r="B10">
        <v>12</v>
      </c>
      <c r="C10">
        <v>0</v>
      </c>
      <c r="D10">
        <v>0</v>
      </c>
      <c r="E10">
        <v>12</v>
      </c>
      <c r="F10">
        <v>1.85</v>
      </c>
      <c r="G10">
        <v>0</v>
      </c>
      <c r="H10">
        <v>0</v>
      </c>
      <c r="I10">
        <v>1.85</v>
      </c>
      <c r="J10" t="s">
        <v>37</v>
      </c>
      <c r="K10" t="s">
        <v>37</v>
      </c>
    </row>
    <row r="11" spans="1:11">
      <c r="A11" t="s">
        <v>96</v>
      </c>
      <c r="B11">
        <v>53.8</v>
      </c>
      <c r="C11">
        <v>0</v>
      </c>
      <c r="D11">
        <v>0</v>
      </c>
      <c r="E11">
        <v>53.8</v>
      </c>
      <c r="F11">
        <v>0.2</v>
      </c>
      <c r="G11">
        <v>0</v>
      </c>
      <c r="H11">
        <v>0</v>
      </c>
      <c r="I11">
        <v>0.2</v>
      </c>
      <c r="J11" t="s">
        <v>37</v>
      </c>
      <c r="K11" t="s">
        <v>37</v>
      </c>
    </row>
    <row r="12" spans="1:11">
      <c r="A12" t="s">
        <v>102</v>
      </c>
      <c r="B12">
        <v>15</v>
      </c>
      <c r="C12">
        <v>0</v>
      </c>
      <c r="D12">
        <v>0</v>
      </c>
      <c r="E12">
        <v>15</v>
      </c>
      <c r="F12">
        <v>0</v>
      </c>
      <c r="G12">
        <v>0</v>
      </c>
      <c r="H12">
        <v>0</v>
      </c>
      <c r="I12">
        <v>0</v>
      </c>
      <c r="J12" t="s">
        <v>84</v>
      </c>
      <c r="K12" t="s">
        <v>84</v>
      </c>
    </row>
    <row r="13" spans="1:11">
      <c r="A13" t="s">
        <v>105</v>
      </c>
      <c r="B13">
        <v>5</v>
      </c>
      <c r="C13">
        <v>0</v>
      </c>
      <c r="D13">
        <v>0</v>
      </c>
      <c r="E13">
        <v>5</v>
      </c>
      <c r="F13">
        <v>0.3</v>
      </c>
      <c r="G13">
        <v>0</v>
      </c>
      <c r="H13">
        <v>0</v>
      </c>
      <c r="I13">
        <v>0.3</v>
      </c>
      <c r="J13" t="s">
        <v>37</v>
      </c>
      <c r="K13" t="s">
        <v>37</v>
      </c>
    </row>
    <row r="14" spans="1:11">
      <c r="A14" t="s">
        <v>108</v>
      </c>
      <c r="B14">
        <v>16</v>
      </c>
      <c r="C14">
        <v>0</v>
      </c>
      <c r="D14">
        <v>0</v>
      </c>
      <c r="E14">
        <v>16</v>
      </c>
      <c r="F14">
        <v>0</v>
      </c>
      <c r="G14">
        <v>0</v>
      </c>
      <c r="H14">
        <v>0</v>
      </c>
      <c r="I14">
        <v>0</v>
      </c>
      <c r="J14" t="s">
        <v>84</v>
      </c>
      <c r="K14" t="s">
        <v>84</v>
      </c>
    </row>
    <row r="15" spans="1:11">
      <c r="A15" t="s">
        <v>110</v>
      </c>
      <c r="B15">
        <v>30</v>
      </c>
      <c r="C15">
        <v>30</v>
      </c>
      <c r="D15">
        <v>0</v>
      </c>
      <c r="E15">
        <v>0</v>
      </c>
      <c r="F15">
        <v>0</v>
      </c>
      <c r="G15">
        <v>0</v>
      </c>
      <c r="H15">
        <v>0</v>
      </c>
      <c r="I15">
        <v>0</v>
      </c>
      <c r="J15" t="s">
        <v>84</v>
      </c>
      <c r="K15" t="s">
        <v>84</v>
      </c>
    </row>
    <row r="16" spans="1:11">
      <c r="A16" t="s">
        <v>113</v>
      </c>
      <c r="B16">
        <v>26.5</v>
      </c>
      <c r="C16">
        <v>0</v>
      </c>
      <c r="D16">
        <v>0</v>
      </c>
      <c r="E16">
        <v>26.5</v>
      </c>
      <c r="F16">
        <v>0</v>
      </c>
      <c r="G16">
        <v>0</v>
      </c>
      <c r="H16">
        <v>0</v>
      </c>
      <c r="I16">
        <v>0</v>
      </c>
      <c r="J16" t="s">
        <v>84</v>
      </c>
      <c r="K16" t="s">
        <v>84</v>
      </c>
    </row>
    <row r="17" spans="1:11">
      <c r="A17" t="s">
        <v>384</v>
      </c>
      <c r="B17">
        <v>5.4</v>
      </c>
      <c r="C17">
        <v>0</v>
      </c>
      <c r="D17">
        <v>0</v>
      </c>
      <c r="E17">
        <v>5.4</v>
      </c>
      <c r="F17">
        <v>0</v>
      </c>
      <c r="G17">
        <v>0</v>
      </c>
      <c r="H17">
        <v>0</v>
      </c>
      <c r="I17">
        <v>0</v>
      </c>
      <c r="J17" t="s">
        <v>84</v>
      </c>
      <c r="K17" t="s">
        <v>84</v>
      </c>
    </row>
    <row r="18" spans="1:11">
      <c r="A18" t="s">
        <v>115</v>
      </c>
      <c r="B18">
        <v>0</v>
      </c>
      <c r="C18">
        <v>0</v>
      </c>
      <c r="D18">
        <v>0</v>
      </c>
      <c r="E18">
        <v>0</v>
      </c>
      <c r="F18">
        <v>0</v>
      </c>
      <c r="G18">
        <v>0</v>
      </c>
      <c r="H18">
        <v>0</v>
      </c>
      <c r="I18">
        <v>0</v>
      </c>
      <c r="J18" t="s">
        <v>84</v>
      </c>
      <c r="K18" t="s">
        <v>84</v>
      </c>
    </row>
    <row r="19" spans="1:11">
      <c r="A19" t="s">
        <v>32</v>
      </c>
      <c r="B19">
        <v>1</v>
      </c>
      <c r="C19">
        <v>0</v>
      </c>
      <c r="D19">
        <v>0</v>
      </c>
      <c r="E19">
        <v>1</v>
      </c>
      <c r="F19">
        <v>0.5</v>
      </c>
      <c r="G19">
        <v>0</v>
      </c>
      <c r="H19">
        <v>0</v>
      </c>
      <c r="I19">
        <v>0.5</v>
      </c>
      <c r="J19" t="s">
        <v>37</v>
      </c>
      <c r="K19" t="s">
        <v>37</v>
      </c>
    </row>
    <row r="20" spans="1:11">
      <c r="A20" t="s">
        <v>118</v>
      </c>
      <c r="B20">
        <v>3.5</v>
      </c>
      <c r="C20">
        <v>0</v>
      </c>
      <c r="D20">
        <v>0</v>
      </c>
      <c r="E20">
        <v>3.5</v>
      </c>
      <c r="F20">
        <v>0.2</v>
      </c>
      <c r="G20">
        <v>0</v>
      </c>
      <c r="H20">
        <v>0</v>
      </c>
      <c r="I20">
        <v>0.2</v>
      </c>
      <c r="J20" t="s">
        <v>37</v>
      </c>
      <c r="K20" t="s">
        <v>37</v>
      </c>
    </row>
    <row r="21" spans="1:11">
      <c r="A21" t="s">
        <v>200</v>
      </c>
      <c r="B21">
        <v>11.5</v>
      </c>
      <c r="C21">
        <v>0</v>
      </c>
      <c r="D21">
        <v>0</v>
      </c>
      <c r="E21">
        <v>11.5</v>
      </c>
      <c r="F21">
        <v>0.003</v>
      </c>
      <c r="G21">
        <v>0</v>
      </c>
      <c r="H21">
        <v>0</v>
      </c>
      <c r="I21">
        <v>0.003</v>
      </c>
      <c r="J21" t="s">
        <v>37</v>
      </c>
      <c r="K21" t="s">
        <v>37</v>
      </c>
    </row>
    <row r="22" spans="1:11">
      <c r="A22" t="s">
        <v>122</v>
      </c>
      <c r="B22">
        <v>5</v>
      </c>
      <c r="C22">
        <v>0</v>
      </c>
      <c r="D22">
        <v>0</v>
      </c>
      <c r="E22">
        <v>5</v>
      </c>
      <c r="F22">
        <v>0.2</v>
      </c>
      <c r="G22">
        <v>0</v>
      </c>
      <c r="H22">
        <v>0</v>
      </c>
      <c r="I22">
        <v>0.2</v>
      </c>
      <c r="J22" t="s">
        <v>37</v>
      </c>
      <c r="K22" t="s">
        <v>37</v>
      </c>
    </row>
    <row r="23" spans="1:11">
      <c r="A23" t="s">
        <v>52</v>
      </c>
      <c r="B23">
        <v>2.32</v>
      </c>
      <c r="C23">
        <v>0</v>
      </c>
      <c r="D23">
        <v>0</v>
      </c>
      <c r="E23">
        <v>2.32</v>
      </c>
      <c r="F23">
        <v>2.4</v>
      </c>
      <c r="G23">
        <v>0</v>
      </c>
      <c r="H23">
        <v>0</v>
      </c>
      <c r="I23">
        <v>2.4</v>
      </c>
      <c r="J23" t="s">
        <v>37</v>
      </c>
      <c r="K23" t="s">
        <v>37</v>
      </c>
    </row>
    <row r="24" spans="1:11">
      <c r="A24" t="s">
        <v>125</v>
      </c>
      <c r="B24">
        <v>0.2</v>
      </c>
      <c r="C24">
        <v>0</v>
      </c>
      <c r="D24">
        <v>0</v>
      </c>
      <c r="E24">
        <v>0.2</v>
      </c>
      <c r="F24">
        <v>0</v>
      </c>
      <c r="G24">
        <v>0</v>
      </c>
      <c r="H24">
        <v>0</v>
      </c>
      <c r="I24">
        <v>0</v>
      </c>
      <c r="J24" t="s">
        <v>84</v>
      </c>
      <c r="K24" t="s">
        <v>84</v>
      </c>
    </row>
    <row r="25" spans="1:11">
      <c r="A25" t="s">
        <v>128</v>
      </c>
      <c r="B25">
        <v>0.8</v>
      </c>
      <c r="C25">
        <v>0</v>
      </c>
      <c r="D25">
        <v>0</v>
      </c>
      <c r="E25">
        <v>0.8</v>
      </c>
      <c r="F25">
        <v>0.34</v>
      </c>
      <c r="G25">
        <v>0</v>
      </c>
      <c r="H25">
        <v>0</v>
      </c>
      <c r="I25">
        <v>0.34</v>
      </c>
      <c r="J25" t="s">
        <v>37</v>
      </c>
      <c r="K25" t="s">
        <v>37</v>
      </c>
    </row>
    <row r="26" spans="1:11">
      <c r="A26" t="s">
        <v>131</v>
      </c>
      <c r="B26">
        <v>10</v>
      </c>
      <c r="C26">
        <v>0</v>
      </c>
      <c r="D26">
        <v>0</v>
      </c>
      <c r="E26">
        <v>10</v>
      </c>
      <c r="F26">
        <v>0.2</v>
      </c>
      <c r="G26">
        <v>0</v>
      </c>
      <c r="H26">
        <v>0</v>
      </c>
      <c r="I26">
        <v>0.2</v>
      </c>
      <c r="J26" t="s">
        <v>37</v>
      </c>
      <c r="K26" t="s">
        <v>37</v>
      </c>
    </row>
    <row r="27" spans="1:11">
      <c r="A27" t="s">
        <v>134</v>
      </c>
      <c r="B27">
        <v>10</v>
      </c>
      <c r="C27">
        <v>0</v>
      </c>
      <c r="D27">
        <v>0</v>
      </c>
      <c r="E27">
        <v>10</v>
      </c>
      <c r="F27">
        <v>0.4</v>
      </c>
      <c r="G27">
        <v>0</v>
      </c>
      <c r="H27">
        <v>0</v>
      </c>
      <c r="I27">
        <v>0.4</v>
      </c>
      <c r="J27" t="s">
        <v>37</v>
      </c>
      <c r="K27" t="s">
        <v>37</v>
      </c>
    </row>
    <row r="28" spans="1:11">
      <c r="A28" t="s">
        <v>137</v>
      </c>
      <c r="B28">
        <v>3</v>
      </c>
      <c r="C28">
        <v>0</v>
      </c>
      <c r="D28">
        <v>0</v>
      </c>
      <c r="E28">
        <v>3</v>
      </c>
      <c r="F28">
        <v>0</v>
      </c>
      <c r="G28">
        <v>0</v>
      </c>
      <c r="H28">
        <v>0</v>
      </c>
      <c r="I28">
        <v>0</v>
      </c>
      <c r="J28" t="s">
        <v>84</v>
      </c>
      <c r="K28" t="s">
        <v>84</v>
      </c>
    </row>
    <row r="29" spans="1:11">
      <c r="A29" t="s">
        <v>75</v>
      </c>
      <c r="B29">
        <v>5</v>
      </c>
      <c r="C29">
        <v>0</v>
      </c>
      <c r="D29">
        <v>5</v>
      </c>
      <c r="E29">
        <v>0</v>
      </c>
      <c r="F29">
        <v>0</v>
      </c>
      <c r="G29">
        <v>0</v>
      </c>
      <c r="H29">
        <v>0</v>
      </c>
      <c r="I29">
        <v>0</v>
      </c>
      <c r="J29" t="s">
        <v>84</v>
      </c>
      <c r="K29" t="s">
        <v>84</v>
      </c>
    </row>
    <row r="30" spans="1:11">
      <c r="A30" t="s">
        <v>72</v>
      </c>
      <c r="B30">
        <v>10</v>
      </c>
      <c r="C30">
        <v>10</v>
      </c>
      <c r="D30">
        <v>0</v>
      </c>
      <c r="E30">
        <v>0</v>
      </c>
      <c r="F30">
        <v>0</v>
      </c>
      <c r="G30">
        <v>0</v>
      </c>
      <c r="H30">
        <v>0</v>
      </c>
      <c r="I30">
        <v>0</v>
      </c>
      <c r="J30" t="s">
        <v>84</v>
      </c>
      <c r="K30" t="s">
        <v>84</v>
      </c>
    </row>
    <row r="31" spans="1:11">
      <c r="A31" t="s">
        <v>143</v>
      </c>
      <c r="B31">
        <v>100</v>
      </c>
      <c r="C31">
        <v>0</v>
      </c>
      <c r="D31">
        <v>0</v>
      </c>
      <c r="E31">
        <v>100</v>
      </c>
      <c r="F31">
        <v>0</v>
      </c>
      <c r="G31">
        <v>0</v>
      </c>
      <c r="H31">
        <v>0</v>
      </c>
      <c r="I31">
        <v>0</v>
      </c>
      <c r="J31" t="s">
        <v>84</v>
      </c>
      <c r="K31" t="s">
        <v>84</v>
      </c>
    </row>
    <row r="32" spans="1:11">
      <c r="A32" t="s">
        <v>145</v>
      </c>
      <c r="B32">
        <v>35</v>
      </c>
      <c r="C32">
        <v>0</v>
      </c>
      <c r="D32">
        <v>0</v>
      </c>
      <c r="E32">
        <v>35</v>
      </c>
      <c r="F32">
        <v>0.2</v>
      </c>
      <c r="G32">
        <v>0</v>
      </c>
      <c r="H32">
        <v>0</v>
      </c>
      <c r="I32">
        <v>0.2</v>
      </c>
      <c r="J32" t="s">
        <v>37</v>
      </c>
      <c r="K32" t="s">
        <v>37</v>
      </c>
    </row>
    <row r="33" spans="1:11">
      <c r="A33" t="s">
        <v>385</v>
      </c>
      <c r="B33">
        <v>34</v>
      </c>
      <c r="C33">
        <v>0</v>
      </c>
      <c r="D33">
        <v>0</v>
      </c>
      <c r="E33">
        <v>34</v>
      </c>
      <c r="F33">
        <v>2.4</v>
      </c>
      <c r="G33">
        <v>0</v>
      </c>
      <c r="H33">
        <v>0</v>
      </c>
      <c r="I33">
        <v>2.4</v>
      </c>
      <c r="J33" t="s">
        <v>37</v>
      </c>
      <c r="K33" t="s">
        <v>37</v>
      </c>
    </row>
    <row r="34" spans="1:11">
      <c r="A34" t="s">
        <v>147</v>
      </c>
      <c r="B34">
        <v>5</v>
      </c>
      <c r="C34">
        <v>0</v>
      </c>
      <c r="D34">
        <v>0</v>
      </c>
      <c r="E34">
        <v>5</v>
      </c>
      <c r="F34">
        <v>0.5</v>
      </c>
      <c r="G34">
        <v>0</v>
      </c>
      <c r="H34">
        <v>0</v>
      </c>
      <c r="I34">
        <v>0.5</v>
      </c>
      <c r="J34" t="s">
        <v>37</v>
      </c>
      <c r="K34" t="s">
        <v>37</v>
      </c>
    </row>
    <row r="35" spans="1:11">
      <c r="A35" t="s">
        <v>150</v>
      </c>
      <c r="B35">
        <v>10</v>
      </c>
      <c r="C35">
        <v>0</v>
      </c>
      <c r="D35">
        <v>0</v>
      </c>
      <c r="E35">
        <v>10</v>
      </c>
      <c r="F35">
        <v>0</v>
      </c>
      <c r="G35">
        <v>0</v>
      </c>
      <c r="H35">
        <v>0</v>
      </c>
      <c r="I35">
        <v>0</v>
      </c>
      <c r="J35" t="s">
        <v>84</v>
      </c>
      <c r="K35" t="s">
        <v>84</v>
      </c>
    </row>
    <row r="36" spans="1:11">
      <c r="A36" t="s">
        <v>153</v>
      </c>
      <c r="B36">
        <v>14.5</v>
      </c>
      <c r="C36">
        <v>0</v>
      </c>
      <c r="D36">
        <v>0</v>
      </c>
      <c r="E36">
        <v>14.5</v>
      </c>
      <c r="F36" s="3">
        <v>2.4</v>
      </c>
      <c r="G36">
        <v>0</v>
      </c>
      <c r="H36">
        <v>0</v>
      </c>
      <c r="I36">
        <v>2.4</v>
      </c>
      <c r="J36" t="s">
        <v>37</v>
      </c>
      <c r="K36" t="s">
        <v>37</v>
      </c>
    </row>
    <row r="37" spans="1:11">
      <c r="A37" t="s">
        <v>550</v>
      </c>
      <c r="B37">
        <v>0</v>
      </c>
      <c r="C37">
        <v>0</v>
      </c>
      <c r="D37">
        <v>0</v>
      </c>
      <c r="E37">
        <v>0</v>
      </c>
      <c r="F37">
        <v>0</v>
      </c>
      <c r="G37">
        <v>0</v>
      </c>
      <c r="H37">
        <v>0</v>
      </c>
      <c r="I37">
        <v>0</v>
      </c>
      <c r="J37" t="s">
        <v>84</v>
      </c>
      <c r="K37" t="s">
        <v>84</v>
      </c>
    </row>
    <row r="38" spans="1:11">
      <c r="A38" t="s">
        <v>161</v>
      </c>
      <c r="B38">
        <v>9.5</v>
      </c>
      <c r="C38">
        <v>0</v>
      </c>
      <c r="D38">
        <v>0</v>
      </c>
      <c r="E38">
        <v>9.5</v>
      </c>
      <c r="F38">
        <v>0</v>
      </c>
      <c r="G38">
        <v>0</v>
      </c>
      <c r="H38">
        <v>0</v>
      </c>
      <c r="I38">
        <v>0</v>
      </c>
      <c r="J38" t="s">
        <v>84</v>
      </c>
      <c r="K38" t="s">
        <v>84</v>
      </c>
    </row>
    <row r="39" spans="1:11">
      <c r="A39" t="s">
        <v>551</v>
      </c>
      <c r="B39">
        <v>0</v>
      </c>
      <c r="C39">
        <v>0</v>
      </c>
      <c r="D39">
        <v>0</v>
      </c>
      <c r="E39">
        <v>0</v>
      </c>
      <c r="F39">
        <v>0</v>
      </c>
      <c r="G39">
        <v>0</v>
      </c>
      <c r="H39">
        <v>0</v>
      </c>
      <c r="I39">
        <v>0</v>
      </c>
      <c r="J39" t="s">
        <v>84</v>
      </c>
      <c r="K39" t="s">
        <v>84</v>
      </c>
    </row>
    <row r="40" spans="1:11">
      <c r="A40" t="s">
        <v>209</v>
      </c>
      <c r="B40">
        <v>2</v>
      </c>
      <c r="C40">
        <v>0</v>
      </c>
      <c r="D40">
        <v>0</v>
      </c>
      <c r="E40">
        <v>2</v>
      </c>
      <c r="F40">
        <v>0</v>
      </c>
      <c r="G40">
        <v>0</v>
      </c>
      <c r="H40">
        <v>0</v>
      </c>
      <c r="I40">
        <v>0</v>
      </c>
      <c r="J40" t="s">
        <v>84</v>
      </c>
      <c r="K40" t="s">
        <v>84</v>
      </c>
    </row>
    <row r="41" ht="15" customHeight="1" spans="1:11">
      <c r="A41" s="4" t="s">
        <v>552</v>
      </c>
      <c r="B41">
        <v>45</v>
      </c>
      <c r="C41">
        <v>0</v>
      </c>
      <c r="D41">
        <v>0</v>
      </c>
      <c r="E41">
        <v>45</v>
      </c>
      <c r="F41" s="3">
        <v>0</v>
      </c>
      <c r="G41">
        <v>0</v>
      </c>
      <c r="H41">
        <v>0</v>
      </c>
      <c r="I41">
        <v>0</v>
      </c>
      <c r="J41" t="s">
        <v>37</v>
      </c>
      <c r="K41" t="s">
        <v>37</v>
      </c>
    </row>
    <row r="42" ht="25.5" spans="1:11">
      <c r="A42" s="4" t="s">
        <v>553</v>
      </c>
      <c r="B42">
        <v>30.1</v>
      </c>
      <c r="C42">
        <v>3</v>
      </c>
      <c r="D42">
        <v>0</v>
      </c>
      <c r="E42">
        <v>27.1</v>
      </c>
      <c r="F42" s="3">
        <v>8.68</v>
      </c>
      <c r="G42">
        <v>0</v>
      </c>
      <c r="H42">
        <v>0</v>
      </c>
      <c r="I42">
        <v>8.68</v>
      </c>
      <c r="J42" t="s">
        <v>37</v>
      </c>
      <c r="K42" t="s">
        <v>37</v>
      </c>
    </row>
    <row r="43" spans="1:11">
      <c r="A43" t="s">
        <v>188</v>
      </c>
      <c r="B43">
        <v>4.7</v>
      </c>
      <c r="C43">
        <v>0</v>
      </c>
      <c r="D43">
        <v>0</v>
      </c>
      <c r="E43">
        <v>4.7</v>
      </c>
      <c r="F43">
        <v>0</v>
      </c>
      <c r="G43">
        <v>0</v>
      </c>
      <c r="H43">
        <v>0</v>
      </c>
      <c r="I43">
        <v>0</v>
      </c>
      <c r="J43" t="s">
        <v>84</v>
      </c>
      <c r="K43" t="s">
        <v>84</v>
      </c>
    </row>
    <row r="44" spans="1:11">
      <c r="A44" t="s">
        <v>193</v>
      </c>
      <c r="B44">
        <v>1.5</v>
      </c>
      <c r="C44">
        <v>0</v>
      </c>
      <c r="D44">
        <v>0</v>
      </c>
      <c r="E44">
        <v>1.5</v>
      </c>
      <c r="F44" s="3">
        <v>0</v>
      </c>
      <c r="G44">
        <v>0</v>
      </c>
      <c r="H44">
        <v>0</v>
      </c>
      <c r="I44">
        <v>0</v>
      </c>
      <c r="J44" t="s">
        <v>37</v>
      </c>
      <c r="K44" t="s">
        <v>37</v>
      </c>
    </row>
    <row r="45" spans="1:11">
      <c r="A45" t="s">
        <v>554</v>
      </c>
      <c r="B45">
        <v>76312.5</v>
      </c>
      <c r="C45">
        <v>76312.5</v>
      </c>
      <c r="D45">
        <v>0</v>
      </c>
      <c r="E45">
        <v>0</v>
      </c>
      <c r="F45">
        <v>0.28</v>
      </c>
      <c r="G45">
        <v>0</v>
      </c>
      <c r="H45">
        <v>0</v>
      </c>
      <c r="I45">
        <v>0.28</v>
      </c>
      <c r="J45" t="s">
        <v>37</v>
      </c>
      <c r="K45" t="s">
        <v>555</v>
      </c>
    </row>
    <row r="46" spans="1:1">
      <c r="A46" t="s">
        <v>228</v>
      </c>
    </row>
    <row r="47" spans="1:1">
      <c r="A47" t="s">
        <v>556</v>
      </c>
    </row>
    <row r="48" spans="1:11">
      <c r="A48" t="s">
        <v>388</v>
      </c>
      <c r="B48">
        <v>62390.82</v>
      </c>
      <c r="C48">
        <v>2364.1</v>
      </c>
      <c r="D48">
        <v>0</v>
      </c>
      <c r="E48">
        <v>60026.72</v>
      </c>
      <c r="F48">
        <v>0.08</v>
      </c>
      <c r="G48">
        <v>0</v>
      </c>
      <c r="H48">
        <v>0</v>
      </c>
      <c r="I48">
        <v>0.08</v>
      </c>
      <c r="J48" t="s">
        <v>84</v>
      </c>
      <c r="K48" t="s">
        <v>84</v>
      </c>
    </row>
    <row r="49" spans="1:1">
      <c r="A49" t="s">
        <v>387</v>
      </c>
    </row>
    <row r="50" spans="1:11">
      <c r="A50" t="s">
        <v>225</v>
      </c>
      <c r="B50">
        <v>20636.56</v>
      </c>
      <c r="C50">
        <v>20636.56</v>
      </c>
      <c r="D50">
        <v>0</v>
      </c>
      <c r="E50">
        <v>0</v>
      </c>
      <c r="F50">
        <v>0.08</v>
      </c>
      <c r="G50">
        <v>0</v>
      </c>
      <c r="H50">
        <v>0</v>
      </c>
      <c r="I50">
        <v>0.08</v>
      </c>
      <c r="J50" t="s">
        <v>84</v>
      </c>
      <c r="K50" t="s">
        <v>84</v>
      </c>
    </row>
    <row r="51" spans="1:11">
      <c r="A51" t="s">
        <v>45</v>
      </c>
      <c r="B51">
        <v>1431.232</v>
      </c>
      <c r="C51">
        <v>300</v>
      </c>
      <c r="D51">
        <v>1131.232</v>
      </c>
      <c r="E51">
        <v>0</v>
      </c>
      <c r="F51">
        <v>0.035</v>
      </c>
      <c r="G51">
        <v>0</v>
      </c>
      <c r="H51">
        <v>0</v>
      </c>
      <c r="I51">
        <v>0.035</v>
      </c>
      <c r="J51" t="s">
        <v>84</v>
      </c>
      <c r="K51" t="s">
        <v>84</v>
      </c>
    </row>
    <row r="52" spans="1:11">
      <c r="A52" s="5" t="s">
        <v>557</v>
      </c>
      <c r="B52">
        <v>40.03</v>
      </c>
      <c r="C52">
        <v>0</v>
      </c>
      <c r="D52">
        <v>0</v>
      </c>
      <c r="E52">
        <v>40.03</v>
      </c>
      <c r="F52">
        <v>1.355</v>
      </c>
      <c r="G52">
        <v>0</v>
      </c>
      <c r="H52">
        <v>0</v>
      </c>
      <c r="I52">
        <v>1.355</v>
      </c>
      <c r="J52" t="s">
        <v>84</v>
      </c>
      <c r="K52" t="s">
        <v>84</v>
      </c>
    </row>
    <row r="53" spans="1:11">
      <c r="A53" t="s">
        <v>49</v>
      </c>
      <c r="B53">
        <v>50</v>
      </c>
      <c r="C53">
        <v>0</v>
      </c>
      <c r="D53">
        <v>0</v>
      </c>
      <c r="E53">
        <f>B53</f>
        <v>50</v>
      </c>
      <c r="F53">
        <v>0</v>
      </c>
      <c r="G53">
        <v>0</v>
      </c>
      <c r="H53">
        <v>0</v>
      </c>
      <c r="I53">
        <f>F53</f>
        <v>0</v>
      </c>
      <c r="J53" t="s">
        <v>84</v>
      </c>
      <c r="K53" t="s">
        <v>84</v>
      </c>
    </row>
    <row r="54" spans="1:11">
      <c r="A54" t="s">
        <v>64</v>
      </c>
      <c r="B54">
        <v>35</v>
      </c>
      <c r="C54">
        <v>0</v>
      </c>
      <c r="D54">
        <v>0</v>
      </c>
      <c r="E54">
        <f>B54</f>
        <v>35</v>
      </c>
      <c r="F54">
        <v>1</v>
      </c>
      <c r="G54">
        <v>0</v>
      </c>
      <c r="H54">
        <v>0</v>
      </c>
      <c r="I54">
        <f>F54</f>
        <v>1</v>
      </c>
      <c r="J54" t="s">
        <v>37</v>
      </c>
      <c r="K54" t="s">
        <v>37</v>
      </c>
    </row>
    <row r="55" spans="1:11">
      <c r="A55" t="s">
        <v>89</v>
      </c>
      <c r="B55">
        <v>28</v>
      </c>
      <c r="C55">
        <v>0</v>
      </c>
      <c r="D55">
        <v>0</v>
      </c>
      <c r="E55">
        <f>B55</f>
        <v>28</v>
      </c>
      <c r="F55">
        <v>1.2</v>
      </c>
      <c r="G55">
        <v>0</v>
      </c>
      <c r="H55">
        <v>0</v>
      </c>
      <c r="I55">
        <f>F55</f>
        <v>1.2</v>
      </c>
      <c r="J55" t="s">
        <v>37</v>
      </c>
      <c r="K55" t="s">
        <v>37</v>
      </c>
    </row>
    <row r="56" spans="1:11">
      <c r="A56" t="s">
        <v>99</v>
      </c>
      <c r="B56">
        <v>22</v>
      </c>
      <c r="C56">
        <v>0</v>
      </c>
      <c r="D56">
        <v>0</v>
      </c>
      <c r="E56">
        <f>B56</f>
        <v>22</v>
      </c>
      <c r="F56">
        <v>0.05</v>
      </c>
      <c r="G56">
        <v>0</v>
      </c>
      <c r="H56">
        <v>0</v>
      </c>
      <c r="I56">
        <f>F56</f>
        <v>0.05</v>
      </c>
      <c r="J56" t="s">
        <v>37</v>
      </c>
      <c r="K56" t="s">
        <v>37</v>
      </c>
    </row>
    <row r="57" spans="1:11">
      <c r="A57" t="s">
        <v>163</v>
      </c>
      <c r="B57">
        <v>80</v>
      </c>
      <c r="C57">
        <v>0</v>
      </c>
      <c r="D57">
        <v>0</v>
      </c>
      <c r="E57">
        <f>B57</f>
        <v>80</v>
      </c>
      <c r="F57">
        <v>0.05</v>
      </c>
      <c r="G57">
        <v>0</v>
      </c>
      <c r="H57">
        <v>0</v>
      </c>
      <c r="I57">
        <f>F57</f>
        <v>0.05</v>
      </c>
      <c r="J57" t="s">
        <v>37</v>
      </c>
      <c r="K57" t="s">
        <v>37</v>
      </c>
    </row>
    <row r="58" spans="1:11">
      <c r="A58" t="s">
        <v>165</v>
      </c>
      <c r="B58">
        <v>30</v>
      </c>
      <c r="C58">
        <v>0</v>
      </c>
      <c r="D58">
        <v>0</v>
      </c>
      <c r="E58">
        <f>B58</f>
        <v>30</v>
      </c>
      <c r="F58">
        <v>0.15</v>
      </c>
      <c r="G58">
        <v>0</v>
      </c>
      <c r="H58">
        <v>0</v>
      </c>
      <c r="I58">
        <f>F58</f>
        <v>0.15</v>
      </c>
      <c r="J58" t="s">
        <v>37</v>
      </c>
      <c r="K58" t="s">
        <v>37</v>
      </c>
    </row>
    <row r="59" spans="1:11">
      <c r="A59" t="s">
        <v>174</v>
      </c>
      <c r="B59">
        <v>43.05</v>
      </c>
      <c r="C59">
        <v>0</v>
      </c>
      <c r="D59">
        <v>0</v>
      </c>
      <c r="E59">
        <f>B59</f>
        <v>43.05</v>
      </c>
      <c r="F59">
        <v>0.08</v>
      </c>
      <c r="G59">
        <v>0</v>
      </c>
      <c r="H59">
        <v>0</v>
      </c>
      <c r="I59">
        <f>F59</f>
        <v>0.08</v>
      </c>
      <c r="J59" t="s">
        <v>37</v>
      </c>
      <c r="K59" t="s">
        <v>37</v>
      </c>
    </row>
    <row r="60" spans="1:11">
      <c r="A60" t="s">
        <v>185</v>
      </c>
      <c r="B60">
        <v>44.03</v>
      </c>
      <c r="C60">
        <v>0</v>
      </c>
      <c r="D60">
        <v>0</v>
      </c>
      <c r="E60">
        <f>B60</f>
        <v>44.03</v>
      </c>
      <c r="F60">
        <v>0.05</v>
      </c>
      <c r="G60">
        <v>0</v>
      </c>
      <c r="H60">
        <v>0</v>
      </c>
      <c r="I60">
        <f>F60</f>
        <v>0.05</v>
      </c>
      <c r="J60" t="s">
        <v>37</v>
      </c>
      <c r="K60" t="s">
        <v>37</v>
      </c>
    </row>
    <row r="61" spans="1:11">
      <c r="A61" t="s">
        <v>196</v>
      </c>
      <c r="B61">
        <v>15.67</v>
      </c>
      <c r="C61">
        <v>0</v>
      </c>
      <c r="D61">
        <v>0</v>
      </c>
      <c r="E61">
        <f>B61</f>
        <v>15.67</v>
      </c>
      <c r="F61">
        <v>0.06</v>
      </c>
      <c r="G61">
        <v>0</v>
      </c>
      <c r="H61">
        <v>0</v>
      </c>
      <c r="I61">
        <f>F61</f>
        <v>0.06</v>
      </c>
      <c r="J61" t="s">
        <v>37</v>
      </c>
      <c r="K61" t="s">
        <v>37</v>
      </c>
    </row>
    <row r="62" spans="1:11">
      <c r="A62" t="s">
        <v>198</v>
      </c>
      <c r="B62">
        <v>29.36</v>
      </c>
      <c r="C62">
        <v>0</v>
      </c>
      <c r="D62">
        <v>0</v>
      </c>
      <c r="E62">
        <f>B62</f>
        <v>29.36</v>
      </c>
      <c r="F62">
        <v>0</v>
      </c>
      <c r="G62">
        <v>0</v>
      </c>
      <c r="H62">
        <v>0</v>
      </c>
      <c r="I62">
        <f>F62</f>
        <v>0</v>
      </c>
      <c r="J62" t="s">
        <v>84</v>
      </c>
      <c r="K62" t="s">
        <v>84</v>
      </c>
    </row>
    <row r="63" spans="1:11">
      <c r="A63" t="s">
        <v>203</v>
      </c>
      <c r="B63">
        <v>28.31</v>
      </c>
      <c r="C63">
        <v>0</v>
      </c>
      <c r="D63">
        <v>0</v>
      </c>
      <c r="E63">
        <f>B63</f>
        <v>28.31</v>
      </c>
      <c r="F63">
        <v>0.07</v>
      </c>
      <c r="G63">
        <v>0</v>
      </c>
      <c r="H63">
        <v>0</v>
      </c>
      <c r="I63">
        <f>F63</f>
        <v>0.07</v>
      </c>
      <c r="J63" t="s">
        <v>37</v>
      </c>
      <c r="K63" t="s">
        <v>37</v>
      </c>
    </row>
    <row r="64" spans="1:11">
      <c r="A64" t="s">
        <v>206</v>
      </c>
      <c r="B64">
        <v>28.52</v>
      </c>
      <c r="C64">
        <v>0</v>
      </c>
      <c r="D64">
        <v>0</v>
      </c>
      <c r="E64">
        <f>B64</f>
        <v>28.52</v>
      </c>
      <c r="F64">
        <v>0.02</v>
      </c>
      <c r="G64">
        <v>0</v>
      </c>
      <c r="H64">
        <v>0</v>
      </c>
      <c r="I64">
        <f>F64</f>
        <v>0.02</v>
      </c>
      <c r="J64" t="s">
        <v>37</v>
      </c>
      <c r="K64" t="s">
        <v>37</v>
      </c>
    </row>
    <row r="65" spans="1:11">
      <c r="A65" t="s">
        <v>215</v>
      </c>
      <c r="B65">
        <v>16.3</v>
      </c>
      <c r="C65">
        <v>0</v>
      </c>
      <c r="D65">
        <v>0</v>
      </c>
      <c r="E65">
        <f>B65</f>
        <v>16.3</v>
      </c>
      <c r="F65">
        <v>0.03</v>
      </c>
      <c r="G65">
        <v>0</v>
      </c>
      <c r="H65">
        <v>0</v>
      </c>
      <c r="I65">
        <f>F65</f>
        <v>0.03</v>
      </c>
      <c r="J65" t="s">
        <v>37</v>
      </c>
      <c r="K65" t="s">
        <v>37</v>
      </c>
    </row>
    <row r="66" spans="1:11">
      <c r="A66" t="s">
        <v>244</v>
      </c>
      <c r="B66">
        <v>10.3</v>
      </c>
      <c r="C66">
        <v>0</v>
      </c>
      <c r="D66">
        <v>0</v>
      </c>
      <c r="E66">
        <f>B66</f>
        <v>10.3</v>
      </c>
      <c r="F66">
        <v>0.03</v>
      </c>
      <c r="G66">
        <v>0</v>
      </c>
      <c r="H66">
        <v>0</v>
      </c>
      <c r="I66">
        <f>F66</f>
        <v>0.03</v>
      </c>
      <c r="J66" t="s">
        <v>37</v>
      </c>
      <c r="K66" t="s">
        <v>37</v>
      </c>
    </row>
    <row r="67" spans="1:11">
      <c r="A67" t="s">
        <v>246</v>
      </c>
      <c r="B67">
        <v>16.3</v>
      </c>
      <c r="C67">
        <v>0</v>
      </c>
      <c r="D67">
        <v>0</v>
      </c>
      <c r="E67">
        <f>B67</f>
        <v>16.3</v>
      </c>
      <c r="F67">
        <v>0.08</v>
      </c>
      <c r="G67">
        <v>0</v>
      </c>
      <c r="H67">
        <v>0</v>
      </c>
      <c r="I67">
        <f>F67</f>
        <v>0.08</v>
      </c>
      <c r="J67" t="s">
        <v>37</v>
      </c>
      <c r="K67" t="s">
        <v>37</v>
      </c>
    </row>
    <row r="68" spans="1:9">
      <c r="A68" t="s">
        <v>558</v>
      </c>
      <c r="B68">
        <f>SUM(B5:B67)</f>
        <v>162034.602</v>
      </c>
      <c r="C68">
        <f>SUM(C5:C67)</f>
        <v>99864.16</v>
      </c>
      <c r="D68">
        <f>SUM(D5:D67)</f>
        <v>1136.232</v>
      </c>
      <c r="E68">
        <f>SUM(E5:E67)</f>
        <v>61034.21</v>
      </c>
      <c r="F68">
        <f>SUM(F5:F67)</f>
        <v>30.763</v>
      </c>
      <c r="G68">
        <f>SUM(G5:G67)</f>
        <v>0</v>
      </c>
      <c r="H68">
        <f>SUM(H5:H67)</f>
        <v>0</v>
      </c>
      <c r="I68">
        <f>SUM(I5:I67)</f>
        <v>30.763</v>
      </c>
    </row>
  </sheetData>
  <autoFilter ref="A1:K68">
    <extLst/>
  </autoFilter>
  <mergeCells count="27">
    <mergeCell ref="A1:K1"/>
    <mergeCell ref="B2:I2"/>
    <mergeCell ref="B3:E3"/>
    <mergeCell ref="F3:I3"/>
    <mergeCell ref="A2:A4"/>
    <mergeCell ref="B45:B47"/>
    <mergeCell ref="B48:B49"/>
    <mergeCell ref="C45:C47"/>
    <mergeCell ref="C48:C49"/>
    <mergeCell ref="D45:D47"/>
    <mergeCell ref="D48:D49"/>
    <mergeCell ref="E45:E47"/>
    <mergeCell ref="E48:E49"/>
    <mergeCell ref="F45:F47"/>
    <mergeCell ref="F48:F49"/>
    <mergeCell ref="G45:G47"/>
    <mergeCell ref="G48:G49"/>
    <mergeCell ref="H45:H47"/>
    <mergeCell ref="H48:H49"/>
    <mergeCell ref="I45:I47"/>
    <mergeCell ref="I48:I49"/>
    <mergeCell ref="J2:J4"/>
    <mergeCell ref="J45:J47"/>
    <mergeCell ref="J48:J49"/>
    <mergeCell ref="K2:K4"/>
    <mergeCell ref="K45:K47"/>
    <mergeCell ref="K48:K49"/>
  </mergeCells>
  <conditionalFormatting sqref="B42">
    <cfRule type="duplicateValues" priority="5" stopIfTrue="1"/>
    <cfRule type="duplicateValues" priority="6" stopIfTrue="1"/>
  </conditionalFormatting>
  <conditionalFormatting sqref="A45">
    <cfRule type="duplicateValues" priority="3" stopIfTrue="1"/>
    <cfRule type="duplicateValues" priority="4" stopIfTrue="1"/>
  </conditionalFormatting>
  <conditionalFormatting sqref="A79">
    <cfRule type="duplicateValues" priority="81" stopIfTrue="1"/>
    <cfRule type="duplicateValues" priority="82" stopIfTrue="1"/>
  </conditionalFormatting>
  <conditionalFormatting sqref="A5:A34">
    <cfRule type="duplicateValues" priority="9" stopIfTrue="1"/>
    <cfRule type="duplicateValues" priority="10" stopIfTrue="1"/>
  </conditionalFormatting>
  <conditionalFormatting sqref="A46:A47">
    <cfRule type="duplicateValues" priority="1" stopIfTrue="1"/>
    <cfRule type="duplicateValues" priority="2" stopIfTrue="1"/>
  </conditionalFormatting>
  <conditionalFormatting sqref="A53:A64">
    <cfRule type="duplicateValues" priority="87" stopIfTrue="1"/>
    <cfRule type="duplicateValues" priority="88" stopIfTrue="1"/>
  </conditionalFormatting>
  <conditionalFormatting sqref="A68:A78">
    <cfRule type="duplicateValues" priority="79" stopIfTrue="1"/>
    <cfRule type="duplicateValues" priority="80" stopIfTrue="1"/>
  </conditionalFormatting>
  <conditionalFormatting sqref="A150:A155">
    <cfRule type="duplicateValues" priority="83" stopIfTrue="1"/>
    <cfRule type="duplicateValues" priority="84" stopIfTrue="1"/>
  </conditionalFormatting>
  <conditionalFormatting sqref="A156:A306">
    <cfRule type="duplicateValues" priority="65" stopIfTrue="1"/>
    <cfRule type="duplicateValues" priority="66" stopIfTrue="1"/>
  </conditionalFormatting>
  <conditionalFormatting sqref="A35:A44 A48:A52">
    <cfRule type="duplicateValues" priority="7" stopIfTrue="1"/>
    <cfRule type="duplicateValues" priority="8" stopIfTrue="1"/>
  </conditionalFormatting>
  <conditionalFormatting sqref="A65:A67 A80:A148">
    <cfRule type="duplicateValues" priority="85" stopIfTrue="1"/>
    <cfRule type="duplicateValues" priority="86" stopIfTrue="1"/>
  </conditionalFormatting>
  <printOptions horizontalCentered="1"/>
  <pageMargins left="0.393055555555556" right="0.393055555555556" top="1" bottom="1" header="0.5" footer="0.5"/>
  <pageSetup paperSize="9" scale="75"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zoomScale="115" zoomScaleNormal="115" topLeftCell="A14" workbookViewId="0">
      <selection activeCell="C26" sqref="C26"/>
    </sheetView>
  </sheetViews>
  <sheetFormatPr defaultColWidth="9" defaultRowHeight="13.5" outlineLevelCol="7"/>
  <cols>
    <col min="1" max="1" width="12.1083333333333" style="8" customWidth="1"/>
    <col min="2" max="2" width="13.2166666666667" style="8" customWidth="1"/>
    <col min="3" max="3" width="12.775" style="8" customWidth="1"/>
    <col min="4" max="4" width="6.10833333333333" style="8" customWidth="1"/>
    <col min="5" max="5" width="76.2166666666667" style="8" customWidth="1"/>
    <col min="6" max="6" width="65.2166666666667" style="8" customWidth="1"/>
    <col min="7" max="7" width="17.775" style="8" customWidth="1"/>
    <col min="8" max="8" width="16.1083333333333" style="8" customWidth="1"/>
    <col min="9" max="16384" width="9" style="8"/>
  </cols>
  <sheetData>
    <row r="1" spans="1:1">
      <c r="A1" s="8" t="s">
        <v>292</v>
      </c>
    </row>
    <row r="2" spans="1:8">
      <c r="A2" s="8" t="s">
        <v>293</v>
      </c>
      <c r="B2" s="8" t="s">
        <v>294</v>
      </c>
      <c r="C2" s="8" t="s">
        <v>295</v>
      </c>
      <c r="D2" s="8" t="s">
        <v>296</v>
      </c>
      <c r="H2" s="8" t="s">
        <v>297</v>
      </c>
    </row>
    <row r="3" spans="4:7">
      <c r="D3" s="8" t="s">
        <v>13</v>
      </c>
      <c r="E3" s="8" t="s">
        <v>298</v>
      </c>
      <c r="F3" s="8" t="s">
        <v>299</v>
      </c>
      <c r="G3" s="8" t="s">
        <v>300</v>
      </c>
    </row>
    <row r="4" ht="67.5" spans="1:8">
      <c r="A4" s="8" t="s">
        <v>37</v>
      </c>
      <c r="B4" s="8" t="s">
        <v>301</v>
      </c>
      <c r="C4" s="8" t="s">
        <v>302</v>
      </c>
      <c r="D4" s="8">
        <v>1</v>
      </c>
      <c r="E4" s="8" t="s">
        <v>303</v>
      </c>
      <c r="F4" s="8" t="s">
        <v>304</v>
      </c>
      <c r="G4" s="8" t="s">
        <v>305</v>
      </c>
      <c r="H4" s="8" t="s">
        <v>39</v>
      </c>
    </row>
    <row r="5" ht="94.5" spans="4:7">
      <c r="D5" s="8">
        <v>2</v>
      </c>
      <c r="E5" s="8" t="s">
        <v>306</v>
      </c>
      <c r="F5" s="8" t="s">
        <v>307</v>
      </c>
      <c r="G5" s="8" t="s">
        <v>305</v>
      </c>
    </row>
    <row r="6" ht="54" spans="4:7">
      <c r="D6" s="8">
        <v>3</v>
      </c>
      <c r="E6" s="8" t="s">
        <v>308</v>
      </c>
      <c r="F6" s="8" t="s">
        <v>309</v>
      </c>
      <c r="G6" s="8" t="s">
        <v>305</v>
      </c>
    </row>
    <row r="7" ht="94.5" spans="4:7">
      <c r="D7" s="8">
        <v>4</v>
      </c>
      <c r="E7" s="8" t="s">
        <v>310</v>
      </c>
      <c r="F7" s="8" t="s">
        <v>311</v>
      </c>
      <c r="G7" s="8" t="s">
        <v>305</v>
      </c>
    </row>
    <row r="8" ht="27" spans="4:7">
      <c r="D8" s="8">
        <v>5</v>
      </c>
      <c r="E8" s="8" t="s">
        <v>312</v>
      </c>
      <c r="F8" s="8" t="s">
        <v>313</v>
      </c>
      <c r="G8" s="8" t="s">
        <v>305</v>
      </c>
    </row>
    <row r="9" ht="40.5" spans="4:7">
      <c r="D9" s="8">
        <v>6</v>
      </c>
      <c r="E9" s="8" t="s">
        <v>314</v>
      </c>
      <c r="F9" s="8" t="s">
        <v>315</v>
      </c>
      <c r="G9" s="8" t="s">
        <v>305</v>
      </c>
    </row>
    <row r="10" ht="27" spans="4:7">
      <c r="D10" s="8">
        <v>7</v>
      </c>
      <c r="E10" s="8" t="s">
        <v>316</v>
      </c>
      <c r="F10" s="8" t="s">
        <v>317</v>
      </c>
      <c r="G10" s="8" t="s">
        <v>305</v>
      </c>
    </row>
    <row r="11" ht="27.75" spans="4:7">
      <c r="D11" s="8">
        <v>8</v>
      </c>
      <c r="E11" s="8" t="s">
        <v>318</v>
      </c>
      <c r="F11" s="17" t="s">
        <v>319</v>
      </c>
      <c r="G11" s="8" t="s">
        <v>305</v>
      </c>
    </row>
    <row r="12" ht="70.05" customHeight="1" spans="3:8">
      <c r="C12" s="8" t="s">
        <v>320</v>
      </c>
      <c r="D12" s="8">
        <v>1</v>
      </c>
      <c r="E12" s="8" t="s">
        <v>321</v>
      </c>
      <c r="F12" s="8" t="s">
        <v>322</v>
      </c>
      <c r="G12" s="8" t="s">
        <v>305</v>
      </c>
      <c r="H12" s="8" t="s">
        <v>39</v>
      </c>
    </row>
    <row r="13" ht="67.5" spans="4:7">
      <c r="D13" s="8">
        <v>2</v>
      </c>
      <c r="E13" s="8" t="s">
        <v>323</v>
      </c>
      <c r="F13" s="8" t="s">
        <v>324</v>
      </c>
      <c r="G13" s="8" t="s">
        <v>305</v>
      </c>
    </row>
    <row r="14" ht="175.5" spans="4:7">
      <c r="D14" s="8">
        <v>3</v>
      </c>
      <c r="E14" s="8" t="s">
        <v>325</v>
      </c>
      <c r="F14" s="8" t="s">
        <v>326</v>
      </c>
      <c r="G14" s="8" t="s">
        <v>305</v>
      </c>
    </row>
    <row r="15" ht="54" spans="4:7">
      <c r="D15" s="8">
        <v>4</v>
      </c>
      <c r="E15" s="8" t="s">
        <v>327</v>
      </c>
      <c r="F15" s="8" t="s">
        <v>328</v>
      </c>
      <c r="G15" s="8" t="s">
        <v>305</v>
      </c>
    </row>
    <row r="16" ht="67.5" spans="4:7">
      <c r="D16" s="8">
        <v>5</v>
      </c>
      <c r="E16" s="8" t="s">
        <v>329</v>
      </c>
      <c r="F16" s="8" t="s">
        <v>330</v>
      </c>
      <c r="G16" s="8" t="s">
        <v>305</v>
      </c>
    </row>
    <row r="17" ht="40.5" spans="4:7">
      <c r="D17" s="8">
        <v>6</v>
      </c>
      <c r="E17" s="8" t="s">
        <v>331</v>
      </c>
      <c r="F17" s="8" t="s">
        <v>332</v>
      </c>
      <c r="G17" s="8" t="s">
        <v>305</v>
      </c>
    </row>
    <row r="18" ht="40.5" spans="4:7">
      <c r="D18" s="8">
        <v>7</v>
      </c>
      <c r="E18" s="8" t="s">
        <v>333</v>
      </c>
      <c r="F18" s="8" t="s">
        <v>334</v>
      </c>
      <c r="G18" s="8" t="s">
        <v>305</v>
      </c>
    </row>
  </sheetData>
  <mergeCells count="8">
    <mergeCell ref="A1:H1"/>
    <mergeCell ref="D2:G2"/>
    <mergeCell ref="A2:A3"/>
    <mergeCell ref="B2:B3"/>
    <mergeCell ref="C2:C3"/>
    <mergeCell ref="H2:H3"/>
    <mergeCell ref="H4:H11"/>
    <mergeCell ref="H12:H18"/>
  </mergeCells>
  <pageMargins left="0.75" right="0.75" top="1" bottom="1" header="0.511805555555556" footer="0.511805555555556"/>
  <pageSetup paperSize="9"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tabSelected="1" zoomScale="85" zoomScaleNormal="85" topLeftCell="A5" workbookViewId="0">
      <selection activeCell="F3" sqref="F3"/>
    </sheetView>
  </sheetViews>
  <sheetFormatPr defaultColWidth="9" defaultRowHeight="13.5" outlineLevelCol="7"/>
  <cols>
    <col min="1" max="1" width="67.6666666666667" style="8" customWidth="1"/>
    <col min="2" max="2" width="49" style="8" customWidth="1"/>
    <col min="3" max="3" width="34.1083333333333" style="8" customWidth="1"/>
    <col min="4" max="4" width="13.8833333333333" style="8" customWidth="1"/>
    <col min="5" max="5" width="11.775" style="8" customWidth="1"/>
    <col min="6" max="6" width="16.3333333333333" style="8" customWidth="1"/>
    <col min="7" max="7" width="32.2166666666667" style="8" customWidth="1"/>
    <col min="8" max="8" width="15.2166666666667" style="8" customWidth="1"/>
    <col min="9" max="16384" width="9" style="8"/>
  </cols>
  <sheetData>
    <row r="1" ht="24" customHeight="1" spans="1:1">
      <c r="A1" s="12" t="s">
        <v>335</v>
      </c>
    </row>
    <row r="2" ht="56.25" spans="1:8">
      <c r="A2" s="16" t="s">
        <v>336</v>
      </c>
      <c r="B2" s="16" t="s">
        <v>337</v>
      </c>
      <c r="C2" s="16" t="s">
        <v>338</v>
      </c>
      <c r="D2" s="16" t="s">
        <v>339</v>
      </c>
      <c r="E2" s="16" t="s">
        <v>340</v>
      </c>
      <c r="F2" s="16" t="s">
        <v>341</v>
      </c>
      <c r="G2" s="16" t="s">
        <v>342</v>
      </c>
      <c r="H2" s="16" t="s">
        <v>343</v>
      </c>
    </row>
    <row r="3" ht="22.8" customHeight="1" spans="1:7">
      <c r="A3" s="8" t="s">
        <v>344</v>
      </c>
      <c r="B3" s="8" t="s">
        <v>345</v>
      </c>
      <c r="C3" s="8" t="s">
        <v>346</v>
      </c>
      <c r="D3" s="8">
        <v>9</v>
      </c>
      <c r="E3" s="8">
        <v>16</v>
      </c>
      <c r="F3" s="8">
        <v>12</v>
      </c>
      <c r="G3" s="8" t="s">
        <v>346</v>
      </c>
    </row>
    <row r="4" ht="77.4" customHeight="1" spans="1:3">
      <c r="A4" s="8" t="s">
        <v>347</v>
      </c>
      <c r="B4" s="8" t="s">
        <v>348</v>
      </c>
      <c r="C4" s="8" t="s">
        <v>346</v>
      </c>
    </row>
    <row r="5" ht="81" spans="1:3">
      <c r="A5" s="8" t="s">
        <v>349</v>
      </c>
      <c r="B5" s="8" t="s">
        <v>350</v>
      </c>
      <c r="C5" s="8" t="s">
        <v>346</v>
      </c>
    </row>
    <row r="6" ht="88.5" spans="1:3">
      <c r="A6" s="8" t="s">
        <v>351</v>
      </c>
      <c r="B6" s="8" t="s">
        <v>352</v>
      </c>
      <c r="C6" s="8" t="s">
        <v>346</v>
      </c>
    </row>
    <row r="7" ht="67.5" spans="1:3">
      <c r="A7" s="8" t="s">
        <v>353</v>
      </c>
      <c r="B7" s="8" t="s">
        <v>315</v>
      </c>
      <c r="C7" s="8" t="s">
        <v>346</v>
      </c>
    </row>
    <row r="8" ht="37.5" spans="1:3">
      <c r="A8" s="8" t="s">
        <v>354</v>
      </c>
      <c r="B8" s="8" t="s">
        <v>355</v>
      </c>
      <c r="C8" s="8" t="s">
        <v>346</v>
      </c>
    </row>
    <row r="9" ht="49.5" spans="1:8">
      <c r="A9" s="8" t="s">
        <v>356</v>
      </c>
      <c r="B9" s="8" t="s">
        <v>357</v>
      </c>
      <c r="C9" s="8" t="s">
        <v>358</v>
      </c>
      <c r="H9" s="8" t="s">
        <v>359</v>
      </c>
    </row>
    <row r="10" ht="46" customHeight="1" spans="1:3">
      <c r="A10" s="8" t="s">
        <v>360</v>
      </c>
      <c r="B10" s="8" t="s">
        <v>361</v>
      </c>
      <c r="C10" s="8" t="s">
        <v>346</v>
      </c>
    </row>
    <row r="11" ht="58.95" customHeight="1" spans="1:3">
      <c r="A11" s="8" t="s">
        <v>362</v>
      </c>
      <c r="B11" s="8" t="s">
        <v>363</v>
      </c>
      <c r="C11" s="8" t="s">
        <v>346</v>
      </c>
    </row>
    <row r="12" ht="58.95" customHeight="1" spans="1:3">
      <c r="A12" s="8" t="s">
        <v>364</v>
      </c>
      <c r="B12" s="8" t="s">
        <v>365</v>
      </c>
      <c r="C12" s="8" t="s">
        <v>346</v>
      </c>
    </row>
    <row r="13" ht="51" spans="1:3">
      <c r="A13" s="8" t="s">
        <v>366</v>
      </c>
      <c r="B13" s="8" t="s">
        <v>367</v>
      </c>
      <c r="C13" s="8" t="s">
        <v>346</v>
      </c>
    </row>
    <row r="14" ht="29" customHeight="1" spans="1:3">
      <c r="A14" s="8" t="s">
        <v>368</v>
      </c>
      <c r="B14" s="8" t="s">
        <v>369</v>
      </c>
      <c r="C14" s="8" t="s">
        <v>346</v>
      </c>
    </row>
    <row r="15" ht="27" spans="1:3">
      <c r="A15" s="8" t="s">
        <v>370</v>
      </c>
      <c r="B15" s="8" t="s">
        <v>371</v>
      </c>
      <c r="C15" s="8" t="s">
        <v>346</v>
      </c>
    </row>
  </sheetData>
  <mergeCells count="1">
    <mergeCell ref="A1:H1"/>
  </mergeCells>
  <pageMargins left="0.751388888888889" right="0.751388888888889" top="1" bottom="1" header="0.511805555555556" footer="0.511805555555556"/>
  <pageSetup paperSize="9" scale="85" orientation="landscape"/>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65"/>
  <sheetViews>
    <sheetView zoomScale="145" zoomScaleNormal="145" workbookViewId="0">
      <pane ySplit="3" topLeftCell="A28" activePane="bottomLeft" state="frozen"/>
      <selection/>
      <selection pane="bottomLeft" activeCell="B47" sqref="B47"/>
    </sheetView>
  </sheetViews>
  <sheetFormatPr defaultColWidth="9" defaultRowHeight="13.5"/>
  <cols>
    <col min="1" max="1" width="9" style="14"/>
    <col min="2" max="2" width="34.8833333333333" style="14" customWidth="1"/>
    <col min="3" max="4" width="12.6666666666667" style="14" customWidth="1"/>
    <col min="5" max="6" width="18" style="14" customWidth="1"/>
    <col min="7" max="7" width="15.2166666666667" style="14" customWidth="1"/>
    <col min="8" max="8" width="12.6666666666667" style="14" customWidth="1"/>
    <col min="9" max="9" width="20.2166666666667" style="14" customWidth="1"/>
    <col min="10" max="10" width="13.2166666666667" style="14" customWidth="1"/>
    <col min="11" max="11" width="9" style="14"/>
    <col min="12" max="12" width="17.3333333333333" style="14" customWidth="1"/>
    <col min="13" max="16384" width="9" style="14"/>
  </cols>
  <sheetData>
    <row r="1" ht="36" customHeight="1" spans="2:2">
      <c r="B1" s="14" t="s">
        <v>372</v>
      </c>
    </row>
    <row r="2" ht="36" customHeight="1" spans="2:10">
      <c r="B2" s="14" t="s">
        <v>373</v>
      </c>
      <c r="J2" s="14" t="s">
        <v>374</v>
      </c>
    </row>
    <row r="3" ht="48" customHeight="1" spans="2:9">
      <c r="B3" s="14" t="s">
        <v>375</v>
      </c>
      <c r="C3" s="14" t="s">
        <v>376</v>
      </c>
      <c r="D3" s="14" t="s">
        <v>377</v>
      </c>
      <c r="E3" s="14" t="s">
        <v>378</v>
      </c>
      <c r="F3" s="14" t="s">
        <v>379</v>
      </c>
      <c r="G3" s="14" t="s">
        <v>380</v>
      </c>
      <c r="H3" s="14" t="s">
        <v>381</v>
      </c>
      <c r="I3" s="14" t="s">
        <v>382</v>
      </c>
    </row>
    <row r="4" ht="28" customHeight="1" spans="2:10">
      <c r="B4" s="14" t="s">
        <v>78</v>
      </c>
      <c r="C4" s="14">
        <v>0</v>
      </c>
      <c r="D4" s="14">
        <v>0</v>
      </c>
      <c r="E4" s="14">
        <v>1.58919</v>
      </c>
      <c r="F4" s="14">
        <v>5560</v>
      </c>
      <c r="G4" s="14">
        <v>0.4465</v>
      </c>
      <c r="H4" s="14">
        <v>0.086</v>
      </c>
      <c r="I4" s="14" t="s">
        <v>252</v>
      </c>
      <c r="J4" s="14" t="s">
        <v>37</v>
      </c>
    </row>
    <row r="5" ht="17.1" customHeight="1" spans="2:10">
      <c r="B5" s="14" t="s">
        <v>81</v>
      </c>
      <c r="C5" s="14">
        <v>1.75</v>
      </c>
      <c r="D5" s="14">
        <v>6.88</v>
      </c>
      <c r="E5" s="14">
        <v>0</v>
      </c>
      <c r="F5" s="14">
        <v>1540</v>
      </c>
      <c r="G5" s="14">
        <v>0.077</v>
      </c>
      <c r="H5" s="14">
        <v>0.008</v>
      </c>
      <c r="I5" s="14" t="s">
        <v>252</v>
      </c>
      <c r="J5" s="14" t="s">
        <v>37</v>
      </c>
    </row>
    <row r="6" spans="2:10">
      <c r="B6" s="14" t="s">
        <v>70</v>
      </c>
      <c r="C6" s="14">
        <v>0</v>
      </c>
      <c r="D6" s="14">
        <v>0</v>
      </c>
      <c r="E6" s="14">
        <v>0.0555</v>
      </c>
      <c r="F6" s="14">
        <v>50000</v>
      </c>
      <c r="G6" s="14">
        <v>24.3</v>
      </c>
      <c r="H6" s="14">
        <v>1.256</v>
      </c>
      <c r="I6" s="14" t="s">
        <v>252</v>
      </c>
      <c r="J6" s="14" t="s">
        <v>37</v>
      </c>
    </row>
    <row r="7" spans="2:10">
      <c r="B7" s="14" t="s">
        <v>86</v>
      </c>
      <c r="C7" s="14">
        <v>0</v>
      </c>
      <c r="D7" s="14">
        <v>0</v>
      </c>
      <c r="E7" s="14">
        <v>0.64</v>
      </c>
      <c r="F7" s="14">
        <v>1427</v>
      </c>
      <c r="G7" s="14">
        <v>0.0713</v>
      </c>
      <c r="H7" s="14">
        <v>0.0071</v>
      </c>
      <c r="I7" s="14" t="s">
        <v>252</v>
      </c>
      <c r="J7" s="14" t="s">
        <v>37</v>
      </c>
    </row>
    <row r="8" spans="2:10">
      <c r="B8" s="14" t="s">
        <v>67</v>
      </c>
      <c r="C8" s="14">
        <v>0.1428</v>
      </c>
      <c r="D8" s="14">
        <v>0.6202</v>
      </c>
      <c r="E8" s="14">
        <v>0.3608</v>
      </c>
      <c r="F8" s="14">
        <v>18000</v>
      </c>
      <c r="G8" s="14">
        <v>0.2028</v>
      </c>
      <c r="H8" s="14">
        <v>0.00435</v>
      </c>
      <c r="I8" s="14" t="s">
        <v>252</v>
      </c>
      <c r="J8" s="14" t="s">
        <v>37</v>
      </c>
    </row>
    <row r="9" ht="19" customHeight="1" spans="2:10">
      <c r="B9" s="14" t="s">
        <v>93</v>
      </c>
      <c r="C9" s="14">
        <v>0</v>
      </c>
      <c r="D9" s="14">
        <v>0</v>
      </c>
      <c r="E9" s="14">
        <v>0.00189</v>
      </c>
      <c r="F9" s="14">
        <v>2919</v>
      </c>
      <c r="G9" s="14">
        <v>0.15</v>
      </c>
      <c r="H9" s="14">
        <v>0.015</v>
      </c>
      <c r="I9" s="14" t="s">
        <v>252</v>
      </c>
      <c r="J9" s="14" t="s">
        <v>37</v>
      </c>
    </row>
    <row r="10" ht="21" customHeight="1" spans="2:10">
      <c r="B10" s="14" t="s">
        <v>96</v>
      </c>
      <c r="C10" s="14">
        <v>0</v>
      </c>
      <c r="D10" s="14">
        <v>0</v>
      </c>
      <c r="E10" s="14">
        <v>0.0036</v>
      </c>
      <c r="F10" s="14">
        <v>6455</v>
      </c>
      <c r="G10" s="14">
        <v>0.323</v>
      </c>
      <c r="H10" s="14">
        <v>0.032</v>
      </c>
      <c r="I10" s="14" t="s">
        <v>252</v>
      </c>
      <c r="J10" s="14" t="s">
        <v>37</v>
      </c>
    </row>
    <row r="11" ht="22" customHeight="1" spans="2:10">
      <c r="B11" s="15" t="s">
        <v>102</v>
      </c>
      <c r="C11" s="14">
        <v>0</v>
      </c>
      <c r="D11" s="14">
        <v>0</v>
      </c>
      <c r="E11" s="14">
        <v>0</v>
      </c>
      <c r="F11" s="14">
        <v>7687</v>
      </c>
      <c r="G11" s="14">
        <v>0.384</v>
      </c>
      <c r="H11" s="14">
        <v>0.04</v>
      </c>
      <c r="I11" s="14" t="s">
        <v>252</v>
      </c>
      <c r="J11" s="14" t="s">
        <v>37</v>
      </c>
    </row>
    <row r="12" ht="19" customHeight="1" spans="2:10">
      <c r="B12" s="14" t="s">
        <v>105</v>
      </c>
      <c r="C12" s="14">
        <v>0</v>
      </c>
      <c r="D12" s="14">
        <v>0</v>
      </c>
      <c r="E12" s="14">
        <v>0.00121</v>
      </c>
      <c r="F12" s="14">
        <v>5967</v>
      </c>
      <c r="G12" s="14">
        <v>0.298</v>
      </c>
      <c r="H12" s="14">
        <v>0.03</v>
      </c>
      <c r="I12" s="14" t="s">
        <v>252</v>
      </c>
      <c r="J12" s="14" t="s">
        <v>37</v>
      </c>
    </row>
    <row r="13" ht="18" customHeight="1" spans="2:10">
      <c r="B13" s="14" t="s">
        <v>108</v>
      </c>
      <c r="C13" s="14">
        <v>0</v>
      </c>
      <c r="D13" s="14">
        <v>0</v>
      </c>
      <c r="E13" s="14">
        <v>0</v>
      </c>
      <c r="F13" s="14">
        <v>5480</v>
      </c>
      <c r="G13" s="14">
        <v>0.274</v>
      </c>
      <c r="H13" s="14">
        <v>0.027</v>
      </c>
      <c r="I13" s="14" t="s">
        <v>252</v>
      </c>
      <c r="J13" s="14" t="s">
        <v>37</v>
      </c>
    </row>
    <row r="14" ht="17" customHeight="1" spans="2:10">
      <c r="B14" s="14" t="s">
        <v>110</v>
      </c>
      <c r="C14" s="14">
        <v>0.070226</v>
      </c>
      <c r="D14" s="14">
        <v>0.404677</v>
      </c>
      <c r="E14" s="14">
        <v>0.068918</v>
      </c>
      <c r="F14" s="14">
        <v>4464</v>
      </c>
      <c r="G14" s="14">
        <v>0.2232</v>
      </c>
      <c r="H14" s="14">
        <v>0.023</v>
      </c>
      <c r="I14" s="14" t="s">
        <v>252</v>
      </c>
      <c r="J14" s="14" t="s">
        <v>37</v>
      </c>
    </row>
    <row r="15" ht="20" customHeight="1" spans="2:10">
      <c r="B15" s="14" t="s">
        <v>383</v>
      </c>
      <c r="C15" s="14">
        <v>0</v>
      </c>
      <c r="D15" s="14">
        <v>0</v>
      </c>
      <c r="E15" s="14">
        <v>0</v>
      </c>
      <c r="F15" s="14">
        <v>6912</v>
      </c>
      <c r="G15" s="14">
        <v>0.35</v>
      </c>
      <c r="H15" s="14">
        <v>0.035</v>
      </c>
      <c r="I15" s="14" t="s">
        <v>252</v>
      </c>
      <c r="J15" s="14" t="s">
        <v>37</v>
      </c>
    </row>
    <row r="16" ht="19" customHeight="1" spans="2:10">
      <c r="B16" s="14" t="s">
        <v>113</v>
      </c>
      <c r="C16" s="14">
        <v>0</v>
      </c>
      <c r="D16" s="14">
        <v>0</v>
      </c>
      <c r="E16" s="14">
        <v>1.98</v>
      </c>
      <c r="F16" s="14">
        <v>2000</v>
      </c>
      <c r="G16" s="14">
        <v>0.1</v>
      </c>
      <c r="H16" s="14">
        <v>0.01</v>
      </c>
      <c r="I16" s="14" t="s">
        <v>252</v>
      </c>
      <c r="J16" s="14" t="s">
        <v>37</v>
      </c>
    </row>
    <row r="17" ht="18" customHeight="1" spans="2:10">
      <c r="B17" s="14" t="s">
        <v>384</v>
      </c>
      <c r="C17" s="14">
        <v>0</v>
      </c>
      <c r="D17" s="14">
        <v>0</v>
      </c>
      <c r="E17" s="14">
        <v>0</v>
      </c>
      <c r="F17" s="14">
        <v>950</v>
      </c>
      <c r="G17" s="14">
        <v>0.047</v>
      </c>
      <c r="H17" s="14">
        <v>0.0047</v>
      </c>
      <c r="I17" s="14" t="s">
        <v>252</v>
      </c>
      <c r="J17" s="14" t="s">
        <v>37</v>
      </c>
    </row>
    <row r="18" ht="17" customHeight="1" spans="2:10">
      <c r="B18" s="14" t="s">
        <v>115</v>
      </c>
      <c r="C18" s="14">
        <v>0</v>
      </c>
      <c r="D18" s="14">
        <v>0</v>
      </c>
      <c r="E18" s="14">
        <v>0</v>
      </c>
      <c r="F18" s="14">
        <v>8422</v>
      </c>
      <c r="G18" s="14">
        <v>0.4211</v>
      </c>
      <c r="H18" s="14">
        <v>0.042</v>
      </c>
      <c r="I18" s="14" t="s">
        <v>252</v>
      </c>
      <c r="J18" s="14" t="s">
        <v>37</v>
      </c>
    </row>
    <row r="19" ht="17" customHeight="1" spans="2:10">
      <c r="B19" s="14" t="s">
        <v>32</v>
      </c>
      <c r="C19" s="14">
        <v>0</v>
      </c>
      <c r="D19" s="14">
        <v>0</v>
      </c>
      <c r="E19" s="14">
        <v>0.372</v>
      </c>
      <c r="F19" s="14">
        <v>4950</v>
      </c>
      <c r="G19" s="14">
        <v>0.248</v>
      </c>
      <c r="H19" s="14">
        <v>0.03</v>
      </c>
      <c r="I19" s="14" t="s">
        <v>252</v>
      </c>
      <c r="J19" s="14" t="s">
        <v>37</v>
      </c>
    </row>
    <row r="20" ht="16" customHeight="1" spans="2:10">
      <c r="B20" s="14" t="s">
        <v>118</v>
      </c>
      <c r="C20" s="14">
        <v>0</v>
      </c>
      <c r="D20" s="14">
        <v>0</v>
      </c>
      <c r="E20" s="14">
        <v>0.13</v>
      </c>
      <c r="F20" s="14">
        <v>6523</v>
      </c>
      <c r="G20" s="14">
        <v>0.326</v>
      </c>
      <c r="H20" s="14">
        <v>0.04</v>
      </c>
      <c r="I20" s="14" t="s">
        <v>252</v>
      </c>
      <c r="J20" s="14" t="s">
        <v>37</v>
      </c>
    </row>
    <row r="21" ht="19" customHeight="1" spans="2:10">
      <c r="B21" s="14" t="s">
        <v>200</v>
      </c>
      <c r="C21" s="14">
        <v>0</v>
      </c>
      <c r="D21" s="14">
        <v>0</v>
      </c>
      <c r="E21" s="14">
        <v>0.0916</v>
      </c>
      <c r="F21" s="14">
        <v>7900</v>
      </c>
      <c r="G21" s="14">
        <v>0.395</v>
      </c>
      <c r="H21" s="14">
        <v>0.04</v>
      </c>
      <c r="I21" s="14" t="s">
        <v>252</v>
      </c>
      <c r="J21" s="14" t="s">
        <v>37</v>
      </c>
    </row>
    <row r="22" ht="20" customHeight="1" spans="2:10">
      <c r="B22" s="14" t="s">
        <v>122</v>
      </c>
      <c r="C22" s="14">
        <v>0</v>
      </c>
      <c r="D22" s="14">
        <v>0</v>
      </c>
      <c r="E22" s="14">
        <v>1.121</v>
      </c>
      <c r="F22" s="14">
        <v>19800</v>
      </c>
      <c r="G22" s="14">
        <v>1.19</v>
      </c>
      <c r="H22" s="14">
        <v>0.119</v>
      </c>
      <c r="I22" s="14" t="s">
        <v>252</v>
      </c>
      <c r="J22" s="14" t="s">
        <v>37</v>
      </c>
    </row>
    <row r="23" ht="16" customHeight="1" spans="2:10">
      <c r="B23" s="14" t="s">
        <v>52</v>
      </c>
      <c r="C23" s="14">
        <v>0</v>
      </c>
      <c r="D23" s="14">
        <v>0</v>
      </c>
      <c r="E23" s="14">
        <v>0.0003</v>
      </c>
      <c r="F23" s="14">
        <v>20000</v>
      </c>
      <c r="G23" s="14">
        <v>0.516</v>
      </c>
      <c r="H23" s="14">
        <v>0.24</v>
      </c>
      <c r="I23" s="14" t="s">
        <v>252</v>
      </c>
      <c r="J23" s="14" t="s">
        <v>37</v>
      </c>
    </row>
    <row r="24" ht="16" customHeight="1" spans="2:10">
      <c r="B24" s="14" t="s">
        <v>125</v>
      </c>
      <c r="C24" s="14">
        <v>0</v>
      </c>
      <c r="D24" s="14">
        <v>0</v>
      </c>
      <c r="E24" s="14">
        <v>0</v>
      </c>
      <c r="F24" s="14">
        <v>1224</v>
      </c>
      <c r="G24" s="14">
        <v>0.07</v>
      </c>
      <c r="H24" s="14">
        <v>0.009</v>
      </c>
      <c r="I24" s="14" t="s">
        <v>252</v>
      </c>
      <c r="J24" s="14" t="s">
        <v>37</v>
      </c>
    </row>
    <row r="25" ht="17" customHeight="1" spans="2:10">
      <c r="B25" s="14" t="s">
        <v>128</v>
      </c>
      <c r="C25" s="14">
        <v>0</v>
      </c>
      <c r="D25" s="14">
        <v>0</v>
      </c>
      <c r="E25" s="14">
        <v>0.4589</v>
      </c>
      <c r="F25" s="14">
        <v>90</v>
      </c>
      <c r="G25" s="14">
        <v>0.0045</v>
      </c>
      <c r="H25" s="14">
        <v>0.0005</v>
      </c>
      <c r="I25" s="14" t="s">
        <v>252</v>
      </c>
      <c r="J25" s="14" t="s">
        <v>37</v>
      </c>
    </row>
    <row r="26" ht="17" customHeight="1" spans="2:10">
      <c r="B26" s="14" t="s">
        <v>131</v>
      </c>
      <c r="C26" s="14">
        <v>0</v>
      </c>
      <c r="D26" s="14">
        <v>0</v>
      </c>
      <c r="E26" s="14">
        <v>0.2473</v>
      </c>
      <c r="F26" s="14">
        <v>7760</v>
      </c>
      <c r="G26" s="14">
        <v>0.39</v>
      </c>
      <c r="H26" s="14">
        <v>0.039</v>
      </c>
      <c r="I26" s="14" t="s">
        <v>252</v>
      </c>
      <c r="J26" s="14" t="s">
        <v>37</v>
      </c>
    </row>
    <row r="27" ht="16" customHeight="1" spans="2:10">
      <c r="B27" s="14" t="s">
        <v>134</v>
      </c>
      <c r="C27" s="14">
        <v>0</v>
      </c>
      <c r="D27" s="14">
        <v>0</v>
      </c>
      <c r="E27" s="14">
        <v>0.04</v>
      </c>
      <c r="F27" s="14">
        <v>8920</v>
      </c>
      <c r="G27" s="14">
        <v>0.446</v>
      </c>
      <c r="H27" s="14">
        <v>0.045</v>
      </c>
      <c r="I27" s="14" t="s">
        <v>252</v>
      </c>
      <c r="J27" s="14" t="s">
        <v>37</v>
      </c>
    </row>
    <row r="28" ht="18" customHeight="1" spans="2:10">
      <c r="B28" s="14" t="s">
        <v>137</v>
      </c>
      <c r="C28" s="14">
        <v>0</v>
      </c>
      <c r="D28" s="14">
        <v>0</v>
      </c>
      <c r="E28" s="14">
        <v>0</v>
      </c>
      <c r="F28" s="14">
        <v>7920</v>
      </c>
      <c r="G28" s="14">
        <v>0.396</v>
      </c>
      <c r="H28" s="14">
        <v>0.04</v>
      </c>
      <c r="I28" s="14" t="s">
        <v>252</v>
      </c>
      <c r="J28" s="14" t="s">
        <v>37</v>
      </c>
    </row>
    <row r="29" ht="17" customHeight="1" spans="2:10">
      <c r="B29" s="14" t="s">
        <v>75</v>
      </c>
      <c r="C29" s="14">
        <v>0</v>
      </c>
      <c r="D29" s="14">
        <v>0</v>
      </c>
      <c r="E29" s="14">
        <v>0</v>
      </c>
      <c r="F29" s="14">
        <v>0</v>
      </c>
      <c r="G29" s="14">
        <v>0</v>
      </c>
      <c r="H29" s="14">
        <v>0</v>
      </c>
      <c r="I29" s="14" t="s">
        <v>252</v>
      </c>
      <c r="J29" s="14" t="s">
        <v>37</v>
      </c>
    </row>
    <row r="30" ht="19" customHeight="1" spans="2:10">
      <c r="B30" s="14" t="s">
        <v>72</v>
      </c>
      <c r="C30" s="14">
        <v>0</v>
      </c>
      <c r="D30" s="14">
        <v>0</v>
      </c>
      <c r="E30" s="14">
        <v>0</v>
      </c>
      <c r="F30" s="14">
        <v>3996</v>
      </c>
      <c r="G30" s="14">
        <v>2.052</v>
      </c>
      <c r="H30" s="14">
        <v>0.108</v>
      </c>
      <c r="I30" s="14" t="s">
        <v>252</v>
      </c>
      <c r="J30" s="14" t="s">
        <v>37</v>
      </c>
    </row>
    <row r="31" ht="16" customHeight="1" spans="2:10">
      <c r="B31" s="14" t="s">
        <v>143</v>
      </c>
      <c r="C31" s="14">
        <v>0</v>
      </c>
      <c r="D31" s="14">
        <v>0</v>
      </c>
      <c r="E31" s="14">
        <v>0</v>
      </c>
      <c r="F31" s="14">
        <v>4500</v>
      </c>
      <c r="G31" s="14">
        <v>0.225</v>
      </c>
      <c r="H31" s="14">
        <v>0.023</v>
      </c>
      <c r="I31" s="14" t="s">
        <v>252</v>
      </c>
      <c r="J31" s="14" t="s">
        <v>37</v>
      </c>
    </row>
    <row r="32" ht="16" customHeight="1" spans="2:10">
      <c r="B32" s="14" t="s">
        <v>145</v>
      </c>
      <c r="C32" s="14">
        <v>0</v>
      </c>
      <c r="D32" s="14">
        <v>0</v>
      </c>
      <c r="E32" s="14">
        <v>0.004</v>
      </c>
      <c r="F32" s="14">
        <v>6566</v>
      </c>
      <c r="G32" s="14">
        <v>0.328</v>
      </c>
      <c r="H32" s="14">
        <v>0.033</v>
      </c>
      <c r="I32" s="14" t="s">
        <v>252</v>
      </c>
      <c r="J32" s="14" t="s">
        <v>37</v>
      </c>
    </row>
    <row r="33" spans="2:10">
      <c r="B33" s="14" t="s">
        <v>385</v>
      </c>
      <c r="C33" s="14">
        <v>0</v>
      </c>
      <c r="D33" s="14">
        <v>0</v>
      </c>
      <c r="E33" s="14">
        <v>0</v>
      </c>
      <c r="F33" s="14">
        <v>2940</v>
      </c>
      <c r="G33" s="14">
        <v>0.446</v>
      </c>
      <c r="H33" s="14">
        <v>0.045</v>
      </c>
      <c r="I33" s="14" t="s">
        <v>252</v>
      </c>
      <c r="J33" s="14" t="s">
        <v>37</v>
      </c>
    </row>
    <row r="34" spans="2:10">
      <c r="B34" s="14" t="s">
        <v>147</v>
      </c>
      <c r="C34" s="14">
        <v>0.0136</v>
      </c>
      <c r="D34" s="14">
        <v>0.0408</v>
      </c>
      <c r="E34" s="14">
        <v>0.548</v>
      </c>
      <c r="F34" s="14">
        <v>6951</v>
      </c>
      <c r="G34" s="14">
        <v>0.347</v>
      </c>
      <c r="H34" s="14">
        <v>0.035</v>
      </c>
      <c r="I34" s="14" t="s">
        <v>252</v>
      </c>
      <c r="J34" s="14" t="s">
        <v>37</v>
      </c>
    </row>
    <row r="35" spans="2:10">
      <c r="B35" s="14" t="s">
        <v>150</v>
      </c>
      <c r="C35" s="14">
        <v>0</v>
      </c>
      <c r="D35" s="14">
        <v>0</v>
      </c>
      <c r="E35" s="14">
        <v>0</v>
      </c>
      <c r="F35" s="14">
        <v>0</v>
      </c>
      <c r="G35" s="14">
        <v>0</v>
      </c>
      <c r="H35" s="14">
        <v>0</v>
      </c>
      <c r="I35" s="14" t="s">
        <v>252</v>
      </c>
      <c r="J35" s="14" t="s">
        <v>37</v>
      </c>
    </row>
    <row r="36" spans="2:10">
      <c r="B36" s="14" t="s">
        <v>153</v>
      </c>
      <c r="C36" s="14">
        <v>0</v>
      </c>
      <c r="D36" s="14">
        <v>0</v>
      </c>
      <c r="E36" s="14">
        <v>0.1907</v>
      </c>
      <c r="F36" s="14">
        <v>3000</v>
      </c>
      <c r="G36" s="14">
        <v>0.15</v>
      </c>
      <c r="H36" s="14">
        <v>0.015</v>
      </c>
      <c r="I36" s="14" t="s">
        <v>252</v>
      </c>
      <c r="J36" s="14" t="s">
        <v>37</v>
      </c>
    </row>
    <row r="37" spans="2:10">
      <c r="B37" s="14" t="s">
        <v>386</v>
      </c>
      <c r="C37" s="14">
        <v>0</v>
      </c>
      <c r="D37" s="14">
        <v>0</v>
      </c>
      <c r="E37" s="14">
        <v>0</v>
      </c>
      <c r="F37" s="14">
        <v>290</v>
      </c>
      <c r="G37" s="14">
        <v>0.0145</v>
      </c>
      <c r="H37" s="14">
        <v>0.0014</v>
      </c>
      <c r="I37" s="14" t="s">
        <v>252</v>
      </c>
      <c r="J37" s="14" t="s">
        <v>37</v>
      </c>
    </row>
    <row r="38" spans="2:10">
      <c r="B38" s="14" t="s">
        <v>161</v>
      </c>
      <c r="C38" s="14">
        <v>0</v>
      </c>
      <c r="D38" s="14">
        <v>0</v>
      </c>
      <c r="E38" s="14">
        <v>0</v>
      </c>
      <c r="F38" s="14">
        <v>13300</v>
      </c>
      <c r="G38" s="14">
        <v>0.567</v>
      </c>
      <c r="H38" s="14">
        <v>0.057</v>
      </c>
      <c r="I38" s="14" t="s">
        <v>252</v>
      </c>
      <c r="J38" s="14" t="s">
        <v>37</v>
      </c>
    </row>
    <row r="39" spans="2:10">
      <c r="B39" s="14" t="s">
        <v>218</v>
      </c>
      <c r="C39" s="14">
        <v>0</v>
      </c>
      <c r="D39" s="14">
        <v>0</v>
      </c>
      <c r="E39" s="14">
        <v>0.48</v>
      </c>
      <c r="F39" s="14">
        <v>6800</v>
      </c>
      <c r="G39" s="14">
        <v>0.34</v>
      </c>
      <c r="H39" s="14">
        <v>0.034</v>
      </c>
      <c r="I39" s="14" t="s">
        <v>252</v>
      </c>
      <c r="J39" s="14" t="s">
        <v>37</v>
      </c>
    </row>
    <row r="40" spans="2:10">
      <c r="B40" s="14" t="s">
        <v>212</v>
      </c>
      <c r="C40" s="14">
        <v>0</v>
      </c>
      <c r="D40" s="14">
        <v>0</v>
      </c>
      <c r="E40" s="14">
        <v>0.054</v>
      </c>
      <c r="F40" s="14">
        <v>2600</v>
      </c>
      <c r="G40" s="14">
        <v>0.13</v>
      </c>
      <c r="H40" s="14">
        <v>0.013</v>
      </c>
      <c r="I40" s="14" t="s">
        <v>252</v>
      </c>
      <c r="J40" s="14" t="s">
        <v>37</v>
      </c>
    </row>
    <row r="41" spans="2:10">
      <c r="B41" s="14" t="s">
        <v>61</v>
      </c>
      <c r="C41" s="14">
        <v>0</v>
      </c>
      <c r="D41" s="14">
        <v>0</v>
      </c>
      <c r="E41" s="14">
        <v>0</v>
      </c>
      <c r="F41" s="14">
        <v>0</v>
      </c>
      <c r="G41" s="14">
        <v>0</v>
      </c>
      <c r="H41" s="14">
        <v>0</v>
      </c>
      <c r="I41" s="14" t="s">
        <v>252</v>
      </c>
      <c r="J41" s="14" t="s">
        <v>37</v>
      </c>
    </row>
    <row r="42" spans="2:10">
      <c r="B42" s="14" t="s">
        <v>188</v>
      </c>
      <c r="C42" s="14">
        <v>0</v>
      </c>
      <c r="D42" s="14">
        <v>0</v>
      </c>
      <c r="E42" s="14">
        <v>0.01</v>
      </c>
      <c r="F42" s="14">
        <v>2234</v>
      </c>
      <c r="G42" s="14">
        <v>0.112</v>
      </c>
      <c r="H42" s="14">
        <v>0.011</v>
      </c>
      <c r="I42" s="14" t="s">
        <v>252</v>
      </c>
      <c r="J42" s="14" t="s">
        <v>37</v>
      </c>
    </row>
    <row r="43" spans="2:10">
      <c r="B43" s="14" t="s">
        <v>193</v>
      </c>
      <c r="C43" s="14">
        <v>0</v>
      </c>
      <c r="D43" s="14">
        <v>0</v>
      </c>
      <c r="E43" s="14">
        <v>0</v>
      </c>
      <c r="F43" s="14">
        <v>5000</v>
      </c>
      <c r="G43" s="14">
        <v>0.25</v>
      </c>
      <c r="H43" s="14">
        <v>0.03</v>
      </c>
      <c r="I43" s="14" t="s">
        <v>252</v>
      </c>
      <c r="J43" s="14" t="s">
        <v>37</v>
      </c>
    </row>
    <row r="44" spans="2:10">
      <c r="B44" s="14" t="s">
        <v>387</v>
      </c>
      <c r="C44" s="14">
        <v>49.8</v>
      </c>
      <c r="D44" s="14">
        <v>0</v>
      </c>
      <c r="E44" s="14">
        <v>0</v>
      </c>
      <c r="F44" s="14">
        <v>11895</v>
      </c>
      <c r="G44" s="14">
        <v>0</v>
      </c>
      <c r="H44" s="14">
        <v>0</v>
      </c>
      <c r="I44" s="14" t="s">
        <v>252</v>
      </c>
      <c r="J44" s="14" t="s">
        <v>37</v>
      </c>
    </row>
    <row r="45" spans="2:10">
      <c r="B45" s="14" t="s">
        <v>228</v>
      </c>
      <c r="C45" s="14">
        <v>0</v>
      </c>
      <c r="D45" s="14">
        <v>0</v>
      </c>
      <c r="E45" s="14">
        <v>0</v>
      </c>
      <c r="F45" s="14">
        <v>0</v>
      </c>
      <c r="G45" s="14">
        <v>0</v>
      </c>
      <c r="H45" s="14">
        <v>0</v>
      </c>
      <c r="I45" s="14" t="s">
        <v>252</v>
      </c>
      <c r="J45" s="14" t="s">
        <v>37</v>
      </c>
    </row>
    <row r="46" spans="2:10">
      <c r="B46" s="14" t="s">
        <v>231</v>
      </c>
      <c r="C46" s="14">
        <v>0</v>
      </c>
      <c r="D46" s="14">
        <v>0</v>
      </c>
      <c r="E46" s="14">
        <v>0</v>
      </c>
      <c r="F46" s="14">
        <v>0</v>
      </c>
      <c r="G46" s="14">
        <v>0</v>
      </c>
      <c r="H46" s="14">
        <v>0</v>
      </c>
      <c r="I46" s="14" t="s">
        <v>252</v>
      </c>
      <c r="J46" s="14" t="s">
        <v>37</v>
      </c>
    </row>
    <row r="47" spans="2:10">
      <c r="B47" s="14" t="s">
        <v>388</v>
      </c>
      <c r="C47" s="14">
        <v>0</v>
      </c>
      <c r="D47" s="14">
        <v>0</v>
      </c>
      <c r="E47" s="14">
        <v>0</v>
      </c>
      <c r="F47" s="14">
        <v>57600</v>
      </c>
      <c r="G47" s="14">
        <v>0</v>
      </c>
      <c r="H47" s="14">
        <v>0</v>
      </c>
      <c r="I47" s="14" t="s">
        <v>252</v>
      </c>
      <c r="J47" s="14" t="s">
        <v>37</v>
      </c>
    </row>
    <row r="48" spans="2:10">
      <c r="B48" s="14" t="s">
        <v>45</v>
      </c>
      <c r="C48" s="14">
        <v>0</v>
      </c>
      <c r="D48" s="14">
        <v>0</v>
      </c>
      <c r="E48" s="14">
        <v>0</v>
      </c>
      <c r="F48" s="14">
        <v>0</v>
      </c>
      <c r="G48" s="14">
        <v>0</v>
      </c>
      <c r="H48" s="14">
        <v>0</v>
      </c>
      <c r="I48" s="14" t="s">
        <v>252</v>
      </c>
      <c r="J48" s="14" t="s">
        <v>37</v>
      </c>
    </row>
    <row r="49" spans="2:10">
      <c r="B49" s="14" t="s">
        <v>389</v>
      </c>
      <c r="C49" s="14">
        <v>0</v>
      </c>
      <c r="D49" s="14">
        <v>0</v>
      </c>
      <c r="E49" s="14">
        <v>0.82</v>
      </c>
      <c r="F49" s="14">
        <v>19810</v>
      </c>
      <c r="G49" s="14">
        <v>0</v>
      </c>
      <c r="H49" s="14">
        <v>0</v>
      </c>
      <c r="I49" s="14" t="s">
        <v>252</v>
      </c>
      <c r="J49" s="14" t="s">
        <v>37</v>
      </c>
    </row>
    <row r="50" spans="2:10">
      <c r="B50" s="14" t="s">
        <v>49</v>
      </c>
      <c r="C50" s="14">
        <v>0</v>
      </c>
      <c r="D50" s="14">
        <v>0</v>
      </c>
      <c r="E50" s="14">
        <v>0</v>
      </c>
      <c r="F50" s="14">
        <v>0</v>
      </c>
      <c r="G50" s="14">
        <v>0</v>
      </c>
      <c r="H50" s="14">
        <v>0</v>
      </c>
      <c r="I50" s="14" t="s">
        <v>252</v>
      </c>
      <c r="J50" s="14" t="s">
        <v>37</v>
      </c>
    </row>
    <row r="51" spans="2:10">
      <c r="B51" s="14" t="s">
        <v>64</v>
      </c>
      <c r="C51" s="14">
        <v>0</v>
      </c>
      <c r="D51" s="14">
        <v>0</v>
      </c>
      <c r="E51" s="14">
        <v>0.0831</v>
      </c>
      <c r="F51" s="14">
        <v>0</v>
      </c>
      <c r="G51" s="14">
        <v>0</v>
      </c>
      <c r="H51" s="14">
        <v>0</v>
      </c>
      <c r="I51" s="14" t="s">
        <v>252</v>
      </c>
      <c r="J51" s="14" t="s">
        <v>37</v>
      </c>
    </row>
    <row r="52" ht="15" customHeight="1" spans="2:10">
      <c r="B52" s="14" t="s">
        <v>89</v>
      </c>
      <c r="C52" s="14">
        <v>0.022</v>
      </c>
      <c r="D52" s="14">
        <v>0.023</v>
      </c>
      <c r="E52" s="14">
        <v>9.5099</v>
      </c>
      <c r="F52" s="14">
        <v>7900</v>
      </c>
      <c r="G52" s="14">
        <v>0.395</v>
      </c>
      <c r="H52" s="14">
        <v>0.04</v>
      </c>
      <c r="I52" s="14" t="s">
        <v>252</v>
      </c>
      <c r="J52" s="14" t="s">
        <v>37</v>
      </c>
    </row>
    <row r="53" spans="2:10">
      <c r="B53" s="14" t="s">
        <v>163</v>
      </c>
      <c r="C53" s="14">
        <v>0</v>
      </c>
      <c r="D53" s="14">
        <v>0</v>
      </c>
      <c r="E53" s="14">
        <v>0</v>
      </c>
      <c r="F53" s="14">
        <v>0</v>
      </c>
      <c r="G53" s="14">
        <v>0</v>
      </c>
      <c r="H53" s="14">
        <v>0</v>
      </c>
      <c r="I53" s="14" t="s">
        <v>252</v>
      </c>
      <c r="J53" s="14" t="s">
        <v>37</v>
      </c>
    </row>
    <row r="54" spans="2:10">
      <c r="B54" s="14" t="s">
        <v>165</v>
      </c>
      <c r="C54" s="14">
        <v>0</v>
      </c>
      <c r="D54" s="14">
        <v>0</v>
      </c>
      <c r="E54" s="14">
        <v>0</v>
      </c>
      <c r="F54" s="14">
        <v>0</v>
      </c>
      <c r="G54" s="14">
        <v>0</v>
      </c>
      <c r="H54" s="14">
        <v>0</v>
      </c>
      <c r="I54" s="14" t="s">
        <v>252</v>
      </c>
      <c r="J54" s="14" t="s">
        <v>37</v>
      </c>
    </row>
    <row r="55" spans="2:10">
      <c r="B55" s="14" t="s">
        <v>174</v>
      </c>
      <c r="C55" s="14">
        <v>0</v>
      </c>
      <c r="D55" s="14">
        <v>0</v>
      </c>
      <c r="E55" s="14">
        <v>0</v>
      </c>
      <c r="F55" s="14">
        <v>0</v>
      </c>
      <c r="G55" s="14">
        <v>0</v>
      </c>
      <c r="H55" s="14">
        <v>0</v>
      </c>
      <c r="I55" s="14" t="s">
        <v>252</v>
      </c>
      <c r="J55" s="14" t="s">
        <v>37</v>
      </c>
    </row>
    <row r="56" spans="2:10">
      <c r="B56" s="14" t="s">
        <v>185</v>
      </c>
      <c r="C56" s="14">
        <v>0</v>
      </c>
      <c r="D56" s="14">
        <v>0</v>
      </c>
      <c r="E56" s="14">
        <v>0</v>
      </c>
      <c r="F56" s="14">
        <v>0</v>
      </c>
      <c r="G56" s="14">
        <v>0</v>
      </c>
      <c r="H56" s="14">
        <v>0</v>
      </c>
      <c r="I56" s="14" t="s">
        <v>252</v>
      </c>
      <c r="J56" s="14" t="s">
        <v>37</v>
      </c>
    </row>
    <row r="57" spans="2:10">
      <c r="B57" s="14" t="s">
        <v>196</v>
      </c>
      <c r="C57" s="14">
        <v>0</v>
      </c>
      <c r="D57" s="14">
        <v>0</v>
      </c>
      <c r="E57" s="14">
        <v>0</v>
      </c>
      <c r="F57" s="14">
        <v>0</v>
      </c>
      <c r="G57" s="14">
        <v>0</v>
      </c>
      <c r="H57" s="14">
        <v>0</v>
      </c>
      <c r="I57" s="14" t="s">
        <v>252</v>
      </c>
      <c r="J57" s="14" t="s">
        <v>37</v>
      </c>
    </row>
    <row r="58" spans="2:10">
      <c r="B58" s="14" t="s">
        <v>258</v>
      </c>
      <c r="C58" s="14">
        <v>0</v>
      </c>
      <c r="D58" s="14">
        <v>0</v>
      </c>
      <c r="E58" s="14">
        <v>0</v>
      </c>
      <c r="F58" s="14">
        <v>0</v>
      </c>
      <c r="G58" s="14">
        <v>0</v>
      </c>
      <c r="H58" s="14">
        <v>0</v>
      </c>
      <c r="I58" s="14" t="s">
        <v>252</v>
      </c>
      <c r="J58" s="14" t="s">
        <v>37</v>
      </c>
    </row>
    <row r="59" spans="2:10">
      <c r="B59" s="14" t="s">
        <v>198</v>
      </c>
      <c r="C59" s="14">
        <v>0</v>
      </c>
      <c r="D59" s="14">
        <v>0</v>
      </c>
      <c r="E59" s="14">
        <v>0</v>
      </c>
      <c r="F59" s="14">
        <v>0</v>
      </c>
      <c r="G59" s="14">
        <v>0</v>
      </c>
      <c r="H59" s="14">
        <v>0</v>
      </c>
      <c r="I59" s="14" t="s">
        <v>252</v>
      </c>
      <c r="J59" s="14" t="s">
        <v>37</v>
      </c>
    </row>
    <row r="60" spans="2:10">
      <c r="B60" s="14" t="s">
        <v>203</v>
      </c>
      <c r="C60" s="14">
        <v>0</v>
      </c>
      <c r="D60" s="14">
        <v>0</v>
      </c>
      <c r="E60" s="14">
        <v>0</v>
      </c>
      <c r="F60" s="14">
        <v>0</v>
      </c>
      <c r="G60" s="14">
        <v>0</v>
      </c>
      <c r="H60" s="14">
        <v>0</v>
      </c>
      <c r="I60" s="14" t="s">
        <v>252</v>
      </c>
      <c r="J60" s="14" t="s">
        <v>37</v>
      </c>
    </row>
    <row r="61" spans="2:10">
      <c r="B61" s="14" t="s">
        <v>206</v>
      </c>
      <c r="C61" s="14">
        <v>0</v>
      </c>
      <c r="D61" s="14">
        <v>0</v>
      </c>
      <c r="E61" s="14">
        <v>0</v>
      </c>
      <c r="F61" s="14">
        <v>0</v>
      </c>
      <c r="G61" s="14">
        <v>0</v>
      </c>
      <c r="H61" s="14">
        <v>0</v>
      </c>
      <c r="I61" s="14" t="s">
        <v>252</v>
      </c>
      <c r="J61" s="14" t="s">
        <v>37</v>
      </c>
    </row>
    <row r="62" spans="2:10">
      <c r="B62" s="14" t="s">
        <v>215</v>
      </c>
      <c r="C62" s="14">
        <v>0</v>
      </c>
      <c r="D62" s="14">
        <v>0</v>
      </c>
      <c r="E62" s="14">
        <v>0</v>
      </c>
      <c r="F62" s="14">
        <v>0</v>
      </c>
      <c r="G62" s="14">
        <v>0</v>
      </c>
      <c r="H62" s="14">
        <v>0</v>
      </c>
      <c r="I62" s="14" t="s">
        <v>252</v>
      </c>
      <c r="J62" s="14" t="s">
        <v>37</v>
      </c>
    </row>
    <row r="63" spans="2:10">
      <c r="B63" s="14" t="s">
        <v>244</v>
      </c>
      <c r="C63" s="14">
        <v>0</v>
      </c>
      <c r="D63" s="14">
        <v>0</v>
      </c>
      <c r="E63" s="14">
        <v>0</v>
      </c>
      <c r="F63" s="14">
        <v>0</v>
      </c>
      <c r="G63" s="14">
        <v>0</v>
      </c>
      <c r="H63" s="14">
        <v>0</v>
      </c>
      <c r="I63" s="14" t="s">
        <v>252</v>
      </c>
      <c r="J63" s="14" t="s">
        <v>37</v>
      </c>
    </row>
    <row r="64" spans="2:10">
      <c r="B64" s="14" t="s">
        <v>246</v>
      </c>
      <c r="C64" s="14">
        <v>1.023476</v>
      </c>
      <c r="D64" s="14">
        <v>0.553638</v>
      </c>
      <c r="E64" s="14">
        <v>0</v>
      </c>
      <c r="F64" s="14">
        <v>0</v>
      </c>
      <c r="G64" s="14">
        <v>0</v>
      </c>
      <c r="H64" s="14">
        <v>0</v>
      </c>
      <c r="I64" s="14" t="s">
        <v>252</v>
      </c>
      <c r="J64" s="14" t="s">
        <v>37</v>
      </c>
    </row>
    <row r="65" spans="3:8">
      <c r="C65" s="14">
        <f>SUM(C11:C64)</f>
        <v>50.929302</v>
      </c>
      <c r="D65" s="14">
        <f t="shared" ref="C65:H65" si="0">SUM(D4:D64)</f>
        <v>8.522315</v>
      </c>
      <c r="E65" s="14">
        <f t="shared" si="0"/>
        <v>18.861908</v>
      </c>
      <c r="F65" s="14">
        <f>SUM(F4:F64)</f>
        <v>368252</v>
      </c>
      <c r="G65" s="14">
        <f t="shared" si="0"/>
        <v>37.0059</v>
      </c>
      <c r="H65" s="14">
        <f t="shared" si="0"/>
        <v>2.66805</v>
      </c>
    </row>
  </sheetData>
  <autoFilter ref="B1:J65">
    <extLst/>
  </autoFilter>
  <mergeCells count="3">
    <mergeCell ref="B1:J1"/>
    <mergeCell ref="B2:I2"/>
    <mergeCell ref="J2:J3"/>
  </mergeCells>
  <pageMargins left="0.75" right="0.75" top="1" bottom="1" header="0.5" footer="0.5"/>
  <pageSetup paperSize="9" orientation="landscape"/>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4"/>
  <sheetViews>
    <sheetView zoomScale="70" zoomScaleNormal="70" workbookViewId="0">
      <selection activeCell="K4" sqref="K4"/>
    </sheetView>
  </sheetViews>
  <sheetFormatPr defaultColWidth="9" defaultRowHeight="13.5" outlineLevelRow="3"/>
  <cols>
    <col min="1" max="6" width="9.10833333333333" style="8" customWidth="1"/>
    <col min="7" max="7" width="5.775" style="8" customWidth="1"/>
    <col min="8" max="8" width="17.6666666666667" style="8" customWidth="1"/>
    <col min="9" max="9" width="8.775" style="8" customWidth="1"/>
    <col min="10" max="10" width="19.1083333333333" style="8" customWidth="1"/>
    <col min="11" max="11" width="13.4416666666667" style="8" customWidth="1"/>
    <col min="12" max="12" width="4.88333333333333" style="8" customWidth="1"/>
    <col min="13" max="13" width="29.4416666666667" style="8" customWidth="1"/>
    <col min="14" max="14" width="7" style="8" customWidth="1"/>
    <col min="15" max="15" width="42.6666666666667" style="8" customWidth="1"/>
    <col min="16" max="16" width="17.775" style="8" customWidth="1"/>
    <col min="17" max="17" width="8.775" style="8" customWidth="1"/>
    <col min="18" max="16384" width="9" style="8"/>
  </cols>
  <sheetData>
    <row r="1" ht="27" customHeight="1" spans="1:1">
      <c r="A1" s="8" t="s">
        <v>390</v>
      </c>
    </row>
    <row r="2" ht="35.1" customHeight="1" spans="1:17">
      <c r="A2" s="8" t="s">
        <v>391</v>
      </c>
      <c r="B2" s="8" t="s">
        <v>392</v>
      </c>
      <c r="C2" s="8" t="s">
        <v>393</v>
      </c>
      <c r="D2" s="8" t="s">
        <v>394</v>
      </c>
      <c r="E2" s="8" t="s">
        <v>392</v>
      </c>
      <c r="F2" s="8" t="s">
        <v>393</v>
      </c>
      <c r="G2" s="8" t="s">
        <v>395</v>
      </c>
      <c r="L2" s="8" t="s">
        <v>396</v>
      </c>
      <c r="Q2" s="8" t="s">
        <v>343</v>
      </c>
    </row>
    <row r="3" ht="98.1" customHeight="1" spans="7:16">
      <c r="G3" s="8" t="s">
        <v>13</v>
      </c>
      <c r="H3" s="8" t="s">
        <v>397</v>
      </c>
      <c r="I3" s="8" t="s">
        <v>398</v>
      </c>
      <c r="J3" s="8" t="s">
        <v>399</v>
      </c>
      <c r="K3" s="8" t="s">
        <v>400</v>
      </c>
      <c r="L3" s="8" t="s">
        <v>13</v>
      </c>
      <c r="M3" s="8" t="s">
        <v>401</v>
      </c>
      <c r="N3" s="8" t="s">
        <v>402</v>
      </c>
      <c r="O3" s="8" t="s">
        <v>403</v>
      </c>
      <c r="P3" s="8" t="s">
        <v>400</v>
      </c>
    </row>
    <row r="4" ht="168" customHeight="1" spans="1:17">
      <c r="A4" s="8">
        <v>1</v>
      </c>
      <c r="B4" s="13" t="s">
        <v>404</v>
      </c>
      <c r="C4" s="13" t="s">
        <v>405</v>
      </c>
      <c r="D4" s="8">
        <v>0</v>
      </c>
      <c r="E4" s="8">
        <v>0</v>
      </c>
      <c r="F4" s="8">
        <v>0</v>
      </c>
      <c r="G4" s="8">
        <v>0</v>
      </c>
      <c r="I4" s="13" t="s">
        <v>406</v>
      </c>
      <c r="J4" s="8" t="s">
        <v>407</v>
      </c>
      <c r="K4" s="8" t="s">
        <v>408</v>
      </c>
      <c r="L4" s="8">
        <v>0</v>
      </c>
      <c r="M4" s="8" t="s">
        <v>39</v>
      </c>
      <c r="N4" s="8" t="s">
        <v>39</v>
      </c>
      <c r="O4" s="8" t="s">
        <v>39</v>
      </c>
      <c r="P4" s="8" t="s">
        <v>39</v>
      </c>
      <c r="Q4" s="8" t="s">
        <v>39</v>
      </c>
    </row>
  </sheetData>
  <mergeCells count="10">
    <mergeCell ref="A1:Q1"/>
    <mergeCell ref="G2:K2"/>
    <mergeCell ref="L2:P2"/>
    <mergeCell ref="A2:A3"/>
    <mergeCell ref="B2:B3"/>
    <mergeCell ref="C2:C3"/>
    <mergeCell ref="D2:D3"/>
    <mergeCell ref="E2:E3"/>
    <mergeCell ref="F2:F3"/>
    <mergeCell ref="Q2:Q3"/>
  </mergeCells>
  <pageMargins left="0.393055555555556" right="0.393055555555556" top="1" bottom="1" header="0.5" footer="0.5"/>
  <pageSetup paperSize="9" scale="9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0"/>
  <sheetViews>
    <sheetView zoomScale="120" zoomScaleNormal="120" topLeftCell="A20" workbookViewId="0">
      <selection activeCell="C5" sqref="C5"/>
    </sheetView>
  </sheetViews>
  <sheetFormatPr defaultColWidth="9" defaultRowHeight="13.5" outlineLevelCol="3"/>
  <cols>
    <col min="1" max="1" width="12.4416666666667" style="8" customWidth="1"/>
    <col min="2" max="2" width="15.3333333333333" style="8" customWidth="1"/>
    <col min="3" max="3" width="15.1083333333333" style="8" customWidth="1"/>
    <col min="4" max="4" width="50.2166666666667" style="8" customWidth="1"/>
    <col min="5" max="16384" width="9" style="8"/>
  </cols>
  <sheetData>
    <row r="1" spans="1:1">
      <c r="A1" s="8" t="s">
        <v>409</v>
      </c>
    </row>
    <row r="2" ht="30" customHeight="1" spans="1:4">
      <c r="A2" s="8" t="s">
        <v>410</v>
      </c>
      <c r="B2" s="8" t="s">
        <v>411</v>
      </c>
      <c r="C2" s="8" t="s">
        <v>412</v>
      </c>
      <c r="D2" s="8" t="s">
        <v>413</v>
      </c>
    </row>
    <row r="3" ht="30" customHeight="1"/>
    <row r="4" ht="45" customHeight="1" spans="1:4">
      <c r="A4" s="8" t="s">
        <v>414</v>
      </c>
      <c r="B4" s="8" t="s">
        <v>415</v>
      </c>
      <c r="C4" s="8" t="s">
        <v>416</v>
      </c>
      <c r="D4" s="8" t="s">
        <v>417</v>
      </c>
    </row>
    <row r="5" ht="36.6" customHeight="1" spans="4:4">
      <c r="D5" s="8" t="s">
        <v>418</v>
      </c>
    </row>
    <row r="6" ht="20.1" customHeight="1" spans="4:4">
      <c r="D6" s="8" t="s">
        <v>419</v>
      </c>
    </row>
    <row r="7" spans="4:4">
      <c r="D7" s="8" t="s">
        <v>420</v>
      </c>
    </row>
    <row r="8" ht="27" spans="4:4">
      <c r="D8" s="8" t="s">
        <v>421</v>
      </c>
    </row>
    <row r="9" spans="4:4">
      <c r="D9" s="8" t="s">
        <v>422</v>
      </c>
    </row>
    <row r="10" ht="54" spans="4:4">
      <c r="D10" s="8" t="s">
        <v>423</v>
      </c>
    </row>
    <row r="11" ht="27" spans="4:4">
      <c r="D11" s="8" t="s">
        <v>424</v>
      </c>
    </row>
    <row r="12" spans="4:4">
      <c r="D12" s="8" t="s">
        <v>425</v>
      </c>
    </row>
    <row r="13" spans="4:4">
      <c r="D13" s="8" t="s">
        <v>426</v>
      </c>
    </row>
    <row r="14" spans="4:4">
      <c r="D14" s="8" t="s">
        <v>427</v>
      </c>
    </row>
    <row r="15" spans="4:4">
      <c r="D15" s="8" t="s">
        <v>428</v>
      </c>
    </row>
    <row r="16" ht="27" spans="4:4">
      <c r="D16" s="8" t="s">
        <v>429</v>
      </c>
    </row>
    <row r="17" ht="27" spans="4:4">
      <c r="D17" s="8" t="s">
        <v>430</v>
      </c>
    </row>
    <row r="18" ht="47.1" customHeight="1" spans="4:4">
      <c r="D18" s="8" t="s">
        <v>431</v>
      </c>
    </row>
    <row r="19" spans="4:4">
      <c r="D19" s="8" t="s">
        <v>432</v>
      </c>
    </row>
    <row r="20" ht="54" spans="4:4">
      <c r="D20" s="8" t="s">
        <v>433</v>
      </c>
    </row>
    <row r="21" ht="40.5" spans="4:4">
      <c r="D21" s="8" t="s">
        <v>434</v>
      </c>
    </row>
    <row r="22" ht="40.5" spans="4:4">
      <c r="D22" s="8" t="s">
        <v>435</v>
      </c>
    </row>
    <row r="23" spans="4:4">
      <c r="D23" s="8" t="s">
        <v>436</v>
      </c>
    </row>
    <row r="24" ht="27" spans="4:4">
      <c r="D24" s="8" t="s">
        <v>437</v>
      </c>
    </row>
    <row r="25" ht="54" spans="4:4">
      <c r="D25" s="8" t="s">
        <v>438</v>
      </c>
    </row>
    <row r="26" ht="27" spans="4:4">
      <c r="D26" s="8" t="s">
        <v>439</v>
      </c>
    </row>
    <row r="27" spans="4:4">
      <c r="D27" s="8" t="s">
        <v>440</v>
      </c>
    </row>
    <row r="28" ht="27" spans="4:4">
      <c r="D28" s="8" t="s">
        <v>441</v>
      </c>
    </row>
    <row r="29" spans="4:4">
      <c r="D29" s="8" t="s">
        <v>442</v>
      </c>
    </row>
    <row r="30" ht="27" spans="4:4">
      <c r="D30" s="8" t="s">
        <v>443</v>
      </c>
    </row>
  </sheetData>
  <mergeCells count="5">
    <mergeCell ref="A1:D1"/>
    <mergeCell ref="A2:A3"/>
    <mergeCell ref="B2:B3"/>
    <mergeCell ref="C2:C3"/>
    <mergeCell ref="D2:D3"/>
  </mergeCells>
  <printOptions horizontalCentered="1"/>
  <pageMargins left="0.751388888888889" right="0.751388888888889" top="1" bottom="1" header="0.5" footer="0.5"/>
  <pageSetup paperSize="9" scale="5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4"/>
  <sheetViews>
    <sheetView topLeftCell="L3" workbookViewId="0">
      <selection activeCell="AG4" sqref="AG4"/>
    </sheetView>
  </sheetViews>
  <sheetFormatPr defaultColWidth="9" defaultRowHeight="13.5" outlineLevelRow="3"/>
  <cols>
    <col min="1" max="1" width="8.33333333333333" style="8" customWidth="1"/>
    <col min="2" max="2" width="8" style="8" customWidth="1"/>
    <col min="3" max="3" width="6" style="8" customWidth="1"/>
    <col min="4" max="4" width="5.33333333333333" style="8" customWidth="1"/>
    <col min="5" max="5" width="6" style="8" customWidth="1"/>
    <col min="6" max="6" width="5.66666666666667" style="8" customWidth="1"/>
    <col min="7" max="7" width="4.88333333333333" style="8" customWidth="1"/>
    <col min="8" max="8" width="5.775" style="8" customWidth="1"/>
    <col min="9" max="9" width="5.88333333333333" style="8" customWidth="1"/>
    <col min="10" max="10" width="34" style="8" customWidth="1"/>
    <col min="11" max="11" width="6.44166666666667" style="8" customWidth="1"/>
    <col min="12" max="12" width="8.125" style="8" customWidth="1"/>
    <col min="13" max="13" width="8.625" style="8" customWidth="1"/>
    <col min="14" max="14" width="9" style="8" customWidth="1"/>
    <col min="15" max="15" width="9.44166666666667" style="8" customWidth="1"/>
    <col min="16" max="16" width="8.10833333333333" style="8" customWidth="1"/>
    <col min="17" max="17" width="7.10833333333333" style="8" customWidth="1"/>
    <col min="18" max="18" width="6.44166666666667" style="8" customWidth="1"/>
    <col min="19" max="19" width="6.21666666666667" style="8" customWidth="1"/>
    <col min="20" max="20" width="7.775" style="8" customWidth="1"/>
    <col min="21" max="21" width="7.44166666666667" style="8" customWidth="1"/>
    <col min="22" max="22" width="5" style="8" customWidth="1"/>
    <col min="23" max="23" width="6.66666666666667" style="8" customWidth="1"/>
    <col min="24" max="27" width="8.88333333333333" style="8" customWidth="1"/>
    <col min="28" max="28" width="6.33333333333333" style="8" customWidth="1"/>
    <col min="29" max="29" width="9" style="8" customWidth="1"/>
    <col min="30" max="30" width="8.10833333333333" style="8" customWidth="1"/>
    <col min="31" max="31" width="7.21666666666667" style="8" customWidth="1"/>
    <col min="32" max="32" width="12.3333333333333" style="8" customWidth="1"/>
    <col min="33" max="33" width="8.33333333333333" style="8" customWidth="1"/>
    <col min="34" max="34" width="8.44166666666667" style="8" customWidth="1"/>
    <col min="35" max="16384" width="9" style="8"/>
  </cols>
  <sheetData>
    <row r="1" ht="21" customHeight="1" spans="1:1">
      <c r="A1" s="8" t="s">
        <v>444</v>
      </c>
    </row>
    <row r="2" ht="57.9" customHeight="1" spans="1:34">
      <c r="A2" s="8" t="s">
        <v>445</v>
      </c>
      <c r="I2" s="8" t="s">
        <v>446</v>
      </c>
      <c r="J2" s="8" t="s">
        <v>447</v>
      </c>
      <c r="K2" s="8" t="s">
        <v>448</v>
      </c>
      <c r="L2" s="8" t="s">
        <v>449</v>
      </c>
      <c r="M2" s="8" t="s">
        <v>450</v>
      </c>
      <c r="N2" s="8" t="s">
        <v>451</v>
      </c>
      <c r="P2" s="8" t="s">
        <v>452</v>
      </c>
      <c r="R2" s="8" t="s">
        <v>453</v>
      </c>
      <c r="S2" s="8" t="s">
        <v>454</v>
      </c>
      <c r="AC2" s="8" t="s">
        <v>455</v>
      </c>
      <c r="AF2" s="8" t="s">
        <v>456</v>
      </c>
      <c r="AG2" s="8" t="s">
        <v>457</v>
      </c>
      <c r="AH2" s="8" t="s">
        <v>343</v>
      </c>
    </row>
    <row r="3" ht="88.8" customHeight="1" spans="1:31">
      <c r="A3" s="8" t="s">
        <v>458</v>
      </c>
      <c r="B3" s="8" t="s">
        <v>459</v>
      </c>
      <c r="C3" s="8" t="s">
        <v>460</v>
      </c>
      <c r="D3" s="8" t="s">
        <v>461</v>
      </c>
      <c r="E3" s="8" t="s">
        <v>462</v>
      </c>
      <c r="F3" s="8" t="s">
        <v>463</v>
      </c>
      <c r="G3" s="8" t="s">
        <v>464</v>
      </c>
      <c r="H3" s="8" t="s">
        <v>465</v>
      </c>
      <c r="N3" s="8" t="s">
        <v>466</v>
      </c>
      <c r="O3" s="8" t="s">
        <v>467</v>
      </c>
      <c r="P3" s="8" t="s">
        <v>468</v>
      </c>
      <c r="Q3" s="8" t="s">
        <v>469</v>
      </c>
      <c r="S3" s="8" t="s">
        <v>470</v>
      </c>
      <c r="T3" s="8" t="s">
        <v>471</v>
      </c>
      <c r="U3" s="8" t="s">
        <v>472</v>
      </c>
      <c r="V3" s="8" t="s">
        <v>473</v>
      </c>
      <c r="W3" s="8" t="s">
        <v>464</v>
      </c>
      <c r="X3" s="8" t="s">
        <v>465</v>
      </c>
      <c r="Y3" s="8" t="s">
        <v>474</v>
      </c>
      <c r="Z3" s="8" t="s">
        <v>475</v>
      </c>
      <c r="AA3" s="8" t="s">
        <v>476</v>
      </c>
      <c r="AB3" s="8" t="s">
        <v>477</v>
      </c>
      <c r="AC3" s="8" t="s">
        <v>380</v>
      </c>
      <c r="AD3" s="8" t="s">
        <v>381</v>
      </c>
      <c r="AE3" s="8" t="s">
        <v>382</v>
      </c>
    </row>
    <row r="4" ht="269.4" customHeight="1" spans="1:34">
      <c r="A4" s="8" t="s">
        <v>478</v>
      </c>
      <c r="B4" s="8" t="s">
        <v>479</v>
      </c>
      <c r="C4" s="8" t="s">
        <v>480</v>
      </c>
      <c r="D4" s="8" t="s">
        <v>481</v>
      </c>
      <c r="E4" s="8" t="s">
        <v>482</v>
      </c>
      <c r="F4" s="8">
        <v>100</v>
      </c>
      <c r="G4" s="8" t="s">
        <v>252</v>
      </c>
      <c r="H4" s="8" t="s">
        <v>252</v>
      </c>
      <c r="I4" s="8">
        <v>100</v>
      </c>
      <c r="J4" s="8" t="s">
        <v>483</v>
      </c>
      <c r="K4" s="8">
        <v>12</v>
      </c>
      <c r="L4" s="8">
        <v>368252</v>
      </c>
      <c r="M4" s="8">
        <v>368252</v>
      </c>
      <c r="N4" s="8">
        <v>1</v>
      </c>
      <c r="O4" s="8">
        <v>0</v>
      </c>
      <c r="P4" s="8">
        <v>100</v>
      </c>
      <c r="Q4" s="8">
        <v>100</v>
      </c>
      <c r="R4" s="8">
        <v>100</v>
      </c>
      <c r="S4" s="8" t="s">
        <v>484</v>
      </c>
      <c r="T4" s="8" t="s">
        <v>485</v>
      </c>
      <c r="U4" s="8">
        <v>100</v>
      </c>
      <c r="V4" s="8" t="s">
        <v>252</v>
      </c>
      <c r="W4" s="8" t="s">
        <v>252</v>
      </c>
      <c r="X4" s="8" t="s">
        <v>252</v>
      </c>
      <c r="Y4" s="8" t="s">
        <v>486</v>
      </c>
      <c r="Z4" s="8" t="s">
        <v>37</v>
      </c>
      <c r="AA4" s="8" t="s">
        <v>487</v>
      </c>
      <c r="AB4" s="8" t="s">
        <v>488</v>
      </c>
      <c r="AC4" s="8">
        <v>37.0059</v>
      </c>
      <c r="AD4" s="8">
        <v>2.66805</v>
      </c>
      <c r="AE4" s="8" t="s">
        <v>252</v>
      </c>
      <c r="AF4" s="8" t="s">
        <v>252</v>
      </c>
      <c r="AG4" s="8" t="s">
        <v>252</v>
      </c>
      <c r="AH4" s="8" t="s">
        <v>489</v>
      </c>
    </row>
  </sheetData>
  <mergeCells count="15">
    <mergeCell ref="A1:AH1"/>
    <mergeCell ref="A2:H2"/>
    <mergeCell ref="N2:O2"/>
    <mergeCell ref="P2:Q2"/>
    <mergeCell ref="S2:AB2"/>
    <mergeCell ref="AC2:AE2"/>
    <mergeCell ref="I2:I3"/>
    <mergeCell ref="J2:J3"/>
    <mergeCell ref="K2:K3"/>
    <mergeCell ref="L2:L3"/>
    <mergeCell ref="M2:M3"/>
    <mergeCell ref="R2:R3"/>
    <mergeCell ref="AF2:AF3"/>
    <mergeCell ref="AG2:AG3"/>
    <mergeCell ref="AH2:AH3"/>
  </mergeCells>
  <printOptions horizontalCentered="1"/>
  <pageMargins left="0.751388888888889" right="0.751388888888889" top="1" bottom="1" header="0.5" footer="0.5"/>
  <pageSetup paperSize="9" scale="90" orientation="landscape" horizontalDpi="300" verticalDpi="3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1"/>
  <sheetViews>
    <sheetView zoomScale="120" zoomScaleNormal="120" workbookViewId="0">
      <selection activeCell="B4" sqref="B4"/>
    </sheetView>
  </sheetViews>
  <sheetFormatPr defaultColWidth="9" defaultRowHeight="13.5"/>
  <cols>
    <col min="1" max="1" width="21.1083333333333" style="8" customWidth="1"/>
    <col min="2" max="2" width="21.6666666666667" style="8" customWidth="1"/>
    <col min="3" max="3" width="9" style="8"/>
    <col min="4" max="4" width="13.3333333333333" style="8" customWidth="1"/>
    <col min="5" max="5" width="15.8833333333333" style="8" customWidth="1"/>
    <col min="6" max="6" width="15.2166666666667" style="8" customWidth="1"/>
    <col min="7" max="7" width="9" style="8"/>
    <col min="8" max="8" width="16.775" style="8" customWidth="1"/>
    <col min="9" max="9" width="16.1083333333333" style="8" customWidth="1"/>
    <col min="10" max="10" width="13.3333333333333" style="8" customWidth="1"/>
    <col min="11" max="11" width="13.6666666666667" style="8" customWidth="1"/>
    <col min="12" max="12" width="13.4416666666667" style="8" customWidth="1"/>
    <col min="13" max="14" width="9" style="8"/>
    <col min="15" max="15" width="7.88333333333333" style="8" customWidth="1"/>
    <col min="16" max="16" width="7.10833333333333" style="8" customWidth="1"/>
    <col min="17" max="17" width="8.33333333333333" style="8" customWidth="1"/>
    <col min="18" max="18" width="11.2166666666667" style="8" customWidth="1"/>
    <col min="19" max="19" width="34.4416666666667" style="8" customWidth="1"/>
    <col min="20" max="16384" width="9" style="8"/>
  </cols>
  <sheetData>
    <row r="1" ht="21.9" customHeight="1" spans="1:1">
      <c r="A1" s="9" t="s">
        <v>490</v>
      </c>
    </row>
    <row r="2" ht="60" customHeight="1" spans="1:19">
      <c r="A2" s="8" t="s">
        <v>491</v>
      </c>
      <c r="G2" s="8" t="s">
        <v>492</v>
      </c>
      <c r="H2" s="8" t="s">
        <v>493</v>
      </c>
      <c r="J2" s="8" t="s">
        <v>494</v>
      </c>
      <c r="K2" s="8" t="s">
        <v>495</v>
      </c>
      <c r="M2" s="8" t="s">
        <v>496</v>
      </c>
      <c r="N2" s="8" t="s">
        <v>497</v>
      </c>
      <c r="O2" s="8" t="s">
        <v>498</v>
      </c>
      <c r="S2" s="8" t="s">
        <v>499</v>
      </c>
    </row>
    <row r="3" ht="84" customHeight="1" spans="1:18">
      <c r="A3" s="8" t="s">
        <v>500</v>
      </c>
      <c r="B3" s="8" t="s">
        <v>501</v>
      </c>
      <c r="C3" s="8" t="s">
        <v>502</v>
      </c>
      <c r="D3" s="8" t="s">
        <v>503</v>
      </c>
      <c r="E3" s="8" t="s">
        <v>504</v>
      </c>
      <c r="F3" s="8" t="s">
        <v>505</v>
      </c>
      <c r="H3" s="8" t="s">
        <v>506</v>
      </c>
      <c r="I3" s="8" t="s">
        <v>507</v>
      </c>
      <c r="K3" s="8" t="s">
        <v>508</v>
      </c>
      <c r="L3" s="8" t="s">
        <v>503</v>
      </c>
      <c r="O3" s="8" t="s">
        <v>509</v>
      </c>
      <c r="P3" s="8" t="s">
        <v>510</v>
      </c>
      <c r="Q3" s="12" t="s">
        <v>511</v>
      </c>
      <c r="R3" s="8" t="s">
        <v>512</v>
      </c>
    </row>
    <row r="4" ht="42.9" customHeight="1" spans="1:19">
      <c r="A4" s="8" t="s">
        <v>34</v>
      </c>
      <c r="B4" s="8">
        <v>2</v>
      </c>
      <c r="C4" s="8" t="s">
        <v>513</v>
      </c>
      <c r="D4" s="8" t="s">
        <v>514</v>
      </c>
      <c r="E4" s="8" t="s">
        <v>252</v>
      </c>
      <c r="F4" s="8" t="s">
        <v>252</v>
      </c>
      <c r="G4" s="8">
        <v>18</v>
      </c>
      <c r="H4" s="8">
        <v>1</v>
      </c>
      <c r="I4" s="8">
        <v>0</v>
      </c>
      <c r="J4" s="8">
        <v>0</v>
      </c>
      <c r="K4" s="8">
        <v>18</v>
      </c>
      <c r="L4" s="8" t="s">
        <v>514</v>
      </c>
      <c r="M4" s="8" t="s">
        <v>261</v>
      </c>
      <c r="N4" s="8" t="s">
        <v>84</v>
      </c>
      <c r="O4" s="8">
        <v>52.822102</v>
      </c>
      <c r="P4" s="8">
        <v>8.522315</v>
      </c>
      <c r="Q4" s="13">
        <v>18.861908</v>
      </c>
      <c r="R4" s="8" t="s">
        <v>39</v>
      </c>
      <c r="S4" s="8" t="s">
        <v>39</v>
      </c>
    </row>
    <row r="5" ht="18.9" customHeight="1"/>
    <row r="11" ht="20.1" customHeight="1"/>
  </sheetData>
  <sheetProtection selectLockedCells="1" selectUnlockedCells="1"/>
  <mergeCells count="10">
    <mergeCell ref="A1:S1"/>
    <mergeCell ref="A2:F2"/>
    <mergeCell ref="H2:I2"/>
    <mergeCell ref="K2:L2"/>
    <mergeCell ref="O2:R2"/>
    <mergeCell ref="G2:G3"/>
    <mergeCell ref="J2:J3"/>
    <mergeCell ref="M2:M3"/>
    <mergeCell ref="N2:N3"/>
    <mergeCell ref="S2:S3"/>
  </mergeCells>
  <printOptions horizontalCentered="1"/>
  <pageMargins left="0.590277777777778" right="0.590277777777778" top="1" bottom="1" header="0.5" footer="0.5"/>
  <pageSetup paperSize="9" scale="5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
  <sheetViews>
    <sheetView workbookViewId="0">
      <selection activeCell="G4" sqref="G4:H4"/>
    </sheetView>
  </sheetViews>
  <sheetFormatPr defaultColWidth="9" defaultRowHeight="13.5" outlineLevelRow="3"/>
  <cols>
    <col min="1" max="1" width="20.8833333333333" style="8" customWidth="1"/>
    <col min="2" max="2" width="17.3333333333333" style="8" customWidth="1"/>
    <col min="3" max="3" width="17.2166666666667" style="8" customWidth="1"/>
    <col min="4" max="4" width="9" style="8"/>
    <col min="5" max="5" width="7.775" style="8" customWidth="1"/>
    <col min="6" max="6" width="12.6666666666667" style="8" customWidth="1"/>
    <col min="7" max="7" width="12" style="8" customWidth="1"/>
    <col min="8" max="8" width="19.775" style="8" customWidth="1"/>
    <col min="9" max="9" width="13" style="8" customWidth="1"/>
    <col min="10" max="16384" width="9" style="8"/>
  </cols>
  <sheetData>
    <row r="1" ht="24" customHeight="1" spans="1:1">
      <c r="A1" s="9" t="s">
        <v>515</v>
      </c>
    </row>
    <row r="2" ht="30" customHeight="1" spans="1:9">
      <c r="A2" s="8" t="s">
        <v>516</v>
      </c>
      <c r="F2" s="8" t="s">
        <v>517</v>
      </c>
      <c r="I2" s="8" t="s">
        <v>343</v>
      </c>
    </row>
    <row r="3" ht="72" customHeight="1" spans="1:8">
      <c r="A3" s="8" t="s">
        <v>518</v>
      </c>
      <c r="B3" s="8" t="s">
        <v>519</v>
      </c>
      <c r="C3" s="8" t="s">
        <v>520</v>
      </c>
      <c r="D3" s="8" t="s">
        <v>464</v>
      </c>
      <c r="E3" s="8" t="s">
        <v>465</v>
      </c>
      <c r="F3" s="8" t="s">
        <v>521</v>
      </c>
      <c r="G3" s="8" t="s">
        <v>522</v>
      </c>
      <c r="H3" s="8" t="s">
        <v>523</v>
      </c>
    </row>
    <row r="4" ht="96.9" customHeight="1" spans="1:8">
      <c r="A4" s="10" t="s">
        <v>524</v>
      </c>
      <c r="B4" s="8">
        <v>1</v>
      </c>
      <c r="C4" s="11" t="s">
        <v>514</v>
      </c>
      <c r="D4" s="11" t="s">
        <v>252</v>
      </c>
      <c r="E4" s="8" t="s">
        <v>39</v>
      </c>
      <c r="F4" s="8" t="s">
        <v>34</v>
      </c>
      <c r="G4" s="8" t="s">
        <v>525</v>
      </c>
      <c r="H4" s="8" t="s">
        <v>526</v>
      </c>
    </row>
  </sheetData>
  <mergeCells count="4">
    <mergeCell ref="A1:I1"/>
    <mergeCell ref="A2:E2"/>
    <mergeCell ref="F2:H2"/>
    <mergeCell ref="I2:I3"/>
  </mergeCells>
  <printOptions horizontalCentered="1"/>
  <pageMargins left="0.751388888888889" right="0.751388888888889" top="1" bottom="1" header="0.5" footer="0.5"/>
  <pageSetup paperSize="9" scale="8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表1 园区概况</vt:lpstr>
      <vt:lpstr>表2-1 园区规划</vt:lpstr>
      <vt:lpstr>表2-2 环境准入</vt:lpstr>
      <vt:lpstr>表2-3 排污许可</vt:lpstr>
      <vt:lpstr>表2-4 投诉整改</vt:lpstr>
      <vt:lpstr>表2-5 园区建设</vt:lpstr>
      <vt:lpstr>表3-1 水环境管理</vt:lpstr>
      <vt:lpstr>表3-2 大气环境管理</vt:lpstr>
      <vt:lpstr>表3-3 土壤环境管理</vt:lpstr>
      <vt:lpstr>表3-4 环境风险管理</vt:lpstr>
      <vt:lpstr>表3-5 固体废物环境管理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tpy</dc:creator>
  <cp:lastModifiedBy>Administrator</cp:lastModifiedBy>
  <dcterms:created xsi:type="dcterms:W3CDTF">2020-10-29T01:17:00Z</dcterms:created>
  <dcterms:modified xsi:type="dcterms:W3CDTF">2023-02-27T07:26:27Z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790662069F9E4188880FD3158A9C0D4B</vt:lpwstr>
  </property>
</Properties>
</file>