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2021年财政扶贫资金预算安排情况表" sheetId="6" r:id="rId1"/>
    <sheet name="道县扶贫资金项目公示公告网址汇总表" sheetId="7" r:id="rId2"/>
    <sheet name="道县2020年项目管理台账" sheetId="8" r:id="rId3"/>
  </sheets>
  <calcPr calcId="144525"/>
</workbook>
</file>

<file path=xl/sharedStrings.xml><?xml version="1.0" encoding="utf-8"?>
<sst xmlns="http://schemas.openxmlformats.org/spreadsheetml/2006/main" count="3224" uniqueCount="969">
  <si>
    <t>表1</t>
  </si>
  <si>
    <t xml:space="preserve">2021年县级财政扶贫资金预算安排情况表                                                          </t>
  </si>
  <si>
    <t>单位：万元</t>
  </si>
  <si>
    <t>项目</t>
  </si>
  <si>
    <t>2021年预算</t>
  </si>
  <si>
    <t>明细项目</t>
  </si>
  <si>
    <t>项目内容</t>
  </si>
  <si>
    <t>金额</t>
  </si>
  <si>
    <t>备注</t>
  </si>
  <si>
    <t>脱贫攻坚资金</t>
  </si>
  <si>
    <t>产业扶贫</t>
  </si>
  <si>
    <t>主要含2016年22个贫困村光伏发电站220万、农业产业扶贫奖补资金650万、扶贫小额贷款贴息资金300万等</t>
  </si>
  <si>
    <t>扶贫基础设施建设</t>
  </si>
  <si>
    <t>主要含农村公租房（五保统建）230万、农村危房改造300万、易地扶贫搬迁330万等</t>
  </si>
  <si>
    <t>健康、就业扶贫</t>
  </si>
  <si>
    <t>主要含医保扶贫参保资助资金660万、贫困户医疗保险个人缴费政府补贴500万、健康扶贫一站式结算政府兜底资金600万、贫困残疾人家庭无障碍改造项目30万等</t>
  </si>
  <si>
    <t>扶贫工作经费</t>
  </si>
  <si>
    <t>主要含贫困人口100人以上面上村工作队保障经费150万、脱贫攻坚普查经费100万</t>
  </si>
  <si>
    <t>其他扶贫资金</t>
  </si>
  <si>
    <t>表2</t>
  </si>
  <si>
    <t>道县扶贫资金项目公示公告网址汇总表</t>
  </si>
  <si>
    <r>
      <rPr>
        <sz val="14"/>
        <rFont val="宋体"/>
        <charset val="134"/>
      </rPr>
      <t xml:space="preserve">  填报单位：</t>
    </r>
    <r>
      <rPr>
        <u/>
        <sz val="14"/>
        <rFont val="宋体"/>
        <charset val="134"/>
      </rPr>
      <t xml:space="preserve">   （</t>
    </r>
    <r>
      <rPr>
        <u/>
        <sz val="14"/>
        <rFont val="宋体"/>
        <charset val="134"/>
      </rPr>
      <t xml:space="preserve">县扶贫办、财政局）   </t>
    </r>
  </si>
  <si>
    <t xml:space="preserve"> 单位：万元,填报日期：2020年11月27日</t>
  </si>
  <si>
    <t>网站名称</t>
  </si>
  <si>
    <t>公开日期</t>
  </si>
  <si>
    <t>涉及文件名及文号</t>
  </si>
  <si>
    <t>涉及金额</t>
  </si>
  <si>
    <t>网  址</t>
  </si>
  <si>
    <t>道县人民政府网</t>
  </si>
  <si>
    <t>2020.6.9</t>
  </si>
  <si>
    <t>道县2020年脱贫攻坚工作方案</t>
  </si>
  <si>
    <t>http://www.dx.gov.cn/dx/gsgg/202006/7e0ef66fe9334fde82f56bf7ec1c313c.shtml</t>
  </si>
  <si>
    <t>2020.5.12</t>
  </si>
  <si>
    <t>关于2018-2020年脱贫攻坚项目库的公示</t>
  </si>
  <si>
    <t>http://www.dx.gov.cn/dx/gsgg/202006/9ae450b0b6b94338baacaa3709de9091.shtml</t>
  </si>
  <si>
    <t>2020.6.8</t>
  </si>
  <si>
    <t>关于湖南省财政厅下达我县2020年中央第三批财政专项扶贫资金的公告</t>
  </si>
  <si>
    <t>http://www.dx.gov.cn/dx/gsgg/202006/365af31baa144e54b2916cd85751a49a.shtml</t>
  </si>
  <si>
    <t>2020.5.14</t>
  </si>
  <si>
    <r>
      <rPr>
        <sz val="10"/>
        <rFont val="宋体"/>
        <charset val="134"/>
      </rPr>
      <t>关于下达道县</t>
    </r>
    <r>
      <rPr>
        <sz val="8"/>
        <rFont val="微软雅黑"/>
        <charset val="134"/>
      </rPr>
      <t>2020</t>
    </r>
    <r>
      <rPr>
        <sz val="8"/>
        <rFont val="方正小标宋简体"/>
        <charset val="134"/>
      </rPr>
      <t>年度中央第二批财政专项扶贫资金项目计划的通知</t>
    </r>
  </si>
  <si>
    <t>http://www.dx.gov.cn/dx/gsgg/202006/2169f1599b52413bbf6ff026e38aa0eb.shtml</t>
  </si>
  <si>
    <t>关于下达2020年度第一批市级财政专项扶贫资金项目计划的通知</t>
  </si>
  <si>
    <t>http://www.dx.gov.cn/dx/gsgg/202006/75ff48a9a5d744f7b52aaf2190026429.shtml</t>
  </si>
  <si>
    <t>2020.5.13</t>
  </si>
  <si>
    <t>关于下达道县2020年度省级第二批财政专项扶贫资金项目计划的通知</t>
  </si>
  <si>
    <t>http://www.dx.gov.cn/dx/gsgg/202006/28891fdd3ee54af5932f4dc7c23b5676.shtml</t>
  </si>
  <si>
    <t>2020.5.10</t>
  </si>
  <si>
    <t>关于湖南省财政厅、永州市财政局下达我县2020年中央、省级、市级财政专项扶贫资金的公告</t>
  </si>
  <si>
    <t>http://www.dx.gov.cn/dx/gsgg/202006/473b73cfb0a047fbb0a30ce4023fa8ec.shtml</t>
  </si>
  <si>
    <t>2019.12.27</t>
  </si>
  <si>
    <t>关于湖南省扶贫开发办公室下达我县2020年中央提前下达财政专项扶贫资金的公告</t>
  </si>
  <si>
    <t>http://www.dx.gov.cn/dx/gsgg/201912/d2e653343080492ab45e9c3bc2199ad0.shtml</t>
  </si>
  <si>
    <t>2020.4.3</t>
  </si>
  <si>
    <t>关于湖南省扶贫开发办公室下达我县2020年省级第一批、第二批、老区财政专项扶贫资金的公告</t>
  </si>
  <si>
    <t>http://www.dx.gov.cn/dx/gsgg/202004/fc536fc84aca451bb4a75c16aab294a6.shtml</t>
  </si>
  <si>
    <t>关于下达道县2020年度省级第一批财政专项扶贫资金项目计划的通知</t>
  </si>
  <si>
    <t>http://www.dx.gov.cn/dx/gsgg/202004/b36c1b9318924ed7907ddda57f027457.shtml</t>
  </si>
  <si>
    <t>2020.1.10</t>
  </si>
  <si>
    <t>关于下达道县2020年度第一批财政专项扶贫资金项目计划的通知</t>
  </si>
  <si>
    <t>http://www.dx.gov.cn/dx/gsgg/202004/16b4ef1f125b4237bb09ca0d8f456308.shtml</t>
  </si>
  <si>
    <t>道县2020年度老区扶贫发展资金项目的公示</t>
  </si>
  <si>
    <t>http://www.dx.gov.cn/dx/gsgg/202004/788ff16620244463868069b3542a65a2.shtml</t>
  </si>
  <si>
    <t>2020.2.20</t>
  </si>
  <si>
    <t>道县大坪铺农场标准化水果基地水肥一体化建设扶贫项目公示</t>
  </si>
  <si>
    <t>http://www.dx.gov.cn/dx/gsgg/202003/de02f8962ffb47e6a416b8d935b5fb37.shtml</t>
  </si>
  <si>
    <t>2020.6.20</t>
  </si>
  <si>
    <t>关于湖南省财政厅 湖南省扶贫开发办公室下达我县2020年中央、省级财政专项扶贫资金的公告</t>
  </si>
  <si>
    <t>http://www.dx.gov.cn/dx/gsgg/202008/4e7b5d3910db4ae3b654190554e5de2a.shtml</t>
  </si>
  <si>
    <t>2020.6.26</t>
  </si>
  <si>
    <t>关于下达道县2020年度中央第三批财政专项扶贫资金项目计划的通知</t>
  </si>
  <si>
    <t>http://www.dx.gov.cn/dx/gsgg/202008/09bfd461c4634263a3bf55e728f72075.shtml</t>
  </si>
  <si>
    <t>2020.7.18</t>
  </si>
  <si>
    <t>关于下达2020年道县县级财政专项扶贫资金计划的通知</t>
  </si>
  <si>
    <t>http://www.dx.gov.cn/dx/gsgg/202008/6b87b8b8d4f64eaaaa30bf2c448b592e.shtml</t>
  </si>
  <si>
    <t>关于转发2020年度就业扶贫车间奖补资金计划的通知</t>
  </si>
  <si>
    <t>http://www.dx.gov.cn/dx/gsgg/202008/fd1ec1202cb64c659c6426628e634ebd.shtml</t>
  </si>
  <si>
    <t>2020.7.19</t>
  </si>
  <si>
    <t>关于转发2020年度中央财政脱贫攻坚补短板综合财力补助资金预算的通知</t>
  </si>
  <si>
    <t>http://www.dx.gov.cn/dx/gsgg/202008/1d4e9046e7b14485bbf63f8c4f7f2c00.shtml</t>
  </si>
  <si>
    <t>2020.7.10</t>
  </si>
  <si>
    <t>关于下达中央财政脱贫攻坚补短板综合财力补助资金项目计划的通知（道县医保局）</t>
  </si>
  <si>
    <t>http://www.dx.gov.cn/dx/gsgg/202008/596e8f9ecda54fddad4b0d12674e62d6.shtml</t>
  </si>
  <si>
    <t>2020.7.8</t>
  </si>
  <si>
    <t>关于下达中央财政脱贫攻坚补短板综合财力补助资金项目计划的通知</t>
  </si>
  <si>
    <t>http://www.dx.gov.cn/dx/gsgg/202008/a99775be0f2e4fd393823596c68bd032.shtml</t>
  </si>
  <si>
    <t>2020.7.15</t>
  </si>
  <si>
    <t>关于中央财政下达脱贫攻坚补短板综合财力补助资金使用工作方案</t>
  </si>
  <si>
    <t>http://www.dx.gov.cn/dxrsj/0200/202008/25b3307104c247d69c1f3d843491493f.shtml</t>
  </si>
  <si>
    <t>2020.8.12</t>
  </si>
  <si>
    <t>关于实施2020年省重点产业扶贫项目的公示</t>
  </si>
  <si>
    <t>http://www.dx.gov.cn/dxnyncj/0400/202008/0ea354d8d3cf4c85950328cd218c5a93.shtml</t>
  </si>
  <si>
    <t>2020.3.24</t>
  </si>
  <si>
    <t>道县2020年农村危房改造县级公示名单</t>
  </si>
  <si>
    <t>http://www.dx.gov.cn/dx/gsgg/202003/46193e46c34e4c8c863b5a24c49c2918.shtml</t>
  </si>
  <si>
    <t>2020.3.9</t>
  </si>
  <si>
    <t>2020年以工代赈计划</t>
  </si>
  <si>
    <t>http://dx.gov.cn/dxfgj/0400/202008/15cd4269ab0f478aa20e89da2f196d62.shtml</t>
  </si>
  <si>
    <t>附表4</t>
  </si>
  <si>
    <t>十三五规划</t>
  </si>
  <si>
    <t>http://www.dx.gov.cn//dx/gsgg/201811/bddc4bd815da4c47a529b9ced7002dbb.shtml</t>
  </si>
  <si>
    <t>表3</t>
  </si>
  <si>
    <t>道县2020年项目管理台账</t>
  </si>
  <si>
    <t>序号</t>
  </si>
  <si>
    <t>发文号</t>
  </si>
  <si>
    <t>项目乡镇</t>
  </si>
  <si>
    <t>项目村   （行政村）</t>
  </si>
  <si>
    <t>项目类别</t>
  </si>
  <si>
    <t>项目名称</t>
  </si>
  <si>
    <t>建设内容</t>
  </si>
  <si>
    <t>实施单位</t>
  </si>
  <si>
    <t>资金规模</t>
  </si>
  <si>
    <t>筹资方式（万元）</t>
  </si>
  <si>
    <t>绩效目标</t>
  </si>
  <si>
    <t>受益对象</t>
  </si>
  <si>
    <t>受益贫困对象</t>
  </si>
  <si>
    <t>贫困群众是否参与</t>
  </si>
  <si>
    <t>带贫减贫机制</t>
  </si>
  <si>
    <t>时间进度(起止)</t>
  </si>
  <si>
    <t>项目完成情况</t>
  </si>
  <si>
    <t>中央</t>
  </si>
  <si>
    <t>省级</t>
  </si>
  <si>
    <t>市级</t>
  </si>
  <si>
    <t>县级</t>
  </si>
  <si>
    <t>其它</t>
  </si>
  <si>
    <t>户数</t>
  </si>
  <si>
    <t>人数</t>
  </si>
  <si>
    <t>计划开工时间</t>
  </si>
  <si>
    <t>计划完工时间</t>
  </si>
  <si>
    <t>道扶领发〔2020〕2 号</t>
  </si>
  <si>
    <t>白马渡</t>
  </si>
  <si>
    <t>新团结</t>
  </si>
  <si>
    <t>产业发展</t>
  </si>
  <si>
    <t>油菜种植</t>
  </si>
  <si>
    <t>500亩油菜种植</t>
  </si>
  <si>
    <t>帮助78户贫困户增收。</t>
  </si>
  <si>
    <t>是</t>
  </si>
  <si>
    <t>改善生活生产条件</t>
  </si>
  <si>
    <t>已完成</t>
  </si>
  <si>
    <t>道扶领发〔2020〕20号</t>
  </si>
  <si>
    <t>瓜地</t>
  </si>
  <si>
    <t>农田水利</t>
  </si>
  <si>
    <t>羊角塘维修</t>
  </si>
  <si>
    <t>帮助73户贫困户增收。</t>
  </si>
  <si>
    <t>道扶领发〔2020〕17号</t>
  </si>
  <si>
    <t>海龙</t>
  </si>
  <si>
    <t>基础设施</t>
  </si>
  <si>
    <t>道路硬化</t>
  </si>
  <si>
    <t>新修村道500米*3.5米</t>
  </si>
  <si>
    <t>解决出行困难，改善生产、生活条件。</t>
  </si>
  <si>
    <t>项目变更</t>
  </si>
  <si>
    <t>道扶领发〔2020〕25号</t>
  </si>
  <si>
    <t>新建引水渠3000米</t>
  </si>
  <si>
    <t>帮助78户贫困户增收，增产。</t>
  </si>
  <si>
    <t>2020.10</t>
  </si>
  <si>
    <t>白芒铺</t>
  </si>
  <si>
    <t>马垒</t>
  </si>
  <si>
    <t>水果种植项目</t>
  </si>
  <si>
    <t>柑橘种植10亩</t>
  </si>
  <si>
    <t>加快发展带动村民脱贫致富</t>
  </si>
  <si>
    <t>否</t>
  </si>
  <si>
    <t>通过产业带动，带动村民就业，增加村民收入。</t>
  </si>
  <si>
    <t>2020.4.10</t>
  </si>
  <si>
    <t>2020.10.29</t>
  </si>
  <si>
    <t>徂復</t>
  </si>
  <si>
    <t>水果、蔬菜种植大棚</t>
  </si>
  <si>
    <t>火龙果种植5亩</t>
  </si>
  <si>
    <t>1.带动村民就业,2.增加村民收入，提高村民种殖技术</t>
  </si>
  <si>
    <t>通过产业带动，可流转村民土地、增加村民就近就业、村民入股和入股分红增加村民收入，通过技术培训提高村民种养技术</t>
  </si>
  <si>
    <t>2020.3.25</t>
  </si>
  <si>
    <t>2020.6.30</t>
  </si>
  <si>
    <t>野竹福</t>
  </si>
  <si>
    <t>野竹福村文体广场建设</t>
  </si>
  <si>
    <t>基础平整、水泥路面硬化2000平方米及周围附属设施建设</t>
  </si>
  <si>
    <t>完善野竹福村公共服务设施综合服务平台周围附属设施</t>
  </si>
  <si>
    <t>完善公共服务设施，方便群众开展精神文化生活和群众健身活动</t>
  </si>
  <si>
    <t>黎家兴</t>
  </si>
  <si>
    <t>鸿畴生态农业发展有限公司</t>
  </si>
  <si>
    <t>灌网路项目</t>
  </si>
  <si>
    <t>带动村民发展产业，增加村民收入</t>
  </si>
  <si>
    <t>改善全村生产生活条件</t>
  </si>
  <si>
    <t>2020.6.10</t>
  </si>
  <si>
    <t>白芒铺居委会</t>
  </si>
  <si>
    <t>种植柑橘200亩（道县百果鲜柑橘种植农民专业合作社种）</t>
  </si>
  <si>
    <t>种植柑橘200亩</t>
  </si>
  <si>
    <t>带动村民就业，增加村民收入</t>
  </si>
  <si>
    <t>发展特色产业，带动村民增收</t>
  </si>
  <si>
    <t>2020.6.15</t>
  </si>
  <si>
    <t>2020.11.15</t>
  </si>
  <si>
    <t>调整资金</t>
  </si>
  <si>
    <t>道扶领发〔2020〕19号</t>
  </si>
  <si>
    <t>白芒铺居委会2020年抛荒田整治</t>
  </si>
  <si>
    <t>新建机耕道及水沟3000米</t>
  </si>
  <si>
    <t>解决农业生产难题</t>
  </si>
  <si>
    <t>改善农业生产条件，提高农业产量</t>
  </si>
  <si>
    <t>荷叶塘防洪渠修建</t>
  </si>
  <si>
    <t>荷叶塘新水库至新屋里防洪沟600米，大坝口至糯园自然村防洪沟600米，共计1200防洪沟修建。</t>
  </si>
  <si>
    <t>住兴</t>
  </si>
  <si>
    <t>山塘维修</t>
  </si>
  <si>
    <t>4口山塘维修</t>
  </si>
  <si>
    <t>改善生产条件</t>
  </si>
  <si>
    <t>带动村民发展农业，提高收入</t>
  </si>
  <si>
    <t>黎家兴2020年矮引坝到水岭面机耕道</t>
  </si>
  <si>
    <t>新建机耕道800米</t>
  </si>
  <si>
    <t>解决农田用水难的问题</t>
  </si>
  <si>
    <t>改善农业生产条件，提高农业产量，增加村民收入</t>
  </si>
  <si>
    <t>白芒铺镇政府</t>
  </si>
  <si>
    <t>育苗大棚5200平方</t>
  </si>
  <si>
    <t>调整</t>
  </si>
  <si>
    <t>资金已退回县扶贫办</t>
  </si>
  <si>
    <t>东门</t>
  </si>
  <si>
    <t>新立</t>
  </si>
  <si>
    <t>11-12断头路硬化</t>
  </si>
  <si>
    <t>硬化村道740米，宽4.5米。</t>
  </si>
  <si>
    <t>保障村民出行安全便捷</t>
  </si>
  <si>
    <t>完工</t>
  </si>
  <si>
    <t>双塘</t>
  </si>
  <si>
    <t>水渠建设</t>
  </si>
  <si>
    <t>三面光硬化水渠3200米。</t>
  </si>
  <si>
    <t>双塘村委会</t>
  </si>
  <si>
    <t>灌溉农业带动生产</t>
  </si>
  <si>
    <t>道扶领发〔2019〕25 号、道扶领发〔2020〕25 号，变更</t>
  </si>
  <si>
    <t>富塘</t>
  </si>
  <si>
    <t>塘背</t>
  </si>
  <si>
    <t>机耕道</t>
  </si>
  <si>
    <t>机耕道维修550米</t>
  </si>
  <si>
    <t>方便群众生产生活</t>
  </si>
  <si>
    <t>五侯</t>
  </si>
  <si>
    <t>水渠硬化360米</t>
  </si>
  <si>
    <t>解决200亩水田灌溉，增加群众农业生产收入</t>
  </si>
  <si>
    <t>道扶领发〔2020〕12 号</t>
  </si>
  <si>
    <t>春秋塘</t>
  </si>
  <si>
    <t>堤坝维修400米</t>
  </si>
  <si>
    <t>解决600亩水田灌溉，增加群众农业生产收入</t>
  </si>
  <si>
    <t>油茶后期管理</t>
  </si>
  <si>
    <t>134亩油茶后期管理</t>
  </si>
  <si>
    <t>增加村集体收入和贫困人口收入</t>
  </si>
  <si>
    <t>增加贫困人口务工收入</t>
  </si>
  <si>
    <t>水渠硬化330米</t>
  </si>
  <si>
    <t>解决400亩水田灌溉，增加群众农业生产收入</t>
  </si>
  <si>
    <t>道扶领发〔2020〕30号</t>
  </si>
  <si>
    <t>柑子园</t>
  </si>
  <si>
    <t>五福</t>
  </si>
  <si>
    <t>五福村欧家太平塘水库及狮子岩水库道路硬化</t>
  </si>
  <si>
    <t>长630米、宽3.5米、厚20公分、3个直径40公分长8米涵管</t>
  </si>
  <si>
    <t>可以改善全村的生产生活条件，项目完工后，可以带动全村群众（其中31户113名贫困对象）人均增加收入约500元。</t>
  </si>
  <si>
    <t>通过改善全村的生产生活条件，
增加贫困家庭的收入，带动了贫困户稳定脱贫。</t>
  </si>
  <si>
    <t>2020.1.11</t>
  </si>
  <si>
    <t>2020.6.1</t>
  </si>
  <si>
    <t>完成</t>
  </si>
  <si>
    <t>内岭</t>
  </si>
  <si>
    <t>安全饮水</t>
  </si>
  <si>
    <t>内岭自然村四口水井，第一口2米*2米、第二口1米*1米、第三和四口2米*2米、倒水泥砂浆20公分厚，</t>
  </si>
  <si>
    <t>可以改善全村的生产生活条件，项目完工后，可以带动全村群众（其中6户28名贫困对象）人均增加收入约200元。</t>
  </si>
  <si>
    <t>2020.4.1</t>
  </si>
  <si>
    <t>2020.5.1</t>
  </si>
  <si>
    <t>油湘</t>
  </si>
  <si>
    <t>30亩</t>
  </si>
  <si>
    <t>实现贫困户增收，带动621名贫困人口实现稳定增收、顺利脱贫。</t>
  </si>
  <si>
    <t>通过改善全村的生产生活条件，增加贫困家庭的收入，带动了贫困户稳定脱贫。</t>
  </si>
  <si>
    <t>2020.5.30</t>
  </si>
  <si>
    <t>湘财预[2020]24号</t>
  </si>
  <si>
    <t>综合种植</t>
  </si>
  <si>
    <t>油茶60亩、沃柑80亩</t>
  </si>
  <si>
    <t>带动贫困户增加收入，顺利脱贫致富</t>
  </si>
  <si>
    <t>增加合作社收入，并带动贫困户增收</t>
  </si>
  <si>
    <t>粮林一组打井或引水、新建水池一座，引水管道、晏家坪自然村水井维修</t>
  </si>
  <si>
    <t>可以改善全村的生产生活条件，项目完工后，可以带动全村群众（其中15户70名贫困对象）人均增加收入约200元。</t>
  </si>
  <si>
    <t>2020.7.16</t>
  </si>
  <si>
    <t>2020.10.30</t>
  </si>
  <si>
    <t>岩口</t>
  </si>
  <si>
    <t>2020年柑子园镇岩口村2-8组农田灌溉水渠</t>
  </si>
  <si>
    <t>农田灌溉水渠4500米</t>
  </si>
  <si>
    <t>可以改善全村的生产生活条件，项目完工后，可以带动全村群众（其中57户243名贫困对象）人均增加收入约200元。</t>
  </si>
  <si>
    <t>202.8.27</t>
  </si>
  <si>
    <t>2020.10.31</t>
  </si>
  <si>
    <t>刘家</t>
  </si>
  <si>
    <t>道县磊驰油茶种植专业合作社扶贫车间</t>
  </si>
  <si>
    <t>500平方</t>
  </si>
  <si>
    <t>实现贫困户增收，带动205名贫困人口实现稳定增收、顺利脱贫</t>
  </si>
  <si>
    <t>2020.3.10</t>
  </si>
  <si>
    <t>2020.12.31</t>
  </si>
  <si>
    <t>500米三面光水渠</t>
  </si>
  <si>
    <t>可以改善全村的生产生活，可以带动全村农户（其中25户121名贫困对象）人均增加收入约200元</t>
  </si>
  <si>
    <t>通过改善全村的生产生活条件，
带动了25户121名贫困家庭致富奔小康</t>
  </si>
  <si>
    <t>2020.7.20</t>
  </si>
  <si>
    <t>2020.12.30</t>
  </si>
  <si>
    <t>蚣坝</t>
  </si>
  <si>
    <t>豹岩</t>
  </si>
  <si>
    <t>清淤2000立方米</t>
  </si>
  <si>
    <t>20户村民增产增收，解决贫困户灌溉问题。</t>
  </si>
  <si>
    <t>石马神</t>
  </si>
  <si>
    <t>火龙果种植项目</t>
  </si>
  <si>
    <t>10亩</t>
  </si>
  <si>
    <t>胡瑞金、胡瑞林等10余户贫困户、增加村集体收入</t>
  </si>
  <si>
    <t>后江桥</t>
  </si>
  <si>
    <t>桥梁建设</t>
  </si>
  <si>
    <t>简易桥梁1座</t>
  </si>
  <si>
    <t>方便9、10组村民出行，发展生产</t>
  </si>
  <si>
    <t>莲花塘</t>
  </si>
  <si>
    <t>7亩</t>
  </si>
  <si>
    <t>19户村民增产增收，解决贫困户灌溉问题。</t>
  </si>
  <si>
    <t>丰洞</t>
  </si>
  <si>
    <t>车子江大桥维修及护栏安装</t>
  </si>
  <si>
    <t>50米*2米</t>
  </si>
  <si>
    <t>方便全体村民出行，发展生产</t>
  </si>
  <si>
    <t>将军塘道路硬化</t>
  </si>
  <si>
    <t>0.7KM</t>
  </si>
  <si>
    <t>光家岭</t>
  </si>
  <si>
    <t>蚣坝镇光家岭村活动前坪和大黑垒村道路硬化</t>
  </si>
  <si>
    <t>900米</t>
  </si>
  <si>
    <t>火龙果基地</t>
  </si>
  <si>
    <t>简易桥1座</t>
  </si>
  <si>
    <t>发展村级特色产业，实现脱贫致富</t>
  </si>
  <si>
    <t>湘鸿水产养殖农民专业合作社</t>
  </si>
  <si>
    <t>20亩</t>
  </si>
  <si>
    <t>增加集体经济收入，免费提供培训</t>
  </si>
  <si>
    <t>道扶领发〔2020〕24号</t>
  </si>
  <si>
    <t>680米</t>
  </si>
  <si>
    <t>小塘复</t>
  </si>
  <si>
    <t>蚣坝镇小塘复村服务平台硬化及围墙修建项目</t>
  </si>
  <si>
    <t>活动室前坪800平方米</t>
  </si>
  <si>
    <t>方便全体村民发展精神文明活动</t>
  </si>
  <si>
    <t>2020年道县蚣坝镇小塘复村至树湘小学1KM道路硬化</t>
  </si>
  <si>
    <t>道路硬化1KM</t>
  </si>
  <si>
    <t>蚣坝村</t>
  </si>
  <si>
    <t>蚣坝镇蚣坝居委会农贸市场道路硬化和厂棚修缮</t>
  </si>
  <si>
    <t>1.3km</t>
  </si>
  <si>
    <t>蚣坝镇豹岩村上冬塘、下冬塘至板子山道路硬化</t>
  </si>
  <si>
    <t>上冬塘、下冬塘至板子山道路硬化</t>
  </si>
  <si>
    <t>方便上冬塘、下冬塘村民出行，发展生产</t>
  </si>
  <si>
    <t>蚣坝镇石马神村大礼堂至排楼屋道路硬化</t>
  </si>
  <si>
    <t>0.38KM</t>
  </si>
  <si>
    <t>横岭</t>
  </si>
  <si>
    <t>丰木山</t>
  </si>
  <si>
    <t>油茶基地</t>
  </si>
  <si>
    <t>200亩</t>
  </si>
  <si>
    <t>增加贫困人口收入</t>
  </si>
  <si>
    <t>两江</t>
  </si>
  <si>
    <t>瑶山野茶加工</t>
  </si>
  <si>
    <t>浪石</t>
  </si>
  <si>
    <t>高山有机蔬菜种植</t>
  </si>
  <si>
    <t>果蔬种植</t>
  </si>
  <si>
    <t>道县绿态家禽养殖专业合作社</t>
  </si>
  <si>
    <t>1000只</t>
  </si>
  <si>
    <t>道州灰鹅养殖</t>
  </si>
  <si>
    <t>2000只</t>
  </si>
  <si>
    <t>横岭乡易地搬迁扶贫工厂项目</t>
  </si>
  <si>
    <t>1处</t>
  </si>
  <si>
    <t>异地搬迁后续扶持</t>
  </si>
  <si>
    <t>3公里</t>
  </si>
  <si>
    <t>方便群众出行</t>
  </si>
  <si>
    <t>天鹅岭</t>
  </si>
  <si>
    <t>2公里</t>
  </si>
  <si>
    <t>菖路</t>
  </si>
  <si>
    <t>井眼冲山塘维修</t>
  </si>
  <si>
    <t>三组桥梁附属工程</t>
  </si>
  <si>
    <t>深海</t>
  </si>
  <si>
    <t>水渠维修</t>
  </si>
  <si>
    <t>沟渠维修</t>
  </si>
  <si>
    <t>野茶种植加工</t>
  </si>
  <si>
    <t>道财农函〔2020〕52号</t>
  </si>
  <si>
    <t>横岭乡</t>
  </si>
  <si>
    <t>异地搬迁建设</t>
  </si>
  <si>
    <t>洪塘营</t>
  </si>
  <si>
    <t>油茶种植</t>
  </si>
  <si>
    <t>油茶种植扩建200亩</t>
  </si>
  <si>
    <t>提高油茶种植产出，人均增收200元</t>
  </si>
  <si>
    <t>提高贫困人员种植收入</t>
  </si>
  <si>
    <t>香花树</t>
  </si>
  <si>
    <t>油茶扩种200亩</t>
  </si>
  <si>
    <t>带动用工发展生产</t>
  </si>
  <si>
    <t>带动劳务用工，稳定增加产出收入。</t>
  </si>
  <si>
    <t>潇湘源茶叶扶贫项目</t>
  </si>
  <si>
    <t>茶叶加工厂一座</t>
  </si>
  <si>
    <t>老何家</t>
  </si>
  <si>
    <t>带动贫困劳动力就业</t>
  </si>
  <si>
    <t>提供贫困劳动力就业岗位</t>
  </si>
  <si>
    <t>在建</t>
  </si>
  <si>
    <t>油茶扩建500亩</t>
  </si>
  <si>
    <t>增加油菜种植收入，人均增收200元</t>
  </si>
  <si>
    <t>乐福堂</t>
  </si>
  <si>
    <t>车江源</t>
  </si>
  <si>
    <t>车江源村杉木苗木基地</t>
  </si>
  <si>
    <t>带动850人发展经济林，提供种苗服务，提升群众满意度</t>
  </si>
  <si>
    <t>带动发展产业，增加收入</t>
  </si>
  <si>
    <t>新富塘</t>
  </si>
  <si>
    <t>福岩洞旅游开发基础设施建设</t>
  </si>
  <si>
    <t>简易路面硬化1000米</t>
  </si>
  <si>
    <t>福岩洞旅游开发，提高群众收入</t>
  </si>
  <si>
    <t>改善基础设施，增加收入</t>
  </si>
  <si>
    <t>中村坊</t>
  </si>
  <si>
    <t>小桥改造</t>
  </si>
  <si>
    <t>简易桥</t>
  </si>
  <si>
    <t>中坊</t>
  </si>
  <si>
    <t>解决中村坊村2组568人出行桥梁安全问题，提高群众满意度</t>
  </si>
  <si>
    <t>清塘坪</t>
  </si>
  <si>
    <t>1组安全饮水</t>
  </si>
  <si>
    <t>500米</t>
  </si>
  <si>
    <t>解决清塘坪村1组285人安全饮水</t>
  </si>
  <si>
    <t>杨柳塘</t>
  </si>
  <si>
    <t>山塘一口、水渠2000米</t>
  </si>
  <si>
    <t>解决满竹山自然村农田灌溉用水，提高群众满意度</t>
  </si>
  <si>
    <t>易地搬迁后续产业发展</t>
  </si>
  <si>
    <t>500亩产业发展</t>
  </si>
  <si>
    <t>带动850人发展产业，增加收入，提升群众满意度</t>
  </si>
  <si>
    <t>甘塘坪自然村水渠维修工程</t>
  </si>
  <si>
    <t>解决甘塘坪自然村农田灌溉用水，提高群众满意度</t>
  </si>
  <si>
    <t>河堤维修</t>
  </si>
  <si>
    <t>解决农田灌溉用水，提高群众满意度</t>
  </si>
  <si>
    <t>200米</t>
  </si>
  <si>
    <t>八斗源</t>
  </si>
  <si>
    <t>水坝长22米</t>
  </si>
  <si>
    <t>断头路建设</t>
  </si>
  <si>
    <t>450米</t>
  </si>
  <si>
    <t>解决全村群众出行难问题，提高群众满意度</t>
  </si>
  <si>
    <t>到江源</t>
  </si>
  <si>
    <t>杉木合作社</t>
  </si>
  <si>
    <t>植树造林460亩</t>
  </si>
  <si>
    <t>带动960人发展经济林，提供种苗服务，提升群众满意度</t>
  </si>
  <si>
    <t>龙山脚</t>
  </si>
  <si>
    <t>人畜饮水</t>
  </si>
  <si>
    <t>打深水井75米，维修河堤85米</t>
  </si>
  <si>
    <t>解决全村饮水管道维修，提高群众满意度</t>
  </si>
  <si>
    <t>龙村</t>
  </si>
  <si>
    <t>龙村道路维修</t>
  </si>
  <si>
    <t>2000米</t>
  </si>
  <si>
    <t>变更为基础设施</t>
  </si>
  <si>
    <t>梅花</t>
  </si>
  <si>
    <t>肉鸽养殖</t>
  </si>
  <si>
    <t>养殖肉鸽2000对</t>
  </si>
  <si>
    <t>梅花村委会</t>
  </si>
  <si>
    <t>该产业项目实施，可以带动全村88户316名贫困对象人均增加收入约100元</t>
  </si>
  <si>
    <t>采用直接帮扶或委托帮扶或股份合作的模式，由道县茂辅鸽子养殖农民专业合作社为经营主体具体实施，可以带动了88户316名贫困对象致富奔小康</t>
  </si>
  <si>
    <t>2020.07.20</t>
  </si>
  <si>
    <t>修义</t>
  </si>
  <si>
    <t>蔬菜种植</t>
  </si>
  <si>
    <t>种植蔬菜30亩</t>
  </si>
  <si>
    <t>修义村委会</t>
  </si>
  <si>
    <t>修义村蔬菜种植项目工程考核指标是项目完工后，受益农户66户290人，其中贫困户26户120人脱贫致富奔小康</t>
  </si>
  <si>
    <t>带动贫困户发展产业，增加收入</t>
  </si>
  <si>
    <t>宜新</t>
  </si>
  <si>
    <t>水果种植</t>
  </si>
  <si>
    <t>计划种植14亩</t>
  </si>
  <si>
    <t>宜新村委会</t>
  </si>
  <si>
    <t>该产业扶贫项目实施，可以带动全村17户50人贫困对象人均增加收入约200元</t>
  </si>
  <si>
    <t>宜阳</t>
  </si>
  <si>
    <t>脐橙示范园基地滴灌设施</t>
  </si>
  <si>
    <t>扶持脐橙种植项目，发展100亩脐橙示范园基地</t>
  </si>
  <si>
    <t>宜阳村委会</t>
  </si>
  <si>
    <t>该产业扶贫项目实施，可以带动全村84户327名贫困对象人均增加收入约200元</t>
  </si>
  <si>
    <t>采用委托帮扶，由道县宜阳柑桔种植专业合作社为经营主体具体实施，可以带动了84户327名贫困对象致富奔小康</t>
  </si>
  <si>
    <t>2020.06.20</t>
  </si>
  <si>
    <t>2020.08.30</t>
  </si>
  <si>
    <t>东风</t>
  </si>
  <si>
    <t>西田至至盘家道路硬化</t>
  </si>
  <si>
    <t>修建长273米、宽3.5米的道路</t>
  </si>
  <si>
    <t>东风村委员会</t>
  </si>
  <si>
    <t>可以改善全村的生产生活条件，方便群众出行</t>
  </si>
  <si>
    <t>通过改善全村的生产生活条件，带动了31户131名贫困家庭致富奔小康</t>
  </si>
  <si>
    <t>2020.03.10</t>
  </si>
  <si>
    <t>2020.05.01</t>
  </si>
  <si>
    <t>蔬菜种植（二期）</t>
  </si>
  <si>
    <t>蔬菜基地内修机耕道、维修藕塘</t>
  </si>
  <si>
    <t>方便运输蔬菜，灌溉蔬菜</t>
  </si>
  <si>
    <t>贵头</t>
  </si>
  <si>
    <t>道县社康蔬菜种植农民合作社</t>
  </si>
  <si>
    <t>种植玉米、南瓜、茄子、槟榔芋等400亩</t>
  </si>
  <si>
    <t>贵头村委会</t>
  </si>
  <si>
    <t>该产业项目实施，可以带动全村11户32名贫困对象人均增加收入约300元</t>
  </si>
  <si>
    <t>2020.01.10</t>
  </si>
  <si>
    <t>脐橙示范园基地</t>
  </si>
  <si>
    <t>种苗、道路建设、农药化肥等100亩</t>
  </si>
  <si>
    <t>该产业扶贫项目实施，可以带动全村11户32名贫困对象人均增加收入约300元</t>
  </si>
  <si>
    <t>采用直接帮扶或委托帮扶或股份合作的模式，由道县宜阳村脐橙示范园基地扶贫项目为经营主体具体实施，可以带动了11户32名贫困对象致富奔小康</t>
  </si>
  <si>
    <t>2020.08.05</t>
  </si>
  <si>
    <t>道发改农〔2020〕1 号</t>
  </si>
  <si>
    <t>加固堤坝，防止渗漏</t>
  </si>
  <si>
    <t>修义村</t>
  </si>
  <si>
    <t>以工代赈</t>
  </si>
  <si>
    <t>改善全村的生产生活条件</t>
  </si>
  <si>
    <t>通过改善全村的生产生活条件，带动了26户120名贫困家庭致富奔小康</t>
  </si>
  <si>
    <t>葡萄种植</t>
  </si>
  <si>
    <t>种植葡萄30亩</t>
  </si>
  <si>
    <t>道县兴宜葡萄种植合作社</t>
  </si>
  <si>
    <t>该产业扶贫项目实施，可以带动18户60名建档立卡贫困户人均增加收入约200元</t>
  </si>
  <si>
    <t>新修水渠长650米，厚0.12米，高0.6米，宽0.6米等三面光等建设内容工程</t>
  </si>
  <si>
    <t>梅花村</t>
  </si>
  <si>
    <t>可以改善全村的生产生活条件，可以带动全村农户500户2000人（其中76户306名贫困对象）人均增加收入约300元</t>
  </si>
  <si>
    <t>通过改善全村的生产生活条件，带动了76户306名贫困家庭致富奔小康</t>
  </si>
  <si>
    <t>2020.06.26</t>
  </si>
  <si>
    <t>斜坡渡</t>
  </si>
  <si>
    <t>1-2组水沟维修</t>
  </si>
  <si>
    <t>0.4米宽水渠三面光800米、0.6米高水渠三面光800米</t>
  </si>
  <si>
    <t>斜坡渡村委会</t>
  </si>
  <si>
    <t>可以改善全村的生产生活条件，可以带动全村农户（其中9户30名贫困对象）人均增加收入约100元</t>
  </si>
  <si>
    <t>通过改善全村的生产生活条件，带动了9户30名贫困家庭致富奔小康</t>
  </si>
  <si>
    <t>2020.08.10</t>
  </si>
  <si>
    <t>2020.10.10</t>
  </si>
  <si>
    <t>司空岩</t>
  </si>
  <si>
    <t>人居环境整治</t>
  </si>
  <si>
    <t>聘请保洁员2人，购买垃圾桶100个，跟道县跃辉运输有限公司签订一年的垃圾清运合同</t>
  </si>
  <si>
    <t>司空岩村</t>
  </si>
  <si>
    <t>改善全村的人居环境卫生</t>
  </si>
  <si>
    <t>改善全村的人居环境卫生，带动了农民讲卫生、门前三包</t>
  </si>
  <si>
    <t>2020.07.01</t>
  </si>
  <si>
    <t>道财农函〔2020〕48号</t>
  </si>
  <si>
    <t>基础设施建设</t>
  </si>
  <si>
    <t>道路、人居环境</t>
  </si>
  <si>
    <t>桥头</t>
  </si>
  <si>
    <t>蒋包</t>
  </si>
  <si>
    <t>公路硬化</t>
  </si>
  <si>
    <t>5-7组道路硬化</t>
  </si>
  <si>
    <t>改善农户生活生产条件</t>
  </si>
  <si>
    <t>增加贫困户收入</t>
  </si>
  <si>
    <t>幸福</t>
  </si>
  <si>
    <t>3组机耕道、护坡</t>
  </si>
  <si>
    <t>400人</t>
  </si>
  <si>
    <t>大江洲</t>
  </si>
  <si>
    <t>新建水沟733米</t>
  </si>
  <si>
    <t>狮子山</t>
  </si>
  <si>
    <t>饮水工程</t>
  </si>
  <si>
    <t>腊树坪</t>
  </si>
  <si>
    <t>公路护坡</t>
  </si>
  <si>
    <t>12组易家岭护坡</t>
  </si>
  <si>
    <t>白竹田</t>
  </si>
  <si>
    <t>地皇庙至洋崽弄、岭背至鲁塘通达道路</t>
  </si>
  <si>
    <t>丘塘</t>
  </si>
  <si>
    <t>145米</t>
  </si>
  <si>
    <t>鱼田</t>
  </si>
  <si>
    <t>机耕道建设</t>
  </si>
  <si>
    <t>坦口</t>
  </si>
  <si>
    <t>胶笋塘续建项目</t>
  </si>
  <si>
    <t>庄村</t>
  </si>
  <si>
    <t>道县源生中药材种植专业合作社</t>
  </si>
  <si>
    <t>安全饮水：水池及网管</t>
  </si>
  <si>
    <t>桥头居委会</t>
  </si>
  <si>
    <t>林耕道</t>
  </si>
  <si>
    <t>3组水渠硬化</t>
  </si>
  <si>
    <t>五建</t>
  </si>
  <si>
    <t>水渠维修558米</t>
  </si>
  <si>
    <t>毛巾田</t>
  </si>
  <si>
    <t>316米道路建设</t>
  </si>
  <si>
    <t>石牌楼</t>
  </si>
  <si>
    <t>上岸村水沟硬化</t>
  </si>
  <si>
    <t>石排楼</t>
  </si>
  <si>
    <t>7-8组河堤维修</t>
  </si>
  <si>
    <t>山羊养殖</t>
  </si>
  <si>
    <t>通达道路</t>
  </si>
  <si>
    <t>杨家田、原石枧村水渠硬化</t>
  </si>
  <si>
    <t>汉冲陵文化广场建设</t>
  </si>
  <si>
    <t>邓家至烈马道路建设</t>
  </si>
  <si>
    <t>清塘</t>
  </si>
  <si>
    <t>小塘</t>
  </si>
  <si>
    <t>综合服务平台、黑木耳基地、八月瓜水果基地250KW变压器</t>
  </si>
  <si>
    <t>解决黑木耳基地用电问题</t>
  </si>
  <si>
    <t>带动贫困户用工；增加贫困户收入200元/人。</t>
  </si>
  <si>
    <t>陈熊</t>
  </si>
  <si>
    <t>安装引水管</t>
  </si>
  <si>
    <t>保障200亩水田灌溉用水。</t>
  </si>
  <si>
    <t>2020.6</t>
  </si>
  <si>
    <t>棉竹源</t>
  </si>
  <si>
    <t>特色药材种植</t>
  </si>
  <si>
    <t>发展药材种植100亩基地</t>
  </si>
  <si>
    <t>增加集体经济</t>
  </si>
  <si>
    <t>2020.8</t>
  </si>
  <si>
    <t>铜狮井</t>
  </si>
  <si>
    <t>拟将1500余米长的引水渠硬化</t>
  </si>
  <si>
    <t>方便群众生产生活，保障灌溉用水。</t>
  </si>
  <si>
    <t>2019.10</t>
  </si>
  <si>
    <t>综合养殖</t>
  </si>
  <si>
    <t>发展综合养殖。</t>
  </si>
  <si>
    <t>年产值10万元</t>
  </si>
  <si>
    <t>营乐源</t>
  </si>
  <si>
    <t>修建4处混凝土拦河水坝</t>
  </si>
  <si>
    <t>保证800亩农田灌溉用水</t>
  </si>
  <si>
    <t>山银花种植</t>
  </si>
  <si>
    <t>新建河坝4座</t>
  </si>
  <si>
    <t>保障灌溉用水200亩。</t>
  </si>
  <si>
    <t>中坪</t>
  </si>
  <si>
    <t>安装自来水管3000米。</t>
  </si>
  <si>
    <t>保障中坪村生活用水。</t>
  </si>
  <si>
    <t>小坪</t>
  </si>
  <si>
    <t>维修古井</t>
  </si>
  <si>
    <t>维修陈旧五连古井一口。</t>
  </si>
  <si>
    <t>带动贫困户用工；保障群众生产生活用水。</t>
  </si>
  <si>
    <t>202006</t>
  </si>
  <si>
    <t>202009</t>
  </si>
  <si>
    <t>产业加工</t>
  </si>
  <si>
    <t>引进茶叶加工设备</t>
  </si>
  <si>
    <t>增加年产值10万元。</t>
  </si>
  <si>
    <t>新建黑木耳加工厂</t>
  </si>
  <si>
    <t>护栏建设</t>
  </si>
  <si>
    <t>加宽道路及修建护栏</t>
  </si>
  <si>
    <t>道路加宽700米，新修护栏650米。</t>
  </si>
  <si>
    <t>带动贫困户用工；方便群众生活生活。</t>
  </si>
  <si>
    <t>202010</t>
  </si>
  <si>
    <t>上关</t>
  </si>
  <si>
    <t>白石岩</t>
  </si>
  <si>
    <t>新建水渠1000米</t>
  </si>
  <si>
    <t>改善生产生活条件，保障300余亩农田灌溉</t>
  </si>
  <si>
    <t>解决300余亩农田灌溉，亩产增收75元</t>
  </si>
  <si>
    <t>20200110</t>
  </si>
  <si>
    <t>20200610</t>
  </si>
  <si>
    <t>湘源社区</t>
  </si>
  <si>
    <t>社区排水沟278米</t>
  </si>
  <si>
    <t>改善人居环境，解决群众排水可能</t>
  </si>
  <si>
    <t>解决19户79人排污水困难</t>
  </si>
  <si>
    <t>20200516</t>
  </si>
  <si>
    <t>20200601</t>
  </si>
  <si>
    <t>七里岗</t>
  </si>
  <si>
    <t>产业基地配套设施</t>
  </si>
  <si>
    <t>基地扩园变压器</t>
  </si>
  <si>
    <t>产业基础设施配套建设</t>
  </si>
  <si>
    <t>带动周围柑橘种植群众及贫困户每亩增产120斤，增收每亩240元</t>
  </si>
  <si>
    <t>20200901</t>
  </si>
  <si>
    <t>20201224</t>
  </si>
  <si>
    <t>红花</t>
  </si>
  <si>
    <t>道路建设</t>
  </si>
  <si>
    <t>红花村13组断头路长420米、宽3.5米</t>
  </si>
  <si>
    <t>解决群众生产生活路路通，带动贫困户9户38人致富</t>
  </si>
  <si>
    <t>实现断头路畅通</t>
  </si>
  <si>
    <t>20200730</t>
  </si>
  <si>
    <t>虎子岩</t>
  </si>
  <si>
    <t>虎子岩社区1-8组问口塘至洪塘水渠</t>
  </si>
  <si>
    <t>虎子岩社区1-8组问口塘至洪塘800米水渠解决225亩水田灌溉</t>
  </si>
  <si>
    <t>亩产增收150斤带动22户86人贫困户致富</t>
  </si>
  <si>
    <t>20200701</t>
  </si>
  <si>
    <t>20200930</t>
  </si>
  <si>
    <t>万口塘路100米，水面积25亩，水渠800米</t>
  </si>
  <si>
    <t>雷家洞万口塘维修蓄水，解决200余亩水田生产灌溉用水难的问题，直接受益贫困户74户351人</t>
  </si>
  <si>
    <t>解决200余亩水田生产灌溉用水难的问题，提高群众水田增产增收</t>
  </si>
  <si>
    <t>20200903</t>
  </si>
  <si>
    <t>20201231</t>
  </si>
  <si>
    <t>审章塘</t>
  </si>
  <si>
    <t>井塘</t>
  </si>
  <si>
    <t>60千伏电排设备</t>
  </si>
  <si>
    <t>恢复农田灌溉条件，保证680余亩农田正常用水。</t>
  </si>
  <si>
    <t>种植灌溉</t>
  </si>
  <si>
    <t>沙子河</t>
  </si>
  <si>
    <t>600米</t>
  </si>
  <si>
    <t>确保500余亩农田生产用水，消除200亩农田雨天积水问题，每户增收200元，其中贫困户13户45人。</t>
  </si>
  <si>
    <t>烤烟农场</t>
  </si>
  <si>
    <t>种植烤烟200亩</t>
  </si>
  <si>
    <t>委会</t>
  </si>
  <si>
    <t>增加集体收入10万元，为贫困户提供务工岗位30个。</t>
  </si>
  <si>
    <t>提供就业岗位</t>
  </si>
  <si>
    <t>向荣</t>
  </si>
  <si>
    <t>宴家田渠道3000米</t>
  </si>
  <si>
    <t>确保800亩水田灌溉，600余户农户受益，户稳定增收700元</t>
  </si>
  <si>
    <t>莲花宅</t>
  </si>
  <si>
    <t>塘梗高2.5米，宽4米，水渠500米</t>
  </si>
  <si>
    <t>确保220亩水田灌溉，210余户农户受益，户稳定增收200元</t>
  </si>
  <si>
    <t>茶园水坝建设</t>
  </si>
  <si>
    <t>改善农田灌溉条件，保证300余亩农田正常用水。</t>
  </si>
  <si>
    <t>寿雁</t>
  </si>
  <si>
    <t>龙腹</t>
  </si>
  <si>
    <t>200米渡槽修复</t>
  </si>
  <si>
    <t>完成渡槽维修保证农田灌溉</t>
  </si>
  <si>
    <t>保证水田灌溉用水</t>
  </si>
  <si>
    <t>大乐海</t>
  </si>
  <si>
    <t>一口山塘维修</t>
  </si>
  <si>
    <t>完成山塘维修保证农田灌溉</t>
  </si>
  <si>
    <t>深田</t>
  </si>
  <si>
    <t>1500米渠道硬化</t>
  </si>
  <si>
    <t>完成3000米渠道维修保证农田灌溉</t>
  </si>
  <si>
    <t>铁乐湾</t>
  </si>
  <si>
    <t>饮用水井维修及渠道1000米</t>
  </si>
  <si>
    <t>保证生浩及水田灌溉用水</t>
  </si>
  <si>
    <t>高枧</t>
  </si>
  <si>
    <t>道县海生特色养殖合作社</t>
  </si>
  <si>
    <t>特色生猪养殖场建设</t>
  </si>
  <si>
    <t>发展特色养殖产业带动贫困户</t>
  </si>
  <si>
    <t>带动贫困户发展</t>
  </si>
  <si>
    <t>水源头</t>
  </si>
  <si>
    <t>龟鱼生态养殖庭院示范场</t>
  </si>
  <si>
    <t>龟鱼生态养殖5亩</t>
  </si>
  <si>
    <t>完成任务龟鱼生态养殖5亩</t>
  </si>
  <si>
    <t>带动贫困户就业</t>
  </si>
  <si>
    <t>十里桥一</t>
  </si>
  <si>
    <t>十里桥蔬菜种植合作社</t>
  </si>
  <si>
    <t>蔬菜种植200亩</t>
  </si>
  <si>
    <t>十里桥</t>
  </si>
  <si>
    <t>发展蔬菜产业促进农户增收</t>
  </si>
  <si>
    <t>安村</t>
  </si>
  <si>
    <t>安村道路护坡</t>
  </si>
  <si>
    <t>500米道路护坡及硬化</t>
  </si>
  <si>
    <t>保障村民出行</t>
  </si>
  <si>
    <t>空树岩</t>
  </si>
  <si>
    <t>修红军路红军墓</t>
  </si>
  <si>
    <t>步道16公里，红军墓一座，墓碑一座</t>
  </si>
  <si>
    <t>带动旅游业增收</t>
  </si>
  <si>
    <t>黑木耳基地</t>
  </si>
  <si>
    <t>续建</t>
  </si>
  <si>
    <t>促进农户增收</t>
  </si>
  <si>
    <t>垒波岩</t>
  </si>
  <si>
    <t>胡家村引洞腹地下水灌溉及大田水渠</t>
  </si>
  <si>
    <t>全长1500米，深10米，宽10米</t>
  </si>
  <si>
    <t>种植面积得到有效灌溉</t>
  </si>
  <si>
    <t>水渠长度500米</t>
  </si>
  <si>
    <t>新湾</t>
  </si>
  <si>
    <t>山塘一口</t>
  </si>
  <si>
    <t>用于农业生产灌溉</t>
  </si>
  <si>
    <t>寿雁镇政府</t>
  </si>
  <si>
    <t>天智菌业</t>
  </si>
  <si>
    <t>香菇竹笋种植</t>
  </si>
  <si>
    <t>发展种植香菇竹笋，带动贫困户增收分红</t>
  </si>
  <si>
    <t>金丰瓜蒌永丰基地</t>
  </si>
  <si>
    <t>种植面积460亩</t>
  </si>
  <si>
    <t>金丰公司</t>
  </si>
  <si>
    <t>实现增收3000元/亩</t>
  </si>
  <si>
    <t>平地尾</t>
  </si>
  <si>
    <t>将林地利用种植油茶</t>
  </si>
  <si>
    <t>油茶开发300亩，机耕道2千米</t>
  </si>
  <si>
    <t>贫困户参与入股分红</t>
  </si>
  <si>
    <t>太家</t>
  </si>
  <si>
    <t>电排新建</t>
  </si>
  <si>
    <t>保障农田灌溉</t>
  </si>
  <si>
    <t>大洞村</t>
  </si>
  <si>
    <t>大洞村沃柑种植项目</t>
  </si>
  <si>
    <t>种植沃柑130亩</t>
  </si>
  <si>
    <t>大洞</t>
  </si>
  <si>
    <t>发展沃柑产业促进农户增收</t>
  </si>
  <si>
    <t>洞上村至湾子腹村断头路</t>
  </si>
  <si>
    <t>600米道路硬化</t>
  </si>
  <si>
    <t>完成600米道路硬化</t>
  </si>
  <si>
    <t>禾述塘村与下坝村断头路</t>
  </si>
  <si>
    <t>800米道路硬化</t>
  </si>
  <si>
    <t>完成2500米道路硬化</t>
  </si>
  <si>
    <t>两口老井修复</t>
  </si>
  <si>
    <t>完成两口老井修复</t>
  </si>
  <si>
    <t>四马桥</t>
  </si>
  <si>
    <t>良木洞</t>
  </si>
  <si>
    <t>良木洞村山塘维修两口</t>
  </si>
  <si>
    <t>增加灌溉，提高农作物产量，增加收入</t>
  </si>
  <si>
    <t>20191022</t>
  </si>
  <si>
    <t>20191104</t>
  </si>
  <si>
    <t>西凤</t>
  </si>
  <si>
    <t>西凤村村内道路硬化</t>
  </si>
  <si>
    <t>西凤村村内道路硬化800余米</t>
  </si>
  <si>
    <t>方便群众出行，改善生产生活条件</t>
  </si>
  <si>
    <t>20200305</t>
  </si>
  <si>
    <t>20200418</t>
  </si>
  <si>
    <t>农科站</t>
  </si>
  <si>
    <t>道县昌瑞瑶寨蔬菜种植专业合作社</t>
  </si>
  <si>
    <t>蔬菜种植500余亩</t>
  </si>
  <si>
    <t>带动贫困户就业，增加村集体收入和贫困户收入</t>
  </si>
  <si>
    <t>20200410</t>
  </si>
  <si>
    <t>滴水营</t>
  </si>
  <si>
    <t>2020年四马桥镇滴水营村村卫生之室路面硬化</t>
  </si>
  <si>
    <t>20200810</t>
  </si>
  <si>
    <t>滴水营村大米机械加工服务项目</t>
  </si>
  <si>
    <t>滴水营村大米机械加工服务场所一个</t>
  </si>
  <si>
    <t>东关岭农田水沟建设500余米</t>
  </si>
  <si>
    <t>良木洞与岩头断头路300米硬化</t>
  </si>
  <si>
    <t>20200911</t>
  </si>
  <si>
    <t>良木洞水沟三面光维修</t>
  </si>
  <si>
    <t>20200806</t>
  </si>
  <si>
    <t>20200918</t>
  </si>
  <si>
    <t>万家庄</t>
  </si>
  <si>
    <t>七一</t>
  </si>
  <si>
    <t>水井维修</t>
  </si>
  <si>
    <t>维修水井3口</t>
  </si>
  <si>
    <t>方便全体村民灌溉农田</t>
  </si>
  <si>
    <t>方便农田灌溉</t>
  </si>
  <si>
    <t>万家庄社区</t>
  </si>
  <si>
    <t>道路硬化200米</t>
  </si>
  <si>
    <t>方便全体村民出行</t>
  </si>
  <si>
    <t>仙子脚</t>
  </si>
  <si>
    <t>下白</t>
  </si>
  <si>
    <t>下白特色水果种植产业扶贫</t>
  </si>
  <si>
    <t>1间</t>
  </si>
  <si>
    <t>27户贫困户增收15万元</t>
  </si>
  <si>
    <t>27户100人</t>
  </si>
  <si>
    <t>车田洞</t>
  </si>
  <si>
    <t>自来水提质改造</t>
  </si>
  <si>
    <t>解决饮水安全</t>
  </si>
  <si>
    <t>解决贫困人口安全饮水，提高满意度</t>
  </si>
  <si>
    <t>石山脚</t>
  </si>
  <si>
    <t>食用菌种植产业扶贫</t>
  </si>
  <si>
    <t>新建50立方冷库、生产铁棚300平方米、灭菌设施等</t>
  </si>
  <si>
    <t>每年分红200元</t>
  </si>
  <si>
    <t>光伏发电站简易路</t>
  </si>
  <si>
    <t>新修通电站草沙路720来</t>
  </si>
  <si>
    <t>解决贫困人口务工4人</t>
  </si>
  <si>
    <t>人均增收1000元</t>
  </si>
  <si>
    <t>沙田</t>
  </si>
  <si>
    <t>种植油茶140亩</t>
  </si>
  <si>
    <t>贫困户3户</t>
  </si>
  <si>
    <t>15人</t>
  </si>
  <si>
    <t>人均增收2000元</t>
  </si>
  <si>
    <t>大伟</t>
  </si>
  <si>
    <t>300米</t>
  </si>
  <si>
    <t>提质改造自来水管网6800米、改装智能水表280户</t>
  </si>
  <si>
    <t>解决全村910人安全饮水</t>
  </si>
  <si>
    <t>2020.9.20</t>
  </si>
  <si>
    <t>14户贫困户增收10万元</t>
  </si>
  <si>
    <t>14户80人</t>
  </si>
  <si>
    <t>下白村幼儿园</t>
  </si>
  <si>
    <t>1所</t>
  </si>
  <si>
    <t>全村38户30人就近就学</t>
  </si>
  <si>
    <t>6户贫困户就业</t>
  </si>
  <si>
    <t>祥霖铺</t>
  </si>
  <si>
    <t>祥龙</t>
  </si>
  <si>
    <t>桥梁建设1处</t>
  </si>
  <si>
    <t>改善群众生产生活条件</t>
  </si>
  <si>
    <t>通过改善群众生产生活条件，带动全村贫困对象致富奔小康</t>
  </si>
  <si>
    <t>已完工</t>
  </si>
  <si>
    <t>雷洞</t>
  </si>
  <si>
    <t>榕㠃油茶农民专业合作社</t>
  </si>
  <si>
    <t>油茶种植300亩</t>
  </si>
  <si>
    <t>增加群众生就业渠道，拓宽致富路子</t>
  </si>
  <si>
    <t>通过增加群众生就业渠道，拓宽致富路子带动全村贫困对象致富奔小康</t>
  </si>
  <si>
    <t>田广洞</t>
  </si>
  <si>
    <t>大坝沟机耕道</t>
  </si>
  <si>
    <t>修机耕道500米</t>
  </si>
  <si>
    <t>周伟才</t>
  </si>
  <si>
    <t>土麦</t>
  </si>
  <si>
    <t>水沟硬化500米</t>
  </si>
  <si>
    <t>两河口</t>
  </si>
  <si>
    <t>水渠重建500米</t>
  </si>
  <si>
    <t>湖南上井水电工程建设责任有限公司</t>
  </si>
  <si>
    <t>下蒋</t>
  </si>
  <si>
    <t>水沟建设500米</t>
  </si>
  <si>
    <t>灌溉水渠</t>
  </si>
  <si>
    <t>灌溉水渠500米</t>
  </si>
  <si>
    <t>罗滕林</t>
  </si>
  <si>
    <t>八家</t>
  </si>
  <si>
    <t>道县众旺油茶农民种植专业合作社油茶基地</t>
  </si>
  <si>
    <t>油茶种植100亩</t>
  </si>
  <si>
    <t>高坝洞</t>
  </si>
  <si>
    <t>道县湘南苗木农民专业合作社</t>
  </si>
  <si>
    <t>四季彩叶桂种植100亩</t>
  </si>
  <si>
    <t>朗龙</t>
  </si>
  <si>
    <t>绿洲蔬菜种植合作社食用菌种植</t>
  </si>
  <si>
    <t>食用菌种植6个大棚</t>
  </si>
  <si>
    <t>道扶领发〔2020〕19 号</t>
  </si>
  <si>
    <t>洞尾</t>
  </si>
  <si>
    <t>道县勤润果蔬种植农民专业合作社</t>
  </si>
  <si>
    <t>淮山种植300亩</t>
  </si>
  <si>
    <t>白露塘</t>
  </si>
  <si>
    <t>拦水坝、桥梁、水渠修建6处</t>
  </si>
  <si>
    <t>陈国龙</t>
  </si>
  <si>
    <t>村道修建800米</t>
  </si>
  <si>
    <t>港草兴</t>
  </si>
  <si>
    <t>水渠维修800米</t>
  </si>
  <si>
    <t>桐溪尾</t>
  </si>
  <si>
    <t>机耕道硬化</t>
  </si>
  <si>
    <t>机耕道硬化400米</t>
  </si>
  <si>
    <t>水沟修建500米</t>
  </si>
  <si>
    <t>陆林子</t>
  </si>
  <si>
    <t>村道硬化300米</t>
  </si>
  <si>
    <t>陈得刚</t>
  </si>
  <si>
    <t>岑江渡</t>
  </si>
  <si>
    <t>修水沟</t>
  </si>
  <si>
    <t>修水沟500米</t>
  </si>
  <si>
    <t>欧绪芝</t>
  </si>
  <si>
    <t>祥龙、八家</t>
  </si>
  <si>
    <t>湘浩油茶</t>
  </si>
  <si>
    <t>油茶基地改造100亩</t>
  </si>
  <si>
    <t>郎龙村</t>
  </si>
  <si>
    <t>机耕道5000米、水渠250米、闸门7处</t>
  </si>
  <si>
    <t>湖南莫氏建筑工程有限公司</t>
  </si>
  <si>
    <t>营江</t>
  </si>
  <si>
    <t>濂西</t>
  </si>
  <si>
    <t>濂西村西瓜大棚种植</t>
  </si>
  <si>
    <t>100亩西瓜基地基础设施</t>
  </si>
  <si>
    <t>改善全村生产生活条件，增加村集体收入约10万元。</t>
  </si>
  <si>
    <t xml:space="preserve">带动贫困户88户361人致富奔小康
</t>
  </si>
  <si>
    <t>2020.03.05</t>
  </si>
  <si>
    <t>2020.06.05</t>
  </si>
  <si>
    <t>芒头寨</t>
  </si>
  <si>
    <t>水渠400米</t>
  </si>
  <si>
    <t>改善全村生产生活条件。</t>
  </si>
  <si>
    <t xml:space="preserve">带动贫困对象17户62人致富奔小康
</t>
  </si>
  <si>
    <t>下汶</t>
  </si>
  <si>
    <t>道路护坡</t>
  </si>
  <si>
    <t>村综合服务平台护坡及围墙</t>
  </si>
  <si>
    <t xml:space="preserve">带动贫困对象20户87人致富奔小康
</t>
  </si>
  <si>
    <t>岗下</t>
  </si>
  <si>
    <t>岗下村路面扩宽硬化</t>
  </si>
  <si>
    <t>一组桥至水沟段道路硬化、后上门楼大塘路扩宽硬化、下门楼码头路硬化</t>
  </si>
  <si>
    <t xml:space="preserve">带动贫困对象22户87人致富奔小康
</t>
  </si>
  <si>
    <t>湘财预〔2020〕53号</t>
  </si>
  <si>
    <t>住建局</t>
  </si>
  <si>
    <t>全县</t>
  </si>
  <si>
    <t>危房改造</t>
  </si>
  <si>
    <t>贫困户危房改造</t>
  </si>
  <si>
    <t>住房保障</t>
  </si>
  <si>
    <t>提升住房保障</t>
  </si>
  <si>
    <t>湘财预〔2019〕270号</t>
  </si>
  <si>
    <t>大坪铺国有农场</t>
  </si>
  <si>
    <t>水肥一体化标准果园建设</t>
  </si>
  <si>
    <t>生产生活条件改善</t>
  </si>
  <si>
    <t>湘财预[2020]62号</t>
  </si>
  <si>
    <t>湘财预〔2020〕58号</t>
  </si>
  <si>
    <t>农业农村局</t>
  </si>
  <si>
    <t>重点产业</t>
  </si>
  <si>
    <t>4家企业</t>
  </si>
  <si>
    <t>带动贫困户分红</t>
  </si>
  <si>
    <t>水利局</t>
  </si>
  <si>
    <t>水利提升</t>
  </si>
  <si>
    <t>贫困村安全饮水</t>
  </si>
  <si>
    <t>提升饮水质量</t>
  </si>
  <si>
    <t>道扶领发〔2020〕26号</t>
  </si>
  <si>
    <t>人社局</t>
  </si>
  <si>
    <t>补齐短板</t>
  </si>
  <si>
    <t>就业</t>
  </si>
  <si>
    <t>贫困人口</t>
  </si>
  <si>
    <t>就业补助</t>
  </si>
  <si>
    <t>医保局</t>
  </si>
  <si>
    <t>医疗</t>
  </si>
  <si>
    <t>医疗补助</t>
  </si>
  <si>
    <t>教育局</t>
  </si>
  <si>
    <t>教育</t>
  </si>
  <si>
    <t>教育补助</t>
  </si>
  <si>
    <t>妇联</t>
  </si>
  <si>
    <t>消费扶贫</t>
  </si>
  <si>
    <t>扶贫办</t>
  </si>
  <si>
    <t>扶贫车间</t>
  </si>
  <si>
    <t>扶贫示范车间</t>
  </si>
  <si>
    <t>2家</t>
  </si>
  <si>
    <t>扶持车间发展</t>
  </si>
  <si>
    <t>带动贫困户务工</t>
  </si>
  <si>
    <t>教育扶持</t>
  </si>
  <si>
    <t>中职、高职教育补助</t>
  </si>
  <si>
    <t>通过培训促进增收</t>
  </si>
  <si>
    <t>增强贫困户技能</t>
  </si>
  <si>
    <t>金融扶贫</t>
  </si>
  <si>
    <t>帮扶到户</t>
  </si>
  <si>
    <t>支持贫困户发展</t>
  </si>
  <si>
    <t>项目管理费</t>
  </si>
  <si>
    <t>扶贫项目管理</t>
  </si>
  <si>
    <t>促进项目实施</t>
  </si>
  <si>
    <t>灾情因素、产业发展</t>
  </si>
  <si>
    <t>贫困户</t>
  </si>
  <si>
    <t>扶持贫困户发展</t>
  </si>
  <si>
    <t>贫困户发展产业</t>
  </si>
  <si>
    <t>小额信贷贴息</t>
  </si>
  <si>
    <t>贫困学生就读中、高职教育扶持</t>
  </si>
  <si>
    <t>富带头人培训</t>
  </si>
  <si>
    <t>电子销售平台</t>
  </si>
  <si>
    <t>促进产品销售</t>
  </si>
  <si>
    <t>帮助贫困产品销售</t>
  </si>
  <si>
    <t>道财农函〔2020〕12号</t>
  </si>
  <si>
    <t>桥头、四马桥</t>
  </si>
  <si>
    <t>贫困村基础设施</t>
  </si>
  <si>
    <t>贫困村</t>
  </si>
  <si>
    <t>滴水营、腊树坪、白竹田</t>
  </si>
  <si>
    <t>贫困户务工</t>
  </si>
  <si>
    <t>道财农函〔2020〕13号</t>
  </si>
  <si>
    <t>交通局</t>
  </si>
  <si>
    <t>道路建设补助</t>
  </si>
  <si>
    <t>道财农函〔2020〕41号</t>
  </si>
  <si>
    <t>道财农函〔2020〕51号</t>
  </si>
  <si>
    <t>光伏产业</t>
  </si>
  <si>
    <t>道财农函〔2020〕107号</t>
  </si>
  <si>
    <t>道路硬化0.3KM</t>
  </si>
  <si>
    <t>道财农函〔2020〕93号</t>
  </si>
  <si>
    <t>消费扶贫一条街</t>
  </si>
  <si>
    <t>道财农函〔2020〕118号</t>
  </si>
  <si>
    <t>产业奖补</t>
  </si>
  <si>
    <t>道扶领发〔2020〕42号</t>
  </si>
  <si>
    <t>道农字〔2020〕120号</t>
  </si>
  <si>
    <t>清塘镇</t>
  </si>
  <si>
    <t>厕所改造</t>
  </si>
  <si>
    <t>提高生活质量</t>
  </si>
  <si>
    <t>带动贫困人口务工</t>
  </si>
  <si>
    <t>疫情扶持</t>
  </si>
  <si>
    <t>合计：</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</si>
</sst>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_ "/>
  </numFmts>
  <fonts count="46">
    <font>
      <sz val="12"/>
      <color theme="1"/>
      <name val="宋体"/>
      <charset val="134"/>
      <scheme val="minor"/>
    </font>
    <font>
      <b/>
      <sz val="22"/>
      <name val="仿宋"/>
      <charset val="134"/>
    </font>
    <font>
      <b/>
      <sz val="6"/>
      <name val="仿宋"/>
      <charset val="134"/>
    </font>
    <font>
      <b/>
      <sz val="8"/>
      <name val="仿宋"/>
      <charset val="134"/>
    </font>
    <font>
      <sz val="8"/>
      <name val="仿宋"/>
      <charset val="134"/>
    </font>
    <font>
      <sz val="6"/>
      <name val="仿宋"/>
      <charset val="134"/>
    </font>
    <font>
      <sz val="12"/>
      <color rgb="FF000000"/>
      <name val="宋体"/>
      <charset val="134"/>
    </font>
    <font>
      <sz val="8"/>
      <color rgb="FF000000"/>
      <name val="宋体"/>
      <charset val="134"/>
    </font>
    <font>
      <sz val="20"/>
      <name val="方正小标宋简体"/>
      <charset val="134"/>
    </font>
    <font>
      <sz val="8"/>
      <name val="方正小标宋简体"/>
      <charset val="134"/>
    </font>
    <font>
      <sz val="14"/>
      <name val="宋体"/>
      <charset val="134"/>
    </font>
    <font>
      <sz val="8"/>
      <name val="宋体"/>
      <charset val="134"/>
    </font>
    <font>
      <b/>
      <sz val="10"/>
      <name val="宋体"/>
      <charset val="134"/>
    </font>
    <font>
      <b/>
      <sz val="8"/>
      <name val="宋体"/>
      <charset val="134"/>
    </font>
    <font>
      <sz val="10"/>
      <name val="宋体"/>
      <charset val="134"/>
    </font>
    <font>
      <u/>
      <sz val="11"/>
      <color rgb="FF800080"/>
      <name val="宋体"/>
      <charset val="134"/>
    </font>
    <font>
      <sz val="12"/>
      <name val="宋体"/>
      <charset val="134"/>
    </font>
    <font>
      <sz val="11"/>
      <color rgb="FF000000"/>
      <name val="宋体"/>
      <charset val="134"/>
    </font>
    <font>
      <sz val="11"/>
      <color theme="1"/>
      <name val="Tahoma"/>
      <charset val="134"/>
    </font>
    <font>
      <sz val="11"/>
      <color theme="1"/>
      <name val="宋体"/>
      <charset val="134"/>
    </font>
    <font>
      <b/>
      <sz val="16"/>
      <color theme="1"/>
      <name val="宋体"/>
      <charset val="134"/>
      <scheme val="major"/>
    </font>
    <font>
      <sz val="14"/>
      <color theme="1"/>
      <name val="仿宋_GB2312"/>
      <charset val="134"/>
    </font>
    <font>
      <sz val="14"/>
      <name val="仿宋_GB2312"/>
      <charset val="134"/>
    </font>
    <font>
      <sz val="11"/>
      <color rgb="FF3F3F76"/>
      <name val="宋体"/>
      <charset val="0"/>
      <scheme val="minor"/>
    </font>
    <font>
      <sz val="11"/>
      <color theme="1"/>
      <name val="宋体"/>
      <charset val="0"/>
      <scheme val="minor"/>
    </font>
    <font>
      <sz val="11"/>
      <color theme="0"/>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006100"/>
      <name val="宋体"/>
      <charset val="0"/>
      <scheme val="minor"/>
    </font>
    <font>
      <sz val="11"/>
      <color indexed="8"/>
      <name val="宋体"/>
      <charset val="134"/>
    </font>
    <font>
      <b/>
      <sz val="11"/>
      <color rgb="FF3F3F3F"/>
      <name val="宋体"/>
      <charset val="0"/>
      <scheme val="minor"/>
    </font>
    <font>
      <u/>
      <sz val="11"/>
      <color rgb="FF0000FF"/>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u/>
      <sz val="14"/>
      <name val="宋体"/>
      <charset val="134"/>
    </font>
    <font>
      <sz val="8"/>
      <name val="微软雅黑"/>
      <charset val="134"/>
    </font>
  </fonts>
  <fills count="33">
    <fill>
      <patternFill patternType="none"/>
    </fill>
    <fill>
      <patternFill patternType="gray125"/>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6" fillId="0" borderId="0" applyFont="0" applyFill="0" applyBorder="0" applyAlignment="0" applyProtection="0">
      <alignment vertical="center"/>
    </xf>
    <xf numFmtId="0" fontId="24" fillId="4" borderId="0" applyNumberFormat="0" applyBorder="0" applyAlignment="0" applyProtection="0">
      <alignment vertical="center"/>
    </xf>
    <xf numFmtId="0" fontId="23" fillId="2" borderId="1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4" fillId="12" borderId="0" applyNumberFormat="0" applyBorder="0" applyAlignment="0" applyProtection="0">
      <alignment vertical="center"/>
    </xf>
    <xf numFmtId="0" fontId="28" fillId="8" borderId="0" applyNumberFormat="0" applyBorder="0" applyAlignment="0" applyProtection="0">
      <alignment vertical="center"/>
    </xf>
    <xf numFmtId="43" fontId="26" fillId="0" borderId="0" applyFont="0" applyFill="0" applyBorder="0" applyAlignment="0" applyProtection="0">
      <alignment vertical="center"/>
    </xf>
    <xf numFmtId="0" fontId="25" fillId="14" borderId="0" applyNumberFormat="0" applyBorder="0" applyAlignment="0" applyProtection="0">
      <alignment vertical="center"/>
    </xf>
    <xf numFmtId="0" fontId="32" fillId="0" borderId="0" applyNumberFormat="0" applyFill="0" applyBorder="0" applyAlignment="0" applyProtection="0">
      <alignment vertical="center"/>
    </xf>
    <xf numFmtId="9" fontId="26" fillId="0" borderId="0" applyFont="0" applyFill="0" applyBorder="0" applyAlignment="0" applyProtection="0">
      <alignment vertical="center"/>
    </xf>
    <xf numFmtId="0" fontId="33" fillId="0" borderId="0" applyNumberFormat="0" applyFill="0" applyBorder="0" applyAlignment="0" applyProtection="0">
      <alignment vertical="center"/>
    </xf>
    <xf numFmtId="0" fontId="26" fillId="7" borderId="12" applyNumberFormat="0" applyFont="0" applyAlignment="0" applyProtection="0">
      <alignment vertical="center"/>
    </xf>
    <xf numFmtId="0" fontId="25" fillId="1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7" fillId="0" borderId="13" applyNumberFormat="0" applyFill="0" applyAlignment="0" applyProtection="0">
      <alignment vertical="center"/>
    </xf>
    <xf numFmtId="0" fontId="39" fillId="0" borderId="13" applyNumberFormat="0" applyFill="0" applyAlignment="0" applyProtection="0">
      <alignment vertical="center"/>
    </xf>
    <xf numFmtId="0" fontId="25" fillId="6" borderId="0" applyNumberFormat="0" applyBorder="0" applyAlignment="0" applyProtection="0">
      <alignment vertical="center"/>
    </xf>
    <xf numFmtId="0" fontId="35" fillId="0" borderId="15" applyNumberFormat="0" applyFill="0" applyAlignment="0" applyProtection="0">
      <alignment vertical="center"/>
    </xf>
    <xf numFmtId="0" fontId="25" fillId="21" borderId="0" applyNumberFormat="0" applyBorder="0" applyAlignment="0" applyProtection="0">
      <alignment vertical="center"/>
    </xf>
    <xf numFmtId="0" fontId="31" fillId="15" borderId="14" applyNumberFormat="0" applyAlignment="0" applyProtection="0">
      <alignment vertical="center"/>
    </xf>
    <xf numFmtId="0" fontId="34" fillId="15" borderId="11" applyNumberFormat="0" applyAlignment="0" applyProtection="0">
      <alignment vertical="center"/>
    </xf>
    <xf numFmtId="0" fontId="40" fillId="22" borderId="16" applyNumberFormat="0" applyAlignment="0" applyProtection="0">
      <alignment vertical="center"/>
    </xf>
    <xf numFmtId="0" fontId="24" fillId="20" borderId="0" applyNumberFormat="0" applyBorder="0" applyAlignment="0" applyProtection="0">
      <alignment vertical="center"/>
    </xf>
    <xf numFmtId="0" fontId="25" fillId="11" borderId="0" applyNumberFormat="0" applyBorder="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26" fillId="0" borderId="0">
      <alignment vertical="center"/>
    </xf>
    <xf numFmtId="0" fontId="29" fillId="9" borderId="0" applyNumberFormat="0" applyBorder="0" applyAlignment="0" applyProtection="0">
      <alignment vertical="center"/>
    </xf>
    <xf numFmtId="0" fontId="43" fillId="24"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30" borderId="0" applyNumberFormat="0" applyBorder="0" applyAlignment="0" applyProtection="0">
      <alignment vertical="center"/>
    </xf>
    <xf numFmtId="0" fontId="24" fillId="13" borderId="0" applyNumberFormat="0" applyBorder="0" applyAlignment="0" applyProtection="0">
      <alignment vertical="center"/>
    </xf>
    <xf numFmtId="0" fontId="24" fillId="3" borderId="0" applyNumberFormat="0" applyBorder="0" applyAlignment="0" applyProtection="0">
      <alignment vertical="center"/>
    </xf>
    <xf numFmtId="0" fontId="25" fillId="29" borderId="0" applyNumberFormat="0" applyBorder="0" applyAlignment="0" applyProtection="0">
      <alignment vertical="center"/>
    </xf>
    <xf numFmtId="0" fontId="25" fillId="5" borderId="0" applyNumberFormat="0" applyBorder="0" applyAlignment="0" applyProtection="0">
      <alignment vertical="center"/>
    </xf>
    <xf numFmtId="0" fontId="24" fillId="32" borderId="0" applyNumberFormat="0" applyBorder="0" applyAlignment="0" applyProtection="0">
      <alignment vertical="center"/>
    </xf>
    <xf numFmtId="0" fontId="24" fillId="25" borderId="0" applyNumberFormat="0" applyBorder="0" applyAlignment="0" applyProtection="0">
      <alignment vertical="center"/>
    </xf>
    <xf numFmtId="0" fontId="25" fillId="18" borderId="0" applyNumberFormat="0" applyBorder="0" applyAlignment="0" applyProtection="0">
      <alignment vertical="center"/>
    </xf>
    <xf numFmtId="0" fontId="24" fillId="23" borderId="0" applyNumberFormat="0" applyBorder="0" applyAlignment="0" applyProtection="0">
      <alignment vertical="center"/>
    </xf>
    <xf numFmtId="0" fontId="25" fillId="10" borderId="0" applyNumberFormat="0" applyBorder="0" applyAlignment="0" applyProtection="0">
      <alignment vertical="center"/>
    </xf>
    <xf numFmtId="0" fontId="25" fillId="17" borderId="0" applyNumberFormat="0" applyBorder="0" applyAlignment="0" applyProtection="0">
      <alignment vertical="center"/>
    </xf>
    <xf numFmtId="0" fontId="24" fillId="31" borderId="0" applyNumberFormat="0" applyBorder="0" applyAlignment="0" applyProtection="0">
      <alignment vertical="center"/>
    </xf>
    <xf numFmtId="0" fontId="25" fillId="16" borderId="0" applyNumberFormat="0" applyBorder="0" applyAlignment="0" applyProtection="0">
      <alignment vertical="center"/>
    </xf>
    <xf numFmtId="0" fontId="30" fillId="0" borderId="0">
      <alignment vertical="center"/>
    </xf>
    <xf numFmtId="0" fontId="30" fillId="0" borderId="0">
      <alignment vertical="center"/>
    </xf>
  </cellStyleXfs>
  <cellXfs count="76">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0" borderId="2" xfId="5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51" applyNumberFormat="1" applyFont="1" applyFill="1" applyBorder="1" applyAlignment="1">
      <alignment horizontal="center" vertical="center" wrapText="1"/>
    </xf>
    <xf numFmtId="0" fontId="3" fillId="0" borderId="4" xfId="50" applyFont="1" applyFill="1" applyBorder="1" applyAlignment="1">
      <alignment horizontal="center" vertical="center" wrapText="1"/>
    </xf>
    <xf numFmtId="0" fontId="3" fillId="0" borderId="5" xfId="50" applyFont="1" applyFill="1" applyBorder="1" applyAlignment="1">
      <alignment horizontal="center" vertical="center" wrapText="1"/>
    </xf>
    <xf numFmtId="0" fontId="3" fillId="0" borderId="6" xfId="50" applyFont="1" applyFill="1" applyBorder="1" applyAlignment="1">
      <alignment horizontal="center" vertical="center" wrapText="1"/>
    </xf>
    <xf numFmtId="0" fontId="3" fillId="0" borderId="7" xfId="50" applyFont="1" applyFill="1" applyBorder="1" applyAlignment="1">
      <alignment horizontal="center" vertical="center" wrapText="1"/>
    </xf>
    <xf numFmtId="49" fontId="3" fillId="0" borderId="3" xfId="50" applyNumberFormat="1" applyFont="1" applyFill="1" applyBorder="1" applyAlignment="1">
      <alignment horizontal="center" vertical="center" wrapText="1"/>
    </xf>
    <xf numFmtId="0" fontId="3" fillId="0" borderId="3" xfId="5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3" fillId="0" borderId="8" xfId="5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wrapText="1"/>
    </xf>
    <xf numFmtId="31"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3" xfId="0" applyFont="1" applyFill="1" applyBorder="1" applyAlignment="1">
      <alignment vertical="center"/>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xf>
    <xf numFmtId="0" fontId="6" fillId="0" borderId="3" xfId="0" applyFont="1" applyFill="1" applyBorder="1" applyAlignment="1">
      <alignment vertical="center" wrapText="1"/>
    </xf>
    <xf numFmtId="0" fontId="7" fillId="0" borderId="3" xfId="0" applyFont="1" applyFill="1" applyBorder="1" applyAlignment="1">
      <alignment vertical="center"/>
    </xf>
    <xf numFmtId="0" fontId="4" fillId="0" borderId="1"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0" fontId="10" fillId="0" borderId="0" xfId="0" applyFont="1" applyFill="1" applyBorder="1" applyAlignment="1">
      <alignment horizontal="left" vertical="center"/>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15" fillId="0" borderId="3" xfId="10" applyFont="1" applyFill="1" applyBorder="1" applyAlignment="1">
      <alignment horizontal="center" vertical="center" wrapText="1"/>
    </xf>
    <xf numFmtId="0" fontId="15" fillId="0" borderId="3" xfId="10" applyFont="1" applyBorder="1" applyAlignment="1">
      <alignment horizontal="center" vertical="center"/>
    </xf>
    <xf numFmtId="0" fontId="16" fillId="0" borderId="3" xfId="0" applyFont="1" applyFill="1" applyBorder="1" applyAlignment="1">
      <alignment horizontal="center" vertical="center"/>
    </xf>
    <xf numFmtId="0" fontId="17" fillId="0" borderId="3" xfId="0" applyFont="1" applyFill="1" applyBorder="1" applyAlignment="1">
      <alignment vertical="center"/>
    </xf>
    <xf numFmtId="0" fontId="17" fillId="0" borderId="3" xfId="0" applyFont="1" applyFill="1" applyBorder="1" applyAlignment="1">
      <alignment horizontal="center" vertical="center"/>
    </xf>
    <xf numFmtId="0" fontId="15" fillId="0" borderId="3" xfId="10" applyFont="1" applyFill="1" applyBorder="1" applyAlignment="1">
      <alignment horizontal="center" vertical="center"/>
    </xf>
    <xf numFmtId="0" fontId="18" fillId="0" borderId="0" xfId="0" applyFont="1" applyFill="1" applyAlignment="1"/>
    <xf numFmtId="0" fontId="19" fillId="0" borderId="0" xfId="0" applyFont="1" applyFill="1" applyAlignment="1"/>
    <xf numFmtId="0" fontId="20"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right" vertical="center" wrapText="1"/>
    </xf>
    <xf numFmtId="0" fontId="0" fillId="0" borderId="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3" fontId="21" fillId="0" borderId="3" xfId="0" applyNumberFormat="1" applyFont="1" applyFill="1" applyBorder="1" applyAlignment="1">
      <alignment horizontal="center" vertical="center" wrapText="1"/>
    </xf>
    <xf numFmtId="177" fontId="22" fillId="0" borderId="8" xfId="31" applyNumberFormat="1" applyFont="1" applyFill="1" applyBorder="1" applyAlignment="1" applyProtection="1">
      <alignment horizontal="center" vertical="center" wrapText="1"/>
    </xf>
    <xf numFmtId="0" fontId="21" fillId="0" borderId="3" xfId="0" applyFont="1" applyFill="1" applyBorder="1" applyAlignment="1">
      <alignment horizontal="left" vertical="center" wrapText="1"/>
    </xf>
    <xf numFmtId="0" fontId="21" fillId="0" borderId="2" xfId="0" applyFont="1" applyFill="1" applyBorder="1" applyAlignment="1">
      <alignment horizontal="center" vertical="center"/>
    </xf>
    <xf numFmtId="177" fontId="21" fillId="0" borderId="3" xfId="0" applyNumberFormat="1" applyFont="1" applyFill="1" applyBorder="1" applyAlignment="1">
      <alignment horizontal="center" vertical="center"/>
    </xf>
    <xf numFmtId="0" fontId="21" fillId="0" borderId="3" xfId="0" applyFont="1" applyFill="1" applyBorder="1" applyAlignment="1">
      <alignment horizontal="center" vertical="center"/>
    </xf>
    <xf numFmtId="0" fontId="19" fillId="0" borderId="3" xfId="0"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4 3 2"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http://www.dx.gov.cn/dx/gsgg/202004/b36c1b9318924ed7907ddda57f027457.shtml" TargetMode="External"/><Relationship Id="rId8" Type="http://schemas.openxmlformats.org/officeDocument/2006/relationships/hyperlink" Target="http://www.dx.gov.cn/dx/gsgg/202004/fc536fc84aca451bb4a75c16aab294a6.shtml" TargetMode="External"/><Relationship Id="rId7" Type="http://schemas.openxmlformats.org/officeDocument/2006/relationships/hyperlink" Target="http://www.dx.gov.cn/dx/gsgg/201912/d2e653343080492ab45e9c3bc2199ad0.shtml" TargetMode="External"/><Relationship Id="rId6" Type="http://schemas.openxmlformats.org/officeDocument/2006/relationships/hyperlink" Target="http://www.dx.gov.cn/dx/gsgg/202006/28891fdd3ee54af5932f4dc7c23b5676.shtml" TargetMode="External"/><Relationship Id="rId5" Type="http://schemas.openxmlformats.org/officeDocument/2006/relationships/hyperlink" Target="http://www.dx.gov.cn/dx/gsgg/202006/75ff48a9a5d744f7b52aaf2190026429.shtml" TargetMode="External"/><Relationship Id="rId4" Type="http://schemas.openxmlformats.org/officeDocument/2006/relationships/hyperlink" Target="http://www.dx.gov.cn/dx/gsgg/202006/9ae450b0b6b94338baacaa3709de9091.shtml" TargetMode="External"/><Relationship Id="rId3" Type="http://schemas.openxmlformats.org/officeDocument/2006/relationships/hyperlink" Target="http://www.dx.gov.cn/dx/gsgg/202006/2169f1599b52413bbf6ff026e38aa0eb.shtml" TargetMode="External"/><Relationship Id="rId24" Type="http://schemas.openxmlformats.org/officeDocument/2006/relationships/hyperlink" Target="http://www.dx.gov.cn//dx/gsgg/201811/bddc4bd815da4c47a529b9ced7002dbb.shtml" TargetMode="External"/><Relationship Id="rId23" Type="http://schemas.openxmlformats.org/officeDocument/2006/relationships/hyperlink" Target="http://dx.gov.cn/dxfgj/0400/202008/15cd4269ab0f478aa20e89da2f196d62.shtml" TargetMode="External"/><Relationship Id="rId22" Type="http://schemas.openxmlformats.org/officeDocument/2006/relationships/hyperlink" Target="http://www.dx.gov.cn/dx/gsgg/202003/46193e46c34e4c8c863b5a24c49c2918.shtml" TargetMode="External"/><Relationship Id="rId21" Type="http://schemas.openxmlformats.org/officeDocument/2006/relationships/hyperlink" Target="http://www.dx.gov.cn/dx/gsgg/202008/596e8f9ecda54fddad4b0d12674e62d6.shtml" TargetMode="External"/><Relationship Id="rId20" Type="http://schemas.openxmlformats.org/officeDocument/2006/relationships/hyperlink" Target="http://www.dx.gov.cn/dx/gsgg/202008/a99775be0f2e4fd393823596c68bd032.shtml" TargetMode="External"/><Relationship Id="rId2" Type="http://schemas.openxmlformats.org/officeDocument/2006/relationships/hyperlink" Target="http://www.dx.gov.cn/dx/gsgg/202006/365af31baa144e54b2916cd85751a49a.shtml" TargetMode="External"/><Relationship Id="rId19" Type="http://schemas.openxmlformats.org/officeDocument/2006/relationships/hyperlink" Target="http://www.dx.gov.cn/dx/gsgg/202008/1d4e9046e7b14485bbf63f8c4f7f2c00.shtml" TargetMode="External"/><Relationship Id="rId18" Type="http://schemas.openxmlformats.org/officeDocument/2006/relationships/hyperlink" Target="http://www.dx.gov.cn/dx/gsgg/202008/fd1ec1202cb64c659c6426628e634ebd.shtml" TargetMode="External"/><Relationship Id="rId17" Type="http://schemas.openxmlformats.org/officeDocument/2006/relationships/hyperlink" Target="http://www.dx.gov.cn/dx/gsgg/202008/6b87b8b8d4f64eaaaa30bf2c448b592e.shtml" TargetMode="External"/><Relationship Id="rId16" Type="http://schemas.openxmlformats.org/officeDocument/2006/relationships/hyperlink" Target="http://www.dx.gov.cn/dxrsj/0200/202008/25b3307104c247d69c1f3d843491493f.shtml" TargetMode="External"/><Relationship Id="rId15" Type="http://schemas.openxmlformats.org/officeDocument/2006/relationships/hyperlink" Target="http://www.dx.gov.cn/dxnyncj/0400/202008/0ea354d8d3cf4c85950328cd218c5a93.shtml" TargetMode="External"/><Relationship Id="rId14" Type="http://schemas.openxmlformats.org/officeDocument/2006/relationships/hyperlink" Target="http://www.dx.gov.cn/dx/gsgg/202008/09bfd461c4634263a3bf55e728f72075.shtml" TargetMode="External"/><Relationship Id="rId13" Type="http://schemas.openxmlformats.org/officeDocument/2006/relationships/hyperlink" Target="http://www.dx.gov.cn/dx/gsgg/202008/4e7b5d3910db4ae3b654190554e5de2a.shtml" TargetMode="External"/><Relationship Id="rId12" Type="http://schemas.openxmlformats.org/officeDocument/2006/relationships/hyperlink" Target="http://www.dx.gov.cn/dx/gsgg/202003/de02f8962ffb47e6a416b8d935b5fb37.shtml" TargetMode="External"/><Relationship Id="rId11" Type="http://schemas.openxmlformats.org/officeDocument/2006/relationships/hyperlink" Target="http://www.dx.gov.cn/dx/gsgg/202004/788ff16620244463868069b3542a65a2.shtml" TargetMode="External"/><Relationship Id="rId10" Type="http://schemas.openxmlformats.org/officeDocument/2006/relationships/hyperlink" Target="http://www.dx.gov.cn/dx/gsgg/202004/16b4ef1f125b4237bb09ca0d8f456308.shtml" TargetMode="External"/><Relationship Id="rId1" Type="http://schemas.openxmlformats.org/officeDocument/2006/relationships/hyperlink" Target="http://www.dx.gov.cn/dx/gsgg/202006/7e0ef66fe9334fde82f56bf7ec1c313c.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tabSelected="1" workbookViewId="0">
      <selection activeCell="D6" sqref="B6:D10"/>
    </sheetView>
  </sheetViews>
  <sheetFormatPr defaultColWidth="9" defaultRowHeight="14.25" outlineLevelCol="4"/>
  <cols>
    <col min="1" max="1" width="13.375" style="58" customWidth="1"/>
    <col min="2" max="2" width="20.375" style="58" customWidth="1"/>
    <col min="3" max="3" width="30.125" style="58" customWidth="1"/>
    <col min="4" max="4" width="17.75" style="58" customWidth="1"/>
    <col min="5" max="5" width="44.5" style="58" customWidth="1"/>
    <col min="6" max="16384" width="9" style="58"/>
  </cols>
  <sheetData>
    <row r="1" spans="1:1">
      <c r="A1" s="59" t="s">
        <v>0</v>
      </c>
    </row>
    <row r="2" ht="33.75" customHeight="1" spans="1:5">
      <c r="A2" s="60" t="s">
        <v>1</v>
      </c>
      <c r="B2" s="60"/>
      <c r="C2" s="60"/>
      <c r="D2" s="60"/>
      <c r="E2" s="60"/>
    </row>
    <row r="3" ht="31.5" customHeight="1" spans="1:5">
      <c r="A3" s="61"/>
      <c r="B3" s="61"/>
      <c r="C3" s="61"/>
      <c r="D3" s="62"/>
      <c r="E3" s="62" t="s">
        <v>2</v>
      </c>
    </row>
    <row r="4" ht="31.5" customHeight="1" spans="1:5">
      <c r="A4" s="63" t="s">
        <v>3</v>
      </c>
      <c r="B4" s="63" t="s">
        <v>4</v>
      </c>
      <c r="C4" s="64" t="s">
        <v>5</v>
      </c>
      <c r="D4" s="65"/>
      <c r="E4" s="66"/>
    </row>
    <row r="5" ht="55.5" customHeight="1" spans="1:5">
      <c r="A5" s="63"/>
      <c r="B5" s="63"/>
      <c r="C5" s="67" t="s">
        <v>6</v>
      </c>
      <c r="D5" s="63" t="s">
        <v>7</v>
      </c>
      <c r="E5" s="63" t="s">
        <v>8</v>
      </c>
    </row>
    <row r="6" ht="56.1" customHeight="1" spans="1:5">
      <c r="A6" s="68" t="s">
        <v>9</v>
      </c>
      <c r="B6" s="69">
        <v>6200</v>
      </c>
      <c r="C6" s="69" t="s">
        <v>10</v>
      </c>
      <c r="D6" s="70">
        <v>1200</v>
      </c>
      <c r="E6" s="71" t="s">
        <v>11</v>
      </c>
    </row>
    <row r="7" ht="63.95" customHeight="1" spans="1:5">
      <c r="A7" s="68"/>
      <c r="B7" s="69"/>
      <c r="C7" s="72" t="s">
        <v>12</v>
      </c>
      <c r="D7" s="73">
        <v>1500</v>
      </c>
      <c r="E7" s="71" t="s">
        <v>13</v>
      </c>
    </row>
    <row r="8" ht="105" customHeight="1" spans="1:5">
      <c r="A8" s="68"/>
      <c r="B8" s="69"/>
      <c r="C8" s="74" t="s">
        <v>14</v>
      </c>
      <c r="D8" s="73">
        <v>2900</v>
      </c>
      <c r="E8" s="71" t="s">
        <v>15</v>
      </c>
    </row>
    <row r="9" ht="54" customHeight="1" spans="1:5">
      <c r="A9" s="68"/>
      <c r="B9" s="69"/>
      <c r="C9" s="74" t="s">
        <v>16</v>
      </c>
      <c r="D9" s="73">
        <v>300</v>
      </c>
      <c r="E9" s="71" t="s">
        <v>17</v>
      </c>
    </row>
    <row r="10" ht="51" customHeight="1" spans="1:5">
      <c r="A10" s="68"/>
      <c r="B10" s="69"/>
      <c r="C10" s="74" t="s">
        <v>18</v>
      </c>
      <c r="D10" s="73">
        <f>B6-D6-D7-D8-D9</f>
        <v>300</v>
      </c>
      <c r="E10" s="75"/>
    </row>
  </sheetData>
  <mergeCells count="6">
    <mergeCell ref="A2:E2"/>
    <mergeCell ref="C4:E4"/>
    <mergeCell ref="A4:A5"/>
    <mergeCell ref="A6:A10"/>
    <mergeCell ref="B4:B5"/>
    <mergeCell ref="B6:B10"/>
  </mergeCells>
  <pageMargins left="0.7" right="0.7" top="0.75" bottom="0.75" header="0.3" footer="0.3"/>
  <pageSetup paperSize="9" orientation="landscap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12" workbookViewId="0">
      <selection activeCell="E24" sqref="E24"/>
    </sheetView>
  </sheetViews>
  <sheetFormatPr defaultColWidth="9" defaultRowHeight="14.25" outlineLevelCol="4"/>
  <cols>
    <col min="1" max="1" width="39.5" customWidth="1"/>
    <col min="2" max="2" width="13.375" customWidth="1"/>
    <col min="3" max="3" width="24.5" customWidth="1"/>
    <col min="4" max="4" width="12.5" customWidth="1"/>
    <col min="5" max="5" width="78.25" customWidth="1"/>
  </cols>
  <sheetData>
    <row r="1" spans="1:1">
      <c r="A1" t="s">
        <v>19</v>
      </c>
    </row>
    <row r="2" ht="35" customHeight="1" spans="1:5">
      <c r="A2" s="41" t="s">
        <v>20</v>
      </c>
      <c r="B2" s="41"/>
      <c r="C2" s="42"/>
      <c r="D2" s="41"/>
      <c r="E2" s="43"/>
    </row>
    <row r="3" ht="22" customHeight="1" spans="1:5">
      <c r="A3" s="44" t="s">
        <v>21</v>
      </c>
      <c r="B3" s="44"/>
      <c r="C3" s="45"/>
      <c r="D3" s="44" t="s">
        <v>22</v>
      </c>
      <c r="E3" s="46"/>
    </row>
    <row r="4" ht="21" customHeight="1" spans="1:5">
      <c r="A4" s="47" t="s">
        <v>23</v>
      </c>
      <c r="B4" s="47" t="s">
        <v>24</v>
      </c>
      <c r="C4" s="48" t="s">
        <v>25</v>
      </c>
      <c r="D4" s="47" t="s">
        <v>26</v>
      </c>
      <c r="E4" s="47" t="s">
        <v>27</v>
      </c>
    </row>
    <row r="5" ht="23" customHeight="1" spans="1:5">
      <c r="A5" s="49" t="s">
        <v>28</v>
      </c>
      <c r="B5" s="49" t="s">
        <v>29</v>
      </c>
      <c r="C5" s="50" t="s">
        <v>30</v>
      </c>
      <c r="D5" s="49"/>
      <c r="E5" s="49" t="s">
        <v>31</v>
      </c>
    </row>
    <row r="6" ht="24" spans="1:5">
      <c r="A6" s="49" t="s">
        <v>28</v>
      </c>
      <c r="B6" s="49" t="s">
        <v>32</v>
      </c>
      <c r="C6" s="50" t="s">
        <v>33</v>
      </c>
      <c r="D6" s="49"/>
      <c r="E6" s="49" t="s">
        <v>34</v>
      </c>
    </row>
    <row r="7" ht="36" spans="1:5">
      <c r="A7" s="49" t="s">
        <v>28</v>
      </c>
      <c r="B7" s="49" t="s">
        <v>35</v>
      </c>
      <c r="C7" s="50" t="s">
        <v>36</v>
      </c>
      <c r="D7" s="49">
        <v>80</v>
      </c>
      <c r="E7" s="49" t="s">
        <v>37</v>
      </c>
    </row>
    <row r="8" ht="24.75" spans="1:5">
      <c r="A8" s="49" t="s">
        <v>28</v>
      </c>
      <c r="B8" s="49" t="s">
        <v>38</v>
      </c>
      <c r="C8" s="50" t="s">
        <v>39</v>
      </c>
      <c r="D8" s="49">
        <v>813</v>
      </c>
      <c r="E8" s="49" t="s">
        <v>40</v>
      </c>
    </row>
    <row r="9" ht="24" spans="1:5">
      <c r="A9" s="49" t="s">
        <v>28</v>
      </c>
      <c r="B9" s="49" t="s">
        <v>38</v>
      </c>
      <c r="C9" s="50" t="s">
        <v>41</v>
      </c>
      <c r="D9" s="49">
        <v>130</v>
      </c>
      <c r="E9" s="49" t="s">
        <v>42</v>
      </c>
    </row>
    <row r="10" ht="36" spans="1:5">
      <c r="A10" s="49" t="s">
        <v>28</v>
      </c>
      <c r="B10" s="49" t="s">
        <v>43</v>
      </c>
      <c r="C10" s="50" t="s">
        <v>44</v>
      </c>
      <c r="D10" s="49">
        <v>899</v>
      </c>
      <c r="E10" s="49" t="s">
        <v>45</v>
      </c>
    </row>
    <row r="11" ht="36" spans="1:5">
      <c r="A11" s="49" t="s">
        <v>28</v>
      </c>
      <c r="B11" s="49" t="s">
        <v>46</v>
      </c>
      <c r="C11" s="50" t="s">
        <v>47</v>
      </c>
      <c r="D11" s="49"/>
      <c r="E11" s="49" t="s">
        <v>48</v>
      </c>
    </row>
    <row r="12" ht="36" spans="1:5">
      <c r="A12" s="49" t="s">
        <v>28</v>
      </c>
      <c r="B12" s="49" t="s">
        <v>49</v>
      </c>
      <c r="C12" s="50" t="s">
        <v>50</v>
      </c>
      <c r="D12" s="49">
        <v>1201</v>
      </c>
      <c r="E12" s="49" t="s">
        <v>51</v>
      </c>
    </row>
    <row r="13" ht="36" spans="1:5">
      <c r="A13" s="49" t="s">
        <v>28</v>
      </c>
      <c r="B13" s="49" t="s">
        <v>52</v>
      </c>
      <c r="C13" s="50" t="s">
        <v>53</v>
      </c>
      <c r="D13" s="49"/>
      <c r="E13" s="49" t="s">
        <v>54</v>
      </c>
    </row>
    <row r="14" ht="36" spans="1:5">
      <c r="A14" s="49" t="s">
        <v>28</v>
      </c>
      <c r="B14" s="49" t="s">
        <v>52</v>
      </c>
      <c r="C14" s="50" t="s">
        <v>55</v>
      </c>
      <c r="D14" s="49">
        <v>286</v>
      </c>
      <c r="E14" s="49" t="s">
        <v>56</v>
      </c>
    </row>
    <row r="15" ht="24" spans="1:5">
      <c r="A15" s="49" t="s">
        <v>28</v>
      </c>
      <c r="B15" s="49" t="s">
        <v>57</v>
      </c>
      <c r="C15" s="50" t="s">
        <v>58</v>
      </c>
      <c r="D15" s="49">
        <v>1051</v>
      </c>
      <c r="E15" s="49" t="s">
        <v>59</v>
      </c>
    </row>
    <row r="16" ht="24" spans="1:5">
      <c r="A16" s="49" t="s">
        <v>28</v>
      </c>
      <c r="B16" s="49" t="s">
        <v>52</v>
      </c>
      <c r="C16" s="50" t="s">
        <v>60</v>
      </c>
      <c r="D16" s="49">
        <v>12</v>
      </c>
      <c r="E16" s="49" t="s">
        <v>61</v>
      </c>
    </row>
    <row r="17" ht="24" spans="1:5">
      <c r="A17" s="49" t="s">
        <v>28</v>
      </c>
      <c r="B17" s="49" t="s">
        <v>62</v>
      </c>
      <c r="C17" s="50" t="s">
        <v>63</v>
      </c>
      <c r="D17" s="49">
        <v>160</v>
      </c>
      <c r="E17" s="49" t="s">
        <v>64</v>
      </c>
    </row>
    <row r="18" ht="36" spans="1:5">
      <c r="A18" s="50" t="s">
        <v>28</v>
      </c>
      <c r="B18" s="50" t="s">
        <v>65</v>
      </c>
      <c r="C18" s="50" t="s">
        <v>66</v>
      </c>
      <c r="D18" s="50"/>
      <c r="E18" s="50" t="s">
        <v>67</v>
      </c>
    </row>
    <row r="19" ht="36" spans="1:5">
      <c r="A19" s="50" t="s">
        <v>28</v>
      </c>
      <c r="B19" s="50" t="s">
        <v>68</v>
      </c>
      <c r="C19" s="50" t="s">
        <v>69</v>
      </c>
      <c r="D19" s="50">
        <v>80</v>
      </c>
      <c r="E19" s="50" t="s">
        <v>70</v>
      </c>
    </row>
    <row r="20" ht="24" spans="1:5">
      <c r="A20" s="50" t="s">
        <v>28</v>
      </c>
      <c r="B20" s="50" t="s">
        <v>71</v>
      </c>
      <c r="C20" s="50" t="s">
        <v>72</v>
      </c>
      <c r="D20" s="50">
        <v>600</v>
      </c>
      <c r="E20" s="50" t="s">
        <v>73</v>
      </c>
    </row>
    <row r="21" ht="24" spans="1:5">
      <c r="A21" s="50" t="s">
        <v>28</v>
      </c>
      <c r="B21" s="50" t="s">
        <v>68</v>
      </c>
      <c r="C21" s="50" t="s">
        <v>74</v>
      </c>
      <c r="D21" s="50">
        <v>10</v>
      </c>
      <c r="E21" s="50" t="s">
        <v>75</v>
      </c>
    </row>
    <row r="22" ht="36" spans="1:5">
      <c r="A22" s="50" t="s">
        <v>28</v>
      </c>
      <c r="B22" s="50" t="s">
        <v>76</v>
      </c>
      <c r="C22" s="50" t="s">
        <v>77</v>
      </c>
      <c r="D22" s="50">
        <v>374</v>
      </c>
      <c r="E22" s="50" t="s">
        <v>78</v>
      </c>
    </row>
    <row r="23" ht="36" spans="1:5">
      <c r="A23" s="50" t="s">
        <v>28</v>
      </c>
      <c r="B23" s="50" t="s">
        <v>79</v>
      </c>
      <c r="C23" s="50" t="s">
        <v>80</v>
      </c>
      <c r="D23" s="50">
        <v>76</v>
      </c>
      <c r="E23" s="50" t="s">
        <v>81</v>
      </c>
    </row>
    <row r="24" ht="36" spans="1:5">
      <c r="A24" s="50" t="s">
        <v>28</v>
      </c>
      <c r="B24" s="50" t="s">
        <v>82</v>
      </c>
      <c r="C24" s="50" t="s">
        <v>83</v>
      </c>
      <c r="D24" s="50">
        <v>142</v>
      </c>
      <c r="E24" s="50" t="s">
        <v>84</v>
      </c>
    </row>
    <row r="25" ht="36" spans="1:5">
      <c r="A25" s="50" t="s">
        <v>28</v>
      </c>
      <c r="B25" s="50" t="s">
        <v>85</v>
      </c>
      <c r="C25" s="50" t="s">
        <v>86</v>
      </c>
      <c r="D25" s="50">
        <v>111</v>
      </c>
      <c r="E25" s="50" t="s">
        <v>87</v>
      </c>
    </row>
    <row r="26" ht="24" spans="1:5">
      <c r="A26" s="49" t="s">
        <v>28</v>
      </c>
      <c r="B26" s="51" t="s">
        <v>88</v>
      </c>
      <c r="C26" s="50" t="s">
        <v>89</v>
      </c>
      <c r="D26" s="50">
        <v>580</v>
      </c>
      <c r="E26" s="50" t="s">
        <v>90</v>
      </c>
    </row>
    <row r="27" ht="24" spans="1:5">
      <c r="A27" s="49" t="s">
        <v>28</v>
      </c>
      <c r="B27" s="51" t="s">
        <v>91</v>
      </c>
      <c r="C27" s="50" t="s">
        <v>92</v>
      </c>
      <c r="D27" s="50"/>
      <c r="E27" s="52" t="s">
        <v>93</v>
      </c>
    </row>
    <row r="28" ht="35" customHeight="1" spans="1:5">
      <c r="A28" s="49" t="s">
        <v>28</v>
      </c>
      <c r="B28" s="51" t="s">
        <v>94</v>
      </c>
      <c r="C28" s="50" t="s">
        <v>95</v>
      </c>
      <c r="D28" s="51">
        <v>30</v>
      </c>
      <c r="E28" s="53" t="s">
        <v>96</v>
      </c>
    </row>
    <row r="29" ht="29" customHeight="1" spans="1:5">
      <c r="A29" s="54" t="s">
        <v>97</v>
      </c>
      <c r="B29" s="55"/>
      <c r="C29" s="56" t="s">
        <v>98</v>
      </c>
      <c r="D29" s="55"/>
      <c r="E29" s="57" t="s">
        <v>99</v>
      </c>
    </row>
  </sheetData>
  <mergeCells count="2">
    <mergeCell ref="A2:E2"/>
    <mergeCell ref="D3:E3"/>
  </mergeCells>
  <hyperlinks>
    <hyperlink ref="E5" r:id="rId1" display="http://www.dx.gov.cn/dx/gsgg/202006/7e0ef66fe9334fde82f56bf7ec1c313c.shtml" tooltip="http://www.dx.gov.cn/dx/gsgg/202006/7e0ef66fe9334fde82f56bf7ec1c313c.shtml"/>
    <hyperlink ref="E7" r:id="rId2" display="http://www.dx.gov.cn/dx/gsgg/202006/365af31baa144e54b2916cd85751a49a.shtml" tooltip="http://www.dx.gov.cn/dx/gsgg/202006/365af31baa144e54b2916cd85751a49a.shtml"/>
    <hyperlink ref="E8" r:id="rId3" display="http://www.dx.gov.cn/dx/gsgg/202006/2169f1599b52413bbf6ff026e38aa0eb.shtml" tooltip="http://www.dx.gov.cn/dx/gsgg/202006/2169f1599b52413bbf6ff026e38aa0eb.shtml"/>
    <hyperlink ref="E6" r:id="rId4" display="http://www.dx.gov.cn/dx/gsgg/202006/9ae450b0b6b94338baacaa3709de9091.shtml" tooltip="http://www.dx.gov.cn/dx/gsgg/202006/9ae450b0b6b94338baacaa3709de9091.shtml"/>
    <hyperlink ref="E9" r:id="rId5" display="http://www.dx.gov.cn/dx/gsgg/202006/75ff48a9a5d744f7b52aaf2190026429.shtml" tooltip="http://www.dx.gov.cn/dx/gsgg/202006/75ff48a9a5d744f7b52aaf2190026429.shtml"/>
    <hyperlink ref="E10" r:id="rId6" display="http://www.dx.gov.cn/dx/gsgg/202006/28891fdd3ee54af5932f4dc7c23b5676.shtml" tooltip="http://www.dx.gov.cn/dx/gsgg/202006/28891fdd3ee54af5932f4dc7c23b5676.shtml"/>
    <hyperlink ref="E12" r:id="rId7" display="http://www.dx.gov.cn/dx/gsgg/201912/d2e653343080492ab45e9c3bc2199ad0.shtml" tooltip="http://www.dx.gov.cn/dx/gsgg/201912/d2e653343080492ab45e9c3bc2199ad0.shtml"/>
    <hyperlink ref="E13" r:id="rId8" display="http://www.dx.gov.cn/dx/gsgg/202004/fc536fc84aca451bb4a75c16aab294a6.shtml" tooltip="http://www.dx.gov.cn/dx/gsgg/202004/fc536fc84aca451bb4a75c16aab294a6.shtml"/>
    <hyperlink ref="E14" r:id="rId9" display="http://www.dx.gov.cn/dx/gsgg/202004/b36c1b9318924ed7907ddda57f027457.shtml" tooltip="http://www.dx.gov.cn/dx/gsgg/202004/b36c1b9318924ed7907ddda57f027457.shtml"/>
    <hyperlink ref="E15" r:id="rId10" display="http://www.dx.gov.cn/dx/gsgg/202004/16b4ef1f125b4237bb09ca0d8f456308.shtml" tooltip="http://www.dx.gov.cn/dx/gsgg/202004/16b4ef1f125b4237bb09ca0d8f456308.shtml"/>
    <hyperlink ref="E16" r:id="rId11" display="http://www.dx.gov.cn/dx/gsgg/202004/788ff16620244463868069b3542a65a2.shtml" tooltip="http://www.dx.gov.cn/dx/gsgg/202004/788ff16620244463868069b3542a65a2.shtml"/>
    <hyperlink ref="E17" r:id="rId12" display="http://www.dx.gov.cn/dx/gsgg/202003/de02f8962ffb47e6a416b8d935b5fb37.shtml" tooltip="http://www.dx.gov.cn/dx/gsgg/202003/de02f8962ffb47e6a416b8d935b5fb37.shtml"/>
    <hyperlink ref="E18" r:id="rId13" display="http://www.dx.gov.cn/dx/gsgg/202008/4e7b5d3910db4ae3b654190554e5de2a.shtml"/>
    <hyperlink ref="E19" r:id="rId14" display="http://www.dx.gov.cn/dx/gsgg/202008/09bfd461c4634263a3bf55e728f72075.shtml" tooltip="http://www.dx.gov.cn/dx/gsgg/202008/09bfd461c4634263a3bf55e728f72075.shtml"/>
    <hyperlink ref="E26" r:id="rId15" display="http://www.dx.gov.cn/dxnyncj/0400/202008/0ea354d8d3cf4c85950328cd218c5a93.shtml" tooltip="http://www.dx.gov.cn/dxnyncj/0400/202008/0ea354d8d3cf4c85950328cd218c5a93.shtml"/>
    <hyperlink ref="E25" r:id="rId16" display="http://www.dx.gov.cn/dxrsj/0200/202008/25b3307104c247d69c1f3d843491493f.shtml"/>
    <hyperlink ref="E20" r:id="rId17" display="http://www.dx.gov.cn/dx/gsgg/202008/6b87b8b8d4f64eaaaa30bf2c448b592e.shtml"/>
    <hyperlink ref="E21" r:id="rId18" display="http://www.dx.gov.cn/dx/gsgg/202008/fd1ec1202cb64c659c6426628e634ebd.shtml"/>
    <hyperlink ref="E22" r:id="rId19" display="http://www.dx.gov.cn/dx/gsgg/202008/1d4e9046e7b14485bbf63f8c4f7f2c00.shtml"/>
    <hyperlink ref="E24" r:id="rId20" display="http://www.dx.gov.cn/dx/gsgg/202008/a99775be0f2e4fd393823596c68bd032.shtml"/>
    <hyperlink ref="E23" r:id="rId21" display="http://www.dx.gov.cn/dx/gsgg/202008/596e8f9ecda54fddad4b0d12674e62d6.shtml"/>
    <hyperlink ref="E27" r:id="rId22" display="http://www.dx.gov.cn/dx/gsgg/202003/46193e46c34e4c8c863b5a24c49c2918.shtml"/>
    <hyperlink ref="E28" r:id="rId23" display="http://dx.gov.cn/dxfgj/0400/202008/15cd4269ab0f478aa20e89da2f196d62.shtml"/>
    <hyperlink ref="E29" r:id="rId24" display="http://www.dx.gov.cn//dx/gsgg/201811/bddc4bd815da4c47a529b9ced7002dbb.shtml"/>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52"/>
  <sheetViews>
    <sheetView workbookViewId="0">
      <selection activeCell="L8" sqref="L8"/>
    </sheetView>
  </sheetViews>
  <sheetFormatPr defaultColWidth="9" defaultRowHeight="14.25"/>
  <sheetData>
    <row r="1" spans="1:1">
      <c r="A1" t="s">
        <v>100</v>
      </c>
    </row>
    <row r="2" ht="27" spans="1:25">
      <c r="A2" s="1" t="s">
        <v>101</v>
      </c>
      <c r="B2" s="2"/>
      <c r="C2" s="1"/>
      <c r="D2" s="1"/>
      <c r="E2" s="1"/>
      <c r="F2" s="1"/>
      <c r="G2" s="1"/>
      <c r="H2" s="1"/>
      <c r="I2" s="1"/>
      <c r="J2" s="1"/>
      <c r="K2" s="1"/>
      <c r="L2" s="1"/>
      <c r="M2" s="1"/>
      <c r="N2" s="1"/>
      <c r="O2" s="1"/>
      <c r="P2" s="1"/>
      <c r="Q2" s="1"/>
      <c r="R2" s="1"/>
      <c r="S2" s="1"/>
      <c r="T2" s="1"/>
      <c r="U2" s="1"/>
      <c r="V2" s="1"/>
      <c r="W2" s="1"/>
      <c r="X2" s="1"/>
      <c r="Y2" s="2"/>
    </row>
    <row r="3" spans="1:25">
      <c r="A3" s="3" t="s">
        <v>102</v>
      </c>
      <c r="B3" s="3" t="s">
        <v>103</v>
      </c>
      <c r="C3" s="3" t="s">
        <v>104</v>
      </c>
      <c r="D3" s="3" t="s">
        <v>105</v>
      </c>
      <c r="E3" s="3" t="s">
        <v>106</v>
      </c>
      <c r="F3" s="3" t="s">
        <v>107</v>
      </c>
      <c r="G3" s="3" t="s">
        <v>108</v>
      </c>
      <c r="H3" s="3" t="s">
        <v>109</v>
      </c>
      <c r="I3" s="3" t="s">
        <v>110</v>
      </c>
      <c r="J3" s="10" t="s">
        <v>111</v>
      </c>
      <c r="K3" s="11"/>
      <c r="L3" s="11"/>
      <c r="M3" s="11"/>
      <c r="N3" s="12"/>
      <c r="O3" s="3" t="s">
        <v>112</v>
      </c>
      <c r="P3" s="13" t="s">
        <v>113</v>
      </c>
      <c r="Q3" s="20"/>
      <c r="R3" s="13" t="s">
        <v>114</v>
      </c>
      <c r="S3" s="20"/>
      <c r="T3" s="3" t="s">
        <v>115</v>
      </c>
      <c r="U3" s="3" t="s">
        <v>116</v>
      </c>
      <c r="V3" s="13" t="s">
        <v>117</v>
      </c>
      <c r="W3" s="20"/>
      <c r="X3" s="3" t="s">
        <v>118</v>
      </c>
      <c r="Y3" s="3" t="s">
        <v>8</v>
      </c>
    </row>
    <row r="4" ht="21" spans="1:25">
      <c r="A4" s="4"/>
      <c r="B4" s="4"/>
      <c r="C4" s="4"/>
      <c r="D4" s="4"/>
      <c r="E4" s="4"/>
      <c r="F4" s="4"/>
      <c r="G4" s="4"/>
      <c r="H4" s="4"/>
      <c r="I4" s="4"/>
      <c r="J4" s="14" t="s">
        <v>119</v>
      </c>
      <c r="K4" s="15" t="s">
        <v>120</v>
      </c>
      <c r="L4" s="15" t="s">
        <v>121</v>
      </c>
      <c r="M4" s="15" t="s">
        <v>122</v>
      </c>
      <c r="N4" s="15" t="s">
        <v>123</v>
      </c>
      <c r="O4" s="4"/>
      <c r="P4" s="15" t="s">
        <v>124</v>
      </c>
      <c r="Q4" s="15" t="s">
        <v>125</v>
      </c>
      <c r="R4" s="15" t="s">
        <v>124</v>
      </c>
      <c r="S4" s="15" t="s">
        <v>125</v>
      </c>
      <c r="T4" s="4"/>
      <c r="U4" s="4"/>
      <c r="V4" s="15" t="s">
        <v>126</v>
      </c>
      <c r="W4" s="15" t="s">
        <v>127</v>
      </c>
      <c r="X4" s="4"/>
      <c r="Y4" s="4"/>
    </row>
    <row r="5" ht="21" spans="1:25">
      <c r="A5" s="5">
        <v>1</v>
      </c>
      <c r="B5" s="6" t="s">
        <v>128</v>
      </c>
      <c r="C5" s="7" t="s">
        <v>129</v>
      </c>
      <c r="D5" s="7" t="s">
        <v>130</v>
      </c>
      <c r="E5" s="7" t="s">
        <v>131</v>
      </c>
      <c r="F5" s="7" t="s">
        <v>132</v>
      </c>
      <c r="G5" s="8" t="s">
        <v>133</v>
      </c>
      <c r="H5" s="8" t="s">
        <v>130</v>
      </c>
      <c r="I5" s="16" t="s">
        <v>119</v>
      </c>
      <c r="J5" s="7">
        <v>5</v>
      </c>
      <c r="K5" s="8"/>
      <c r="L5" s="8"/>
      <c r="M5" s="8"/>
      <c r="N5" s="17"/>
      <c r="O5" s="8" t="s">
        <v>134</v>
      </c>
      <c r="P5" s="8">
        <v>159</v>
      </c>
      <c r="Q5" s="8">
        <v>594</v>
      </c>
      <c r="R5" s="8">
        <v>78</v>
      </c>
      <c r="S5" s="8">
        <v>362</v>
      </c>
      <c r="T5" s="8" t="s">
        <v>135</v>
      </c>
      <c r="U5" s="8" t="s">
        <v>136</v>
      </c>
      <c r="V5" s="8">
        <v>202001</v>
      </c>
      <c r="W5" s="21">
        <v>202003</v>
      </c>
      <c r="X5" s="8" t="s">
        <v>137</v>
      </c>
      <c r="Y5" s="6"/>
    </row>
    <row r="6" ht="21" spans="1:25">
      <c r="A6" s="5">
        <v>2</v>
      </c>
      <c r="B6" s="6" t="s">
        <v>138</v>
      </c>
      <c r="C6" s="7" t="s">
        <v>129</v>
      </c>
      <c r="D6" s="7" t="s">
        <v>139</v>
      </c>
      <c r="E6" s="9" t="s">
        <v>131</v>
      </c>
      <c r="F6" s="7" t="s">
        <v>140</v>
      </c>
      <c r="G6" s="8" t="s">
        <v>141</v>
      </c>
      <c r="H6" s="8" t="s">
        <v>139</v>
      </c>
      <c r="I6" s="16" t="s">
        <v>121</v>
      </c>
      <c r="J6" s="8"/>
      <c r="K6" s="8"/>
      <c r="L6" s="7">
        <v>10</v>
      </c>
      <c r="M6" s="8"/>
      <c r="N6" s="17"/>
      <c r="O6" s="8" t="s">
        <v>142</v>
      </c>
      <c r="P6" s="8">
        <v>221</v>
      </c>
      <c r="Q6" s="8">
        <v>701</v>
      </c>
      <c r="R6" s="8">
        <v>73</v>
      </c>
      <c r="S6" s="8">
        <v>292</v>
      </c>
      <c r="T6" s="8" t="s">
        <v>135</v>
      </c>
      <c r="U6" s="8" t="s">
        <v>136</v>
      </c>
      <c r="V6" s="8">
        <v>202006</v>
      </c>
      <c r="W6" s="21">
        <v>202007</v>
      </c>
      <c r="X6" s="8" t="s">
        <v>137</v>
      </c>
      <c r="Y6" s="6"/>
    </row>
    <row r="7" ht="42" spans="1:25">
      <c r="A7" s="5">
        <v>3</v>
      </c>
      <c r="B7" s="6" t="s">
        <v>143</v>
      </c>
      <c r="C7" s="7" t="s">
        <v>129</v>
      </c>
      <c r="D7" s="7" t="s">
        <v>144</v>
      </c>
      <c r="E7" s="7" t="s">
        <v>145</v>
      </c>
      <c r="F7" s="7" t="s">
        <v>146</v>
      </c>
      <c r="G7" s="8" t="s">
        <v>147</v>
      </c>
      <c r="H7" s="8" t="s">
        <v>144</v>
      </c>
      <c r="I7" s="16" t="s">
        <v>120</v>
      </c>
      <c r="J7" s="8"/>
      <c r="K7" s="7">
        <v>15</v>
      </c>
      <c r="L7" s="8"/>
      <c r="M7" s="8"/>
      <c r="N7" s="17"/>
      <c r="O7" s="8" t="s">
        <v>148</v>
      </c>
      <c r="P7" s="8">
        <v>22</v>
      </c>
      <c r="Q7" s="8">
        <v>75</v>
      </c>
      <c r="R7" s="8">
        <v>20</v>
      </c>
      <c r="S7" s="8">
        <v>81</v>
      </c>
      <c r="T7" s="8" t="s">
        <v>135</v>
      </c>
      <c r="U7" s="8" t="s">
        <v>136</v>
      </c>
      <c r="V7" s="8">
        <v>2020.5</v>
      </c>
      <c r="W7" s="21">
        <v>2020.9</v>
      </c>
      <c r="X7" s="8" t="s">
        <v>137</v>
      </c>
      <c r="Y7" s="6" t="s">
        <v>149</v>
      </c>
    </row>
    <row r="8" ht="31.5" spans="1:25">
      <c r="A8" s="5">
        <v>4</v>
      </c>
      <c r="B8" s="6" t="s">
        <v>150</v>
      </c>
      <c r="C8" s="8" t="s">
        <v>129</v>
      </c>
      <c r="D8" s="8" t="s">
        <v>130</v>
      </c>
      <c r="E8" s="9" t="s">
        <v>131</v>
      </c>
      <c r="F8" s="7" t="s">
        <v>140</v>
      </c>
      <c r="G8" s="8" t="s">
        <v>151</v>
      </c>
      <c r="H8" s="8" t="s">
        <v>130</v>
      </c>
      <c r="I8" s="18" t="s">
        <v>122</v>
      </c>
      <c r="J8" s="8"/>
      <c r="K8" s="8"/>
      <c r="L8" s="8"/>
      <c r="M8" s="8">
        <v>20</v>
      </c>
      <c r="N8" s="17"/>
      <c r="O8" s="8" t="s">
        <v>152</v>
      </c>
      <c r="P8" s="8">
        <v>260</v>
      </c>
      <c r="Q8" s="8">
        <v>928</v>
      </c>
      <c r="R8" s="8">
        <v>78</v>
      </c>
      <c r="S8" s="8">
        <v>362</v>
      </c>
      <c r="T8" s="8" t="s">
        <v>135</v>
      </c>
      <c r="U8" s="8" t="s">
        <v>136</v>
      </c>
      <c r="V8" s="8">
        <v>2020.5</v>
      </c>
      <c r="W8" s="21" t="s">
        <v>153</v>
      </c>
      <c r="X8" s="8" t="s">
        <v>137</v>
      </c>
      <c r="Y8" s="6"/>
    </row>
    <row r="9" ht="52.5" spans="1:25">
      <c r="A9" s="5">
        <v>5</v>
      </c>
      <c r="B9" s="6" t="s">
        <v>128</v>
      </c>
      <c r="C9" s="7" t="s">
        <v>154</v>
      </c>
      <c r="D9" s="7" t="s">
        <v>155</v>
      </c>
      <c r="E9" s="7" t="s">
        <v>131</v>
      </c>
      <c r="F9" s="7" t="s">
        <v>156</v>
      </c>
      <c r="G9" s="8" t="s">
        <v>157</v>
      </c>
      <c r="H9" s="8" t="s">
        <v>155</v>
      </c>
      <c r="I9" s="16" t="s">
        <v>119</v>
      </c>
      <c r="J9" s="7">
        <v>10</v>
      </c>
      <c r="K9" s="7"/>
      <c r="L9" s="7"/>
      <c r="M9" s="7"/>
      <c r="N9" s="19"/>
      <c r="O9" s="8" t="s">
        <v>158</v>
      </c>
      <c r="P9" s="8">
        <v>77</v>
      </c>
      <c r="Q9" s="8">
        <v>325</v>
      </c>
      <c r="R9" s="8">
        <v>77</v>
      </c>
      <c r="S9" s="8">
        <v>325</v>
      </c>
      <c r="T9" s="7" t="s">
        <v>159</v>
      </c>
      <c r="U9" s="8" t="s">
        <v>160</v>
      </c>
      <c r="V9" s="8" t="s">
        <v>161</v>
      </c>
      <c r="W9" s="8" t="s">
        <v>162</v>
      </c>
      <c r="X9" s="7" t="s">
        <v>137</v>
      </c>
      <c r="Y9" s="6"/>
    </row>
    <row r="10" ht="115.5" spans="1:25">
      <c r="A10" s="5">
        <v>6</v>
      </c>
      <c r="B10" s="6" t="s">
        <v>128</v>
      </c>
      <c r="C10" s="7" t="s">
        <v>154</v>
      </c>
      <c r="D10" s="7" t="s">
        <v>163</v>
      </c>
      <c r="E10" s="7" t="s">
        <v>131</v>
      </c>
      <c r="F10" s="7" t="s">
        <v>164</v>
      </c>
      <c r="G10" s="8" t="s">
        <v>165</v>
      </c>
      <c r="H10" s="8" t="s">
        <v>163</v>
      </c>
      <c r="I10" s="16" t="s">
        <v>119</v>
      </c>
      <c r="J10" s="7">
        <v>10</v>
      </c>
      <c r="K10" s="8"/>
      <c r="L10" s="8"/>
      <c r="M10" s="8"/>
      <c r="N10" s="17"/>
      <c r="O10" s="8" t="s">
        <v>166</v>
      </c>
      <c r="P10" s="8">
        <v>77</v>
      </c>
      <c r="Q10" s="8">
        <v>300</v>
      </c>
      <c r="R10" s="8">
        <v>77</v>
      </c>
      <c r="S10" s="8">
        <v>300</v>
      </c>
      <c r="T10" s="8" t="s">
        <v>135</v>
      </c>
      <c r="U10" s="8" t="s">
        <v>167</v>
      </c>
      <c r="V10" s="8" t="s">
        <v>168</v>
      </c>
      <c r="W10" s="8" t="s">
        <v>169</v>
      </c>
      <c r="X10" s="7" t="s">
        <v>137</v>
      </c>
      <c r="Y10" s="6"/>
    </row>
    <row r="11" ht="63" spans="1:25">
      <c r="A11" s="5">
        <v>7</v>
      </c>
      <c r="B11" s="6" t="s">
        <v>128</v>
      </c>
      <c r="C11" s="7" t="s">
        <v>154</v>
      </c>
      <c r="D11" s="7" t="s">
        <v>170</v>
      </c>
      <c r="E11" s="7" t="s">
        <v>145</v>
      </c>
      <c r="F11" s="7" t="s">
        <v>171</v>
      </c>
      <c r="G11" s="8" t="s">
        <v>172</v>
      </c>
      <c r="H11" s="8" t="s">
        <v>170</v>
      </c>
      <c r="I11" s="16" t="s">
        <v>119</v>
      </c>
      <c r="J11" s="7">
        <v>14</v>
      </c>
      <c r="K11" s="7"/>
      <c r="L11" s="7"/>
      <c r="M11" s="7"/>
      <c r="N11" s="19"/>
      <c r="O11" s="8" t="s">
        <v>173</v>
      </c>
      <c r="P11" s="8">
        <v>45</v>
      </c>
      <c r="Q11" s="8">
        <v>150</v>
      </c>
      <c r="R11" s="8">
        <v>45</v>
      </c>
      <c r="S11" s="8">
        <v>150</v>
      </c>
      <c r="T11" s="7" t="s">
        <v>159</v>
      </c>
      <c r="U11" s="8" t="s">
        <v>174</v>
      </c>
      <c r="V11" s="8">
        <v>20200310</v>
      </c>
      <c r="W11" s="8">
        <v>20200530</v>
      </c>
      <c r="X11" s="7" t="s">
        <v>137</v>
      </c>
      <c r="Y11" s="6"/>
    </row>
    <row r="12" ht="31.5" spans="1:25">
      <c r="A12" s="5">
        <v>8</v>
      </c>
      <c r="B12" s="6" t="s">
        <v>128</v>
      </c>
      <c r="C12" s="7" t="s">
        <v>154</v>
      </c>
      <c r="D12" s="7" t="s">
        <v>175</v>
      </c>
      <c r="E12" s="7" t="s">
        <v>131</v>
      </c>
      <c r="F12" s="7" t="s">
        <v>176</v>
      </c>
      <c r="G12" s="8" t="s">
        <v>177</v>
      </c>
      <c r="H12" s="8" t="s">
        <v>175</v>
      </c>
      <c r="I12" s="16" t="s">
        <v>119</v>
      </c>
      <c r="J12" s="7">
        <v>20</v>
      </c>
      <c r="K12" s="7"/>
      <c r="L12" s="7"/>
      <c r="M12" s="7"/>
      <c r="N12" s="19"/>
      <c r="O12" s="8" t="s">
        <v>178</v>
      </c>
      <c r="P12" s="7">
        <v>185</v>
      </c>
      <c r="Q12" s="7">
        <v>599</v>
      </c>
      <c r="R12" s="7">
        <v>185</v>
      </c>
      <c r="S12" s="7">
        <v>599</v>
      </c>
      <c r="T12" s="8" t="s">
        <v>135</v>
      </c>
      <c r="U12" s="8" t="s">
        <v>179</v>
      </c>
      <c r="V12" s="8" t="s">
        <v>57</v>
      </c>
      <c r="W12" s="8" t="s">
        <v>180</v>
      </c>
      <c r="X12" s="7" t="s">
        <v>137</v>
      </c>
      <c r="Y12" s="6"/>
    </row>
    <row r="13" ht="52.5" spans="1:25">
      <c r="A13" s="5">
        <v>9</v>
      </c>
      <c r="B13" s="6" t="s">
        <v>128</v>
      </c>
      <c r="C13" s="7" t="s">
        <v>154</v>
      </c>
      <c r="D13" s="7" t="s">
        <v>181</v>
      </c>
      <c r="E13" s="7" t="s">
        <v>131</v>
      </c>
      <c r="F13" s="7" t="s">
        <v>182</v>
      </c>
      <c r="G13" s="8" t="s">
        <v>183</v>
      </c>
      <c r="H13" s="8" t="s">
        <v>181</v>
      </c>
      <c r="I13" s="16" t="s">
        <v>119</v>
      </c>
      <c r="J13" s="7">
        <v>10</v>
      </c>
      <c r="K13" s="7"/>
      <c r="L13" s="7"/>
      <c r="M13" s="7"/>
      <c r="N13" s="19"/>
      <c r="O13" s="8" t="s">
        <v>184</v>
      </c>
      <c r="P13" s="8">
        <v>10</v>
      </c>
      <c r="Q13" s="8">
        <v>30</v>
      </c>
      <c r="R13" s="8">
        <v>10</v>
      </c>
      <c r="S13" s="8">
        <v>30</v>
      </c>
      <c r="T13" s="7" t="s">
        <v>159</v>
      </c>
      <c r="U13" s="8" t="s">
        <v>185</v>
      </c>
      <c r="V13" s="8" t="s">
        <v>186</v>
      </c>
      <c r="W13" s="8" t="s">
        <v>187</v>
      </c>
      <c r="X13" s="7" t="s">
        <v>137</v>
      </c>
      <c r="Y13" s="6" t="s">
        <v>188</v>
      </c>
    </row>
    <row r="14" ht="31.5" spans="1:25">
      <c r="A14" s="5">
        <v>10</v>
      </c>
      <c r="B14" s="6" t="s">
        <v>189</v>
      </c>
      <c r="C14" s="7" t="s">
        <v>154</v>
      </c>
      <c r="D14" s="7" t="s">
        <v>181</v>
      </c>
      <c r="E14" s="9" t="s">
        <v>131</v>
      </c>
      <c r="F14" s="7" t="s">
        <v>190</v>
      </c>
      <c r="G14" s="8" t="s">
        <v>191</v>
      </c>
      <c r="H14" s="8" t="s">
        <v>154</v>
      </c>
      <c r="I14" s="16" t="s">
        <v>119</v>
      </c>
      <c r="J14" s="7">
        <v>10</v>
      </c>
      <c r="K14" s="7"/>
      <c r="L14" s="7"/>
      <c r="M14" s="7"/>
      <c r="N14" s="19"/>
      <c r="O14" s="8" t="s">
        <v>192</v>
      </c>
      <c r="P14" s="8">
        <v>26</v>
      </c>
      <c r="Q14" s="8">
        <v>76</v>
      </c>
      <c r="R14" s="8">
        <v>26</v>
      </c>
      <c r="S14" s="8">
        <v>76</v>
      </c>
      <c r="T14" s="7" t="s">
        <v>159</v>
      </c>
      <c r="U14" s="8" t="s">
        <v>193</v>
      </c>
      <c r="V14" s="8">
        <v>20200620</v>
      </c>
      <c r="W14" s="8">
        <v>20200916</v>
      </c>
      <c r="X14" s="7" t="s">
        <v>137</v>
      </c>
      <c r="Y14" s="6"/>
    </row>
    <row r="15" ht="94.5" spans="1:25">
      <c r="A15" s="5">
        <v>11</v>
      </c>
      <c r="B15" s="6" t="s">
        <v>138</v>
      </c>
      <c r="C15" s="7" t="s">
        <v>154</v>
      </c>
      <c r="D15" s="7" t="s">
        <v>155</v>
      </c>
      <c r="E15" s="9" t="s">
        <v>131</v>
      </c>
      <c r="F15" s="7" t="s">
        <v>140</v>
      </c>
      <c r="G15" s="8" t="s">
        <v>194</v>
      </c>
      <c r="H15" s="8" t="s">
        <v>155</v>
      </c>
      <c r="I15" s="16" t="s">
        <v>121</v>
      </c>
      <c r="J15" s="7"/>
      <c r="K15" s="7"/>
      <c r="L15" s="7">
        <v>10</v>
      </c>
      <c r="M15" s="7"/>
      <c r="N15" s="19"/>
      <c r="O15" s="8" t="s">
        <v>195</v>
      </c>
      <c r="P15" s="8">
        <v>77</v>
      </c>
      <c r="Q15" s="8">
        <v>325</v>
      </c>
      <c r="R15" s="8">
        <v>77</v>
      </c>
      <c r="S15" s="8">
        <v>325</v>
      </c>
      <c r="T15" s="7" t="s">
        <v>159</v>
      </c>
      <c r="U15" s="8" t="s">
        <v>193</v>
      </c>
      <c r="V15" s="8">
        <v>20200625</v>
      </c>
      <c r="W15" s="8">
        <v>20200930</v>
      </c>
      <c r="X15" s="7" t="s">
        <v>137</v>
      </c>
      <c r="Y15" s="6"/>
    </row>
    <row r="16" ht="31.5" spans="1:25">
      <c r="A16" s="5">
        <v>12</v>
      </c>
      <c r="B16" s="6" t="s">
        <v>143</v>
      </c>
      <c r="C16" s="7" t="s">
        <v>154</v>
      </c>
      <c r="D16" s="7" t="s">
        <v>196</v>
      </c>
      <c r="E16" s="7" t="s">
        <v>131</v>
      </c>
      <c r="F16" s="7" t="s">
        <v>197</v>
      </c>
      <c r="G16" s="8" t="s">
        <v>198</v>
      </c>
      <c r="H16" s="8" t="s">
        <v>196</v>
      </c>
      <c r="I16" s="16" t="s">
        <v>120</v>
      </c>
      <c r="J16" s="7"/>
      <c r="K16" s="7">
        <v>15</v>
      </c>
      <c r="L16" s="7"/>
      <c r="M16" s="7"/>
      <c r="N16" s="19"/>
      <c r="O16" s="8" t="s">
        <v>199</v>
      </c>
      <c r="P16" s="7">
        <v>30</v>
      </c>
      <c r="Q16" s="7">
        <v>100</v>
      </c>
      <c r="R16" s="7">
        <v>30</v>
      </c>
      <c r="S16" s="7">
        <v>100</v>
      </c>
      <c r="T16" s="7" t="s">
        <v>159</v>
      </c>
      <c r="U16" s="8" t="s">
        <v>200</v>
      </c>
      <c r="V16" s="8">
        <v>2020.6</v>
      </c>
      <c r="W16" s="8">
        <v>2020.9</v>
      </c>
      <c r="X16" s="7" t="s">
        <v>137</v>
      </c>
      <c r="Y16" s="6"/>
    </row>
    <row r="17" ht="52.5" spans="1:25">
      <c r="A17" s="5">
        <v>13</v>
      </c>
      <c r="B17" s="6" t="s">
        <v>143</v>
      </c>
      <c r="C17" s="7" t="s">
        <v>154</v>
      </c>
      <c r="D17" s="7" t="s">
        <v>175</v>
      </c>
      <c r="E17" s="7" t="s">
        <v>131</v>
      </c>
      <c r="F17" s="7" t="s">
        <v>201</v>
      </c>
      <c r="G17" s="8" t="s">
        <v>202</v>
      </c>
      <c r="H17" s="8" t="s">
        <v>175</v>
      </c>
      <c r="I17" s="16" t="s">
        <v>120</v>
      </c>
      <c r="J17" s="7"/>
      <c r="K17" s="7">
        <v>15</v>
      </c>
      <c r="L17" s="7"/>
      <c r="M17" s="7"/>
      <c r="N17" s="19"/>
      <c r="O17" s="8" t="s">
        <v>203</v>
      </c>
      <c r="P17" s="7">
        <v>100</v>
      </c>
      <c r="Q17" s="7">
        <v>324</v>
      </c>
      <c r="R17" s="8">
        <v>8</v>
      </c>
      <c r="S17" s="8">
        <v>25</v>
      </c>
      <c r="T17" s="7" t="s">
        <v>159</v>
      </c>
      <c r="U17" s="8" t="s">
        <v>204</v>
      </c>
      <c r="V17" s="8">
        <v>20200618</v>
      </c>
      <c r="W17" s="8">
        <v>20200930</v>
      </c>
      <c r="X17" s="7" t="s">
        <v>137</v>
      </c>
      <c r="Y17" s="6"/>
    </row>
    <row r="18" ht="31.5" spans="1:25">
      <c r="A18" s="5">
        <v>14</v>
      </c>
      <c r="B18" s="6" t="s">
        <v>143</v>
      </c>
      <c r="C18" s="7" t="s">
        <v>154</v>
      </c>
      <c r="D18" s="7" t="s">
        <v>205</v>
      </c>
      <c r="E18" s="7" t="s">
        <v>131</v>
      </c>
      <c r="F18" s="7" t="s">
        <v>176</v>
      </c>
      <c r="G18" s="8" t="s">
        <v>206</v>
      </c>
      <c r="H18" s="8" t="s">
        <v>205</v>
      </c>
      <c r="I18" s="16" t="s">
        <v>120</v>
      </c>
      <c r="J18" s="7"/>
      <c r="K18" s="7">
        <v>20</v>
      </c>
      <c r="L18" s="7"/>
      <c r="M18" s="7"/>
      <c r="N18" s="19"/>
      <c r="O18" s="8"/>
      <c r="P18" s="7"/>
      <c r="Q18" s="7"/>
      <c r="R18" s="7"/>
      <c r="S18" s="7"/>
      <c r="T18" s="7"/>
      <c r="U18" s="7"/>
      <c r="V18" s="7"/>
      <c r="W18" s="7"/>
      <c r="X18" s="7" t="s">
        <v>207</v>
      </c>
      <c r="Y18" s="6" t="s">
        <v>208</v>
      </c>
    </row>
    <row r="19" ht="31.5" spans="1:25">
      <c r="A19" s="5">
        <v>15</v>
      </c>
      <c r="B19" s="6" t="s">
        <v>128</v>
      </c>
      <c r="C19" s="8" t="s">
        <v>209</v>
      </c>
      <c r="D19" s="8" t="s">
        <v>210</v>
      </c>
      <c r="E19" s="8" t="s">
        <v>145</v>
      </c>
      <c r="F19" s="8" t="s">
        <v>211</v>
      </c>
      <c r="G19" s="8" t="s">
        <v>212</v>
      </c>
      <c r="H19" s="8" t="s">
        <v>210</v>
      </c>
      <c r="I19" s="18" t="s">
        <v>119</v>
      </c>
      <c r="J19" s="8">
        <v>20</v>
      </c>
      <c r="K19" s="8"/>
      <c r="L19" s="8"/>
      <c r="M19" s="8"/>
      <c r="N19" s="17"/>
      <c r="O19" s="8" t="s">
        <v>213</v>
      </c>
      <c r="P19" s="8">
        <v>876</v>
      </c>
      <c r="Q19" s="8">
        <v>3328</v>
      </c>
      <c r="R19" s="8">
        <v>22</v>
      </c>
      <c r="S19" s="8">
        <v>103</v>
      </c>
      <c r="T19" s="8" t="s">
        <v>135</v>
      </c>
      <c r="U19" s="8" t="s">
        <v>213</v>
      </c>
      <c r="V19" s="8">
        <v>2019.12</v>
      </c>
      <c r="W19" s="8" t="s">
        <v>168</v>
      </c>
      <c r="X19" s="8" t="s">
        <v>214</v>
      </c>
      <c r="Y19" s="25"/>
    </row>
    <row r="20" ht="31.5" spans="1:25">
      <c r="A20" s="5">
        <v>16</v>
      </c>
      <c r="B20" s="6" t="s">
        <v>150</v>
      </c>
      <c r="C20" s="8" t="s">
        <v>209</v>
      </c>
      <c r="D20" s="8" t="s">
        <v>215</v>
      </c>
      <c r="E20" s="7" t="s">
        <v>131</v>
      </c>
      <c r="F20" s="8" t="s">
        <v>216</v>
      </c>
      <c r="G20" s="8" t="s">
        <v>217</v>
      </c>
      <c r="H20" s="8" t="s">
        <v>218</v>
      </c>
      <c r="I20" s="18" t="s">
        <v>122</v>
      </c>
      <c r="J20" s="8"/>
      <c r="K20" s="8"/>
      <c r="L20" s="8"/>
      <c r="M20" s="8">
        <v>20</v>
      </c>
      <c r="N20" s="17"/>
      <c r="O20" s="8" t="s">
        <v>219</v>
      </c>
      <c r="P20" s="8">
        <v>517</v>
      </c>
      <c r="Q20" s="8">
        <v>2206</v>
      </c>
      <c r="R20" s="8">
        <v>146</v>
      </c>
      <c r="S20" s="8">
        <v>735</v>
      </c>
      <c r="T20" s="8" t="s">
        <v>135</v>
      </c>
      <c r="U20" s="8" t="s">
        <v>219</v>
      </c>
      <c r="V20" s="8">
        <v>2018.1</v>
      </c>
      <c r="W20" s="8">
        <v>2018.7</v>
      </c>
      <c r="X20" s="8" t="s">
        <v>214</v>
      </c>
      <c r="Y20" s="25" t="s">
        <v>220</v>
      </c>
    </row>
    <row r="21" ht="21" spans="1:25">
      <c r="A21" s="5">
        <v>17</v>
      </c>
      <c r="B21" s="6" t="s">
        <v>128</v>
      </c>
      <c r="C21" s="7" t="s">
        <v>221</v>
      </c>
      <c r="D21" s="7" t="s">
        <v>222</v>
      </c>
      <c r="E21" s="9" t="s">
        <v>131</v>
      </c>
      <c r="F21" s="7" t="s">
        <v>223</v>
      </c>
      <c r="G21" s="8" t="s">
        <v>224</v>
      </c>
      <c r="H21" s="8" t="s">
        <v>222</v>
      </c>
      <c r="I21" s="16" t="s">
        <v>119</v>
      </c>
      <c r="J21" s="7">
        <v>9</v>
      </c>
      <c r="K21" s="8"/>
      <c r="L21" s="8"/>
      <c r="M21" s="8"/>
      <c r="N21" s="17"/>
      <c r="O21" s="8" t="s">
        <v>225</v>
      </c>
      <c r="P21" s="8">
        <v>460</v>
      </c>
      <c r="Q21" s="8">
        <v>1745</v>
      </c>
      <c r="R21" s="8">
        <v>40</v>
      </c>
      <c r="S21" s="8">
        <v>172</v>
      </c>
      <c r="T21" s="8" t="s">
        <v>135</v>
      </c>
      <c r="U21" s="8" t="s">
        <v>225</v>
      </c>
      <c r="V21" s="8">
        <v>20200110</v>
      </c>
      <c r="W21" s="8">
        <v>20200701</v>
      </c>
      <c r="X21" s="8" t="s">
        <v>214</v>
      </c>
      <c r="Y21" s="6"/>
    </row>
    <row r="22" ht="42" spans="1:25">
      <c r="A22" s="5">
        <v>18</v>
      </c>
      <c r="B22" s="6" t="s">
        <v>128</v>
      </c>
      <c r="C22" s="7" t="s">
        <v>221</v>
      </c>
      <c r="D22" s="7" t="s">
        <v>226</v>
      </c>
      <c r="E22" s="9" t="s">
        <v>131</v>
      </c>
      <c r="F22" s="7" t="s">
        <v>140</v>
      </c>
      <c r="G22" s="8" t="s">
        <v>227</v>
      </c>
      <c r="H22" s="8" t="s">
        <v>226</v>
      </c>
      <c r="I22" s="16" t="s">
        <v>119</v>
      </c>
      <c r="J22" s="7">
        <v>10</v>
      </c>
      <c r="K22" s="8"/>
      <c r="L22" s="8"/>
      <c r="M22" s="8"/>
      <c r="N22" s="17"/>
      <c r="O22" s="8" t="s">
        <v>228</v>
      </c>
      <c r="P22" s="8">
        <v>124</v>
      </c>
      <c r="Q22" s="8">
        <v>637</v>
      </c>
      <c r="R22" s="8">
        <v>46</v>
      </c>
      <c r="S22" s="8">
        <v>229</v>
      </c>
      <c r="T22" s="8" t="s">
        <v>135</v>
      </c>
      <c r="U22" s="8" t="s">
        <v>228</v>
      </c>
      <c r="V22" s="8">
        <v>20200110</v>
      </c>
      <c r="W22" s="8">
        <v>20200701</v>
      </c>
      <c r="X22" s="8" t="s">
        <v>214</v>
      </c>
      <c r="Y22" s="6"/>
    </row>
    <row r="23" ht="42" spans="1:25">
      <c r="A23" s="5">
        <v>19</v>
      </c>
      <c r="B23" s="6" t="s">
        <v>229</v>
      </c>
      <c r="C23" s="7" t="s">
        <v>221</v>
      </c>
      <c r="D23" s="7" t="s">
        <v>230</v>
      </c>
      <c r="E23" s="9" t="s">
        <v>131</v>
      </c>
      <c r="F23" s="7" t="s">
        <v>140</v>
      </c>
      <c r="G23" s="8" t="s">
        <v>231</v>
      </c>
      <c r="H23" s="8" t="s">
        <v>230</v>
      </c>
      <c r="I23" s="16" t="s">
        <v>120</v>
      </c>
      <c r="J23" s="8"/>
      <c r="K23" s="7">
        <v>5</v>
      </c>
      <c r="L23" s="8"/>
      <c r="M23" s="8"/>
      <c r="N23" s="17"/>
      <c r="O23" s="8" t="s">
        <v>232</v>
      </c>
      <c r="P23" s="8">
        <v>246</v>
      </c>
      <c r="Q23" s="8">
        <v>1090</v>
      </c>
      <c r="R23" s="8">
        <v>16</v>
      </c>
      <c r="S23" s="8">
        <v>51</v>
      </c>
      <c r="T23" s="8" t="s">
        <v>135</v>
      </c>
      <c r="U23" s="8" t="s">
        <v>232</v>
      </c>
      <c r="V23" s="8">
        <v>20200403</v>
      </c>
      <c r="W23" s="8">
        <v>20200408</v>
      </c>
      <c r="X23" s="8" t="s">
        <v>214</v>
      </c>
      <c r="Y23" s="6"/>
    </row>
    <row r="24" ht="31.5" spans="1:25">
      <c r="A24" s="5">
        <v>20</v>
      </c>
      <c r="B24" s="6" t="s">
        <v>143</v>
      </c>
      <c r="C24" s="7" t="s">
        <v>221</v>
      </c>
      <c r="D24" s="7" t="s">
        <v>226</v>
      </c>
      <c r="E24" s="7" t="s">
        <v>131</v>
      </c>
      <c r="F24" s="7" t="s">
        <v>233</v>
      </c>
      <c r="G24" s="8" t="s">
        <v>234</v>
      </c>
      <c r="H24" s="8" t="s">
        <v>226</v>
      </c>
      <c r="I24" s="16" t="s">
        <v>120</v>
      </c>
      <c r="J24" s="8"/>
      <c r="K24" s="7">
        <v>5</v>
      </c>
      <c r="L24" s="8"/>
      <c r="M24" s="8"/>
      <c r="N24" s="17"/>
      <c r="O24" s="8" t="s">
        <v>235</v>
      </c>
      <c r="P24" s="8">
        <v>124</v>
      </c>
      <c r="Q24" s="8">
        <v>637</v>
      </c>
      <c r="R24" s="8">
        <v>46</v>
      </c>
      <c r="S24" s="8">
        <v>229</v>
      </c>
      <c r="T24" s="8" t="s">
        <v>135</v>
      </c>
      <c r="U24" s="8" t="s">
        <v>236</v>
      </c>
      <c r="V24" s="8">
        <v>20200513</v>
      </c>
      <c r="W24" s="8">
        <v>20200610</v>
      </c>
      <c r="X24" s="8" t="s">
        <v>214</v>
      </c>
      <c r="Y24" s="6"/>
    </row>
    <row r="25" ht="42" spans="1:25">
      <c r="A25" s="5">
        <v>21</v>
      </c>
      <c r="B25" s="6" t="s">
        <v>143</v>
      </c>
      <c r="C25" s="7" t="s">
        <v>221</v>
      </c>
      <c r="D25" s="7" t="s">
        <v>222</v>
      </c>
      <c r="E25" s="9" t="s">
        <v>131</v>
      </c>
      <c r="F25" s="7" t="s">
        <v>140</v>
      </c>
      <c r="G25" s="8" t="s">
        <v>237</v>
      </c>
      <c r="H25" s="8" t="s">
        <v>222</v>
      </c>
      <c r="I25" s="16" t="s">
        <v>120</v>
      </c>
      <c r="J25" s="8"/>
      <c r="K25" s="7">
        <v>5</v>
      </c>
      <c r="L25" s="8"/>
      <c r="M25" s="8"/>
      <c r="N25" s="17"/>
      <c r="O25" s="8" t="s">
        <v>238</v>
      </c>
      <c r="P25" s="8">
        <v>139</v>
      </c>
      <c r="Q25" s="8">
        <v>599</v>
      </c>
      <c r="R25" s="8">
        <v>18</v>
      </c>
      <c r="S25" s="8">
        <v>66</v>
      </c>
      <c r="T25" s="8" t="s">
        <v>135</v>
      </c>
      <c r="U25" s="8" t="s">
        <v>238</v>
      </c>
      <c r="V25" s="8">
        <v>20200806</v>
      </c>
      <c r="W25" s="8">
        <v>20200820</v>
      </c>
      <c r="X25" s="8" t="s">
        <v>214</v>
      </c>
      <c r="Y25" s="6" t="s">
        <v>239</v>
      </c>
    </row>
    <row r="26" ht="105" spans="1:25">
      <c r="A26" s="5">
        <v>22</v>
      </c>
      <c r="B26" s="6" t="s">
        <v>128</v>
      </c>
      <c r="C26" s="7" t="s">
        <v>240</v>
      </c>
      <c r="D26" s="7" t="s">
        <v>241</v>
      </c>
      <c r="E26" s="7" t="s">
        <v>145</v>
      </c>
      <c r="F26" s="7" t="s">
        <v>242</v>
      </c>
      <c r="G26" s="8" t="s">
        <v>243</v>
      </c>
      <c r="H26" s="7" t="s">
        <v>241</v>
      </c>
      <c r="I26" s="16" t="s">
        <v>119</v>
      </c>
      <c r="J26" s="7">
        <v>20</v>
      </c>
      <c r="K26" s="7"/>
      <c r="L26" s="7"/>
      <c r="M26" s="7"/>
      <c r="N26" s="19"/>
      <c r="O26" s="8" t="s">
        <v>244</v>
      </c>
      <c r="P26" s="7">
        <v>625</v>
      </c>
      <c r="Q26" s="7">
        <v>2867</v>
      </c>
      <c r="R26" s="7">
        <v>31</v>
      </c>
      <c r="S26" s="7">
        <v>113</v>
      </c>
      <c r="T26" s="7" t="s">
        <v>135</v>
      </c>
      <c r="U26" s="8" t="s">
        <v>245</v>
      </c>
      <c r="V26" s="7" t="s">
        <v>246</v>
      </c>
      <c r="W26" s="7" t="s">
        <v>247</v>
      </c>
      <c r="X26" s="7" t="s">
        <v>248</v>
      </c>
      <c r="Y26" s="6"/>
    </row>
    <row r="27" ht="105" spans="1:25">
      <c r="A27" s="5">
        <v>23</v>
      </c>
      <c r="B27" s="6" t="s">
        <v>128</v>
      </c>
      <c r="C27" s="7" t="s">
        <v>240</v>
      </c>
      <c r="D27" s="7" t="s">
        <v>249</v>
      </c>
      <c r="E27" s="7" t="s">
        <v>250</v>
      </c>
      <c r="F27" s="7" t="s">
        <v>250</v>
      </c>
      <c r="G27" s="8" t="s">
        <v>251</v>
      </c>
      <c r="H27" s="7" t="s">
        <v>249</v>
      </c>
      <c r="I27" s="16" t="s">
        <v>119</v>
      </c>
      <c r="J27" s="7">
        <v>10</v>
      </c>
      <c r="K27" s="7"/>
      <c r="L27" s="7"/>
      <c r="M27" s="7"/>
      <c r="N27" s="19"/>
      <c r="O27" s="8" t="s">
        <v>252</v>
      </c>
      <c r="P27" s="7">
        <v>68</v>
      </c>
      <c r="Q27" s="7">
        <v>360</v>
      </c>
      <c r="R27" s="7">
        <v>6</v>
      </c>
      <c r="S27" s="7">
        <v>28</v>
      </c>
      <c r="T27" s="7" t="s">
        <v>135</v>
      </c>
      <c r="U27" s="8" t="s">
        <v>245</v>
      </c>
      <c r="V27" s="7" t="s">
        <v>253</v>
      </c>
      <c r="W27" s="7" t="s">
        <v>254</v>
      </c>
      <c r="X27" s="7" t="s">
        <v>248</v>
      </c>
      <c r="Y27" s="6"/>
    </row>
    <row r="28" ht="73.5" spans="1:25">
      <c r="A28" s="5">
        <v>24</v>
      </c>
      <c r="B28" s="6" t="s">
        <v>229</v>
      </c>
      <c r="C28" s="7" t="s">
        <v>240</v>
      </c>
      <c r="D28" s="7" t="s">
        <v>255</v>
      </c>
      <c r="E28" s="9" t="s">
        <v>131</v>
      </c>
      <c r="F28" s="7" t="s">
        <v>140</v>
      </c>
      <c r="G28" s="7" t="s">
        <v>256</v>
      </c>
      <c r="H28" s="7" t="s">
        <v>255</v>
      </c>
      <c r="I28" s="16" t="s">
        <v>120</v>
      </c>
      <c r="J28" s="7"/>
      <c r="K28" s="7">
        <v>22</v>
      </c>
      <c r="L28" s="7"/>
      <c r="M28" s="7"/>
      <c r="N28" s="19"/>
      <c r="O28" s="8" t="s">
        <v>257</v>
      </c>
      <c r="P28" s="7">
        <v>148</v>
      </c>
      <c r="Q28" s="7">
        <v>621</v>
      </c>
      <c r="R28" s="7">
        <v>148</v>
      </c>
      <c r="S28" s="7">
        <v>621</v>
      </c>
      <c r="T28" s="7" t="s">
        <v>135</v>
      </c>
      <c r="U28" s="8" t="s">
        <v>258</v>
      </c>
      <c r="V28" s="8" t="s">
        <v>57</v>
      </c>
      <c r="W28" s="8" t="s">
        <v>259</v>
      </c>
      <c r="X28" s="7" t="s">
        <v>248</v>
      </c>
      <c r="Y28" s="6"/>
    </row>
    <row r="29" ht="42" spans="1:25">
      <c r="A29" s="5">
        <v>25</v>
      </c>
      <c r="B29" s="6" t="s">
        <v>260</v>
      </c>
      <c r="C29" s="7" t="s">
        <v>240</v>
      </c>
      <c r="D29" s="7" t="s">
        <v>241</v>
      </c>
      <c r="E29" s="7" t="s">
        <v>131</v>
      </c>
      <c r="F29" s="7" t="s">
        <v>261</v>
      </c>
      <c r="G29" s="8" t="s">
        <v>262</v>
      </c>
      <c r="H29" s="7" t="s">
        <v>241</v>
      </c>
      <c r="I29" s="16" t="s">
        <v>120</v>
      </c>
      <c r="J29" s="7"/>
      <c r="K29" s="7">
        <v>4</v>
      </c>
      <c r="L29" s="7"/>
      <c r="M29" s="7"/>
      <c r="N29" s="19"/>
      <c r="O29" s="8" t="s">
        <v>263</v>
      </c>
      <c r="P29" s="7">
        <v>31</v>
      </c>
      <c r="Q29" s="7">
        <v>113</v>
      </c>
      <c r="R29" s="7">
        <v>31</v>
      </c>
      <c r="S29" s="7">
        <v>113</v>
      </c>
      <c r="T29" s="7" t="s">
        <v>135</v>
      </c>
      <c r="U29" s="8" t="s">
        <v>264</v>
      </c>
      <c r="V29" s="8">
        <v>2019.1</v>
      </c>
      <c r="W29" s="8">
        <v>2019.6</v>
      </c>
      <c r="X29" s="7" t="s">
        <v>248</v>
      </c>
      <c r="Y29" s="6"/>
    </row>
    <row r="30" ht="105" spans="1:25">
      <c r="A30" s="5">
        <v>26</v>
      </c>
      <c r="B30" s="6" t="s">
        <v>138</v>
      </c>
      <c r="C30" s="7" t="s">
        <v>240</v>
      </c>
      <c r="D30" s="7" t="s">
        <v>255</v>
      </c>
      <c r="E30" s="7" t="s">
        <v>250</v>
      </c>
      <c r="F30" s="7" t="s">
        <v>250</v>
      </c>
      <c r="G30" s="8" t="s">
        <v>265</v>
      </c>
      <c r="H30" s="7" t="s">
        <v>255</v>
      </c>
      <c r="I30" s="16" t="s">
        <v>121</v>
      </c>
      <c r="J30" s="7"/>
      <c r="K30" s="7"/>
      <c r="L30" s="7">
        <v>10</v>
      </c>
      <c r="M30" s="7"/>
      <c r="N30" s="19"/>
      <c r="O30" s="8" t="s">
        <v>266</v>
      </c>
      <c r="P30" s="7">
        <v>100</v>
      </c>
      <c r="Q30" s="7">
        <v>430</v>
      </c>
      <c r="R30" s="7">
        <v>15</v>
      </c>
      <c r="S30" s="7">
        <v>70</v>
      </c>
      <c r="T30" s="7" t="s">
        <v>135</v>
      </c>
      <c r="U30" s="8" t="s">
        <v>245</v>
      </c>
      <c r="V30" s="7" t="s">
        <v>267</v>
      </c>
      <c r="W30" s="7" t="s">
        <v>268</v>
      </c>
      <c r="X30" s="7" t="s">
        <v>248</v>
      </c>
      <c r="Y30" s="6"/>
    </row>
    <row r="31" ht="105" spans="1:25">
      <c r="A31" s="5">
        <v>27</v>
      </c>
      <c r="B31" s="6" t="s">
        <v>143</v>
      </c>
      <c r="C31" s="7" t="s">
        <v>240</v>
      </c>
      <c r="D31" s="7" t="s">
        <v>269</v>
      </c>
      <c r="E31" s="7" t="s">
        <v>131</v>
      </c>
      <c r="F31" s="7" t="s">
        <v>270</v>
      </c>
      <c r="G31" s="8" t="s">
        <v>271</v>
      </c>
      <c r="H31" s="7" t="s">
        <v>269</v>
      </c>
      <c r="I31" s="16" t="s">
        <v>120</v>
      </c>
      <c r="J31" s="7"/>
      <c r="K31" s="7">
        <v>15</v>
      </c>
      <c r="L31" s="7"/>
      <c r="M31" s="7"/>
      <c r="N31" s="19"/>
      <c r="O31" s="8" t="s">
        <v>272</v>
      </c>
      <c r="P31" s="7">
        <v>357</v>
      </c>
      <c r="Q31" s="7">
        <v>1415</v>
      </c>
      <c r="R31" s="7">
        <v>57</v>
      </c>
      <c r="S31" s="7">
        <v>243</v>
      </c>
      <c r="T31" s="7" t="s">
        <v>135</v>
      </c>
      <c r="U31" s="8" t="s">
        <v>245</v>
      </c>
      <c r="V31" s="7" t="s">
        <v>273</v>
      </c>
      <c r="W31" s="7" t="s">
        <v>274</v>
      </c>
      <c r="X31" s="7" t="s">
        <v>248</v>
      </c>
      <c r="Y31" s="6"/>
    </row>
    <row r="32" ht="73.5" spans="1:25">
      <c r="A32" s="5">
        <v>28</v>
      </c>
      <c r="B32" s="6" t="s">
        <v>143</v>
      </c>
      <c r="C32" s="7" t="s">
        <v>240</v>
      </c>
      <c r="D32" s="7" t="s">
        <v>255</v>
      </c>
      <c r="E32" s="9" t="s">
        <v>131</v>
      </c>
      <c r="F32" s="7" t="s">
        <v>140</v>
      </c>
      <c r="G32" s="7" t="s">
        <v>256</v>
      </c>
      <c r="H32" s="7" t="s">
        <v>255</v>
      </c>
      <c r="I32" s="16" t="s">
        <v>120</v>
      </c>
      <c r="J32" s="7"/>
      <c r="K32" s="7">
        <v>4</v>
      </c>
      <c r="L32" s="7"/>
      <c r="M32" s="7"/>
      <c r="N32" s="19"/>
      <c r="O32" s="8" t="s">
        <v>257</v>
      </c>
      <c r="P32" s="7">
        <v>148</v>
      </c>
      <c r="Q32" s="7">
        <v>621</v>
      </c>
      <c r="R32" s="7">
        <v>148</v>
      </c>
      <c r="S32" s="7">
        <v>621</v>
      </c>
      <c r="T32" s="7" t="s">
        <v>135</v>
      </c>
      <c r="U32" s="8" t="s">
        <v>258</v>
      </c>
      <c r="V32" s="8" t="s">
        <v>57</v>
      </c>
      <c r="W32" s="8" t="s">
        <v>259</v>
      </c>
      <c r="X32" s="7" t="s">
        <v>248</v>
      </c>
      <c r="Y32" s="6"/>
    </row>
    <row r="33" ht="63" spans="1:25">
      <c r="A33" s="5">
        <v>29</v>
      </c>
      <c r="B33" s="6" t="s">
        <v>143</v>
      </c>
      <c r="C33" s="7" t="s">
        <v>240</v>
      </c>
      <c r="D33" s="7" t="s">
        <v>275</v>
      </c>
      <c r="E33" s="7" t="s">
        <v>131</v>
      </c>
      <c r="F33" s="7" t="s">
        <v>276</v>
      </c>
      <c r="G33" s="7" t="s">
        <v>277</v>
      </c>
      <c r="H33" s="8" t="s">
        <v>275</v>
      </c>
      <c r="I33" s="16" t="s">
        <v>120</v>
      </c>
      <c r="J33" s="7"/>
      <c r="K33" s="7">
        <v>10</v>
      </c>
      <c r="L33" s="7"/>
      <c r="M33" s="7"/>
      <c r="N33" s="19"/>
      <c r="O33" s="8" t="s">
        <v>278</v>
      </c>
      <c r="P33" s="7">
        <v>54</v>
      </c>
      <c r="Q33" s="7">
        <v>205</v>
      </c>
      <c r="R33" s="7">
        <v>54</v>
      </c>
      <c r="S33" s="7">
        <v>205</v>
      </c>
      <c r="T33" s="7" t="s">
        <v>135</v>
      </c>
      <c r="U33" s="8" t="s">
        <v>264</v>
      </c>
      <c r="V33" s="7" t="s">
        <v>279</v>
      </c>
      <c r="W33" s="7" t="s">
        <v>280</v>
      </c>
      <c r="X33" s="7" t="s">
        <v>248</v>
      </c>
      <c r="Y33" s="6"/>
    </row>
    <row r="34" ht="94.5" spans="1:25">
      <c r="A34" s="5">
        <v>30</v>
      </c>
      <c r="B34" s="6" t="s">
        <v>150</v>
      </c>
      <c r="C34" s="7" t="s">
        <v>240</v>
      </c>
      <c r="D34" s="7" t="s">
        <v>255</v>
      </c>
      <c r="E34" s="9" t="s">
        <v>131</v>
      </c>
      <c r="F34" s="7" t="s">
        <v>140</v>
      </c>
      <c r="G34" s="8" t="s">
        <v>281</v>
      </c>
      <c r="H34" s="7" t="s">
        <v>255</v>
      </c>
      <c r="I34" s="16" t="s">
        <v>122</v>
      </c>
      <c r="J34" s="7"/>
      <c r="K34" s="7"/>
      <c r="L34" s="7"/>
      <c r="M34" s="7">
        <v>20</v>
      </c>
      <c r="N34" s="19"/>
      <c r="O34" s="8" t="s">
        <v>282</v>
      </c>
      <c r="P34" s="7">
        <v>300</v>
      </c>
      <c r="Q34" s="7">
        <v>1200</v>
      </c>
      <c r="R34" s="7">
        <v>25</v>
      </c>
      <c r="S34" s="7">
        <v>121</v>
      </c>
      <c r="T34" s="7" t="s">
        <v>135</v>
      </c>
      <c r="U34" s="8" t="s">
        <v>283</v>
      </c>
      <c r="V34" s="7" t="s">
        <v>284</v>
      </c>
      <c r="W34" s="7" t="s">
        <v>285</v>
      </c>
      <c r="X34" s="7" t="s">
        <v>248</v>
      </c>
      <c r="Y34" s="6"/>
    </row>
    <row r="35" ht="42" spans="1:25">
      <c r="A35" s="5">
        <v>31</v>
      </c>
      <c r="B35" s="6" t="s">
        <v>128</v>
      </c>
      <c r="C35" s="7" t="s">
        <v>286</v>
      </c>
      <c r="D35" s="7" t="s">
        <v>287</v>
      </c>
      <c r="E35" s="9" t="s">
        <v>131</v>
      </c>
      <c r="F35" s="7" t="s">
        <v>140</v>
      </c>
      <c r="G35" s="8" t="s">
        <v>288</v>
      </c>
      <c r="H35" s="8" t="s">
        <v>287</v>
      </c>
      <c r="I35" s="16" t="s">
        <v>119</v>
      </c>
      <c r="J35" s="7">
        <v>10</v>
      </c>
      <c r="K35" s="8"/>
      <c r="L35" s="8"/>
      <c r="M35" s="8"/>
      <c r="N35" s="17"/>
      <c r="O35" s="8" t="s">
        <v>289</v>
      </c>
      <c r="P35" s="8">
        <v>728</v>
      </c>
      <c r="Q35" s="8">
        <v>3018</v>
      </c>
      <c r="R35" s="8">
        <v>51</v>
      </c>
      <c r="S35" s="8">
        <v>158</v>
      </c>
      <c r="T35" s="8" t="s">
        <v>135</v>
      </c>
      <c r="U35" s="8" t="s">
        <v>136</v>
      </c>
      <c r="V35" s="22">
        <v>43922</v>
      </c>
      <c r="W35" s="22">
        <v>44105</v>
      </c>
      <c r="X35" s="8" t="s">
        <v>137</v>
      </c>
      <c r="Y35" s="6"/>
    </row>
    <row r="36" ht="52.5" spans="1:25">
      <c r="A36" s="5">
        <v>32</v>
      </c>
      <c r="B36" s="6" t="s">
        <v>128</v>
      </c>
      <c r="C36" s="7" t="s">
        <v>286</v>
      </c>
      <c r="D36" s="7" t="s">
        <v>290</v>
      </c>
      <c r="E36" s="7" t="s">
        <v>131</v>
      </c>
      <c r="F36" s="8" t="s">
        <v>291</v>
      </c>
      <c r="G36" s="8" t="s">
        <v>292</v>
      </c>
      <c r="H36" s="8" t="s">
        <v>290</v>
      </c>
      <c r="I36" s="16" t="s">
        <v>119</v>
      </c>
      <c r="J36" s="7">
        <v>20</v>
      </c>
      <c r="K36" s="8"/>
      <c r="L36" s="8"/>
      <c r="M36" s="8"/>
      <c r="N36" s="17"/>
      <c r="O36" s="8" t="s">
        <v>293</v>
      </c>
      <c r="P36" s="8">
        <v>554</v>
      </c>
      <c r="Q36" s="8">
        <v>2546</v>
      </c>
      <c r="R36" s="8">
        <v>168</v>
      </c>
      <c r="S36" s="8">
        <v>825</v>
      </c>
      <c r="T36" s="8" t="s">
        <v>135</v>
      </c>
      <c r="U36" s="8" t="s">
        <v>136</v>
      </c>
      <c r="V36" s="23">
        <v>43831</v>
      </c>
      <c r="W36" s="23">
        <v>43952</v>
      </c>
      <c r="X36" s="8" t="s">
        <v>137</v>
      </c>
      <c r="Y36" s="6"/>
    </row>
    <row r="37" ht="31.5" spans="1:25">
      <c r="A37" s="5">
        <v>33</v>
      </c>
      <c r="B37" s="6" t="s">
        <v>128</v>
      </c>
      <c r="C37" s="7" t="s">
        <v>286</v>
      </c>
      <c r="D37" s="7" t="s">
        <v>294</v>
      </c>
      <c r="E37" s="7" t="s">
        <v>145</v>
      </c>
      <c r="F37" s="8" t="s">
        <v>295</v>
      </c>
      <c r="G37" s="8" t="s">
        <v>296</v>
      </c>
      <c r="H37" s="8" t="s">
        <v>294</v>
      </c>
      <c r="I37" s="16" t="s">
        <v>119</v>
      </c>
      <c r="J37" s="7">
        <v>4</v>
      </c>
      <c r="K37" s="8"/>
      <c r="L37" s="8"/>
      <c r="M37" s="8"/>
      <c r="N37" s="17"/>
      <c r="O37" s="8" t="s">
        <v>297</v>
      </c>
      <c r="P37" s="8">
        <v>750</v>
      </c>
      <c r="Q37" s="8">
        <v>3675</v>
      </c>
      <c r="R37" s="8">
        <v>7</v>
      </c>
      <c r="S37" s="8">
        <v>35</v>
      </c>
      <c r="T37" s="8" t="s">
        <v>135</v>
      </c>
      <c r="U37" s="8" t="s">
        <v>136</v>
      </c>
      <c r="V37" s="22">
        <v>43831</v>
      </c>
      <c r="W37" s="22">
        <v>43952</v>
      </c>
      <c r="X37" s="8" t="s">
        <v>137</v>
      </c>
      <c r="Y37" s="6"/>
    </row>
    <row r="38" ht="42" spans="1:25">
      <c r="A38" s="5">
        <v>34</v>
      </c>
      <c r="B38" s="6" t="s">
        <v>128</v>
      </c>
      <c r="C38" s="7" t="s">
        <v>286</v>
      </c>
      <c r="D38" s="7" t="s">
        <v>298</v>
      </c>
      <c r="E38" s="9" t="s">
        <v>131</v>
      </c>
      <c r="F38" s="7" t="s">
        <v>140</v>
      </c>
      <c r="G38" s="8" t="s">
        <v>299</v>
      </c>
      <c r="H38" s="8" t="s">
        <v>298</v>
      </c>
      <c r="I38" s="16" t="s">
        <v>119</v>
      </c>
      <c r="J38" s="7">
        <v>5</v>
      </c>
      <c r="K38" s="8"/>
      <c r="L38" s="8"/>
      <c r="M38" s="8"/>
      <c r="N38" s="17"/>
      <c r="O38" s="8" t="s">
        <v>300</v>
      </c>
      <c r="P38" s="8">
        <v>361</v>
      </c>
      <c r="Q38" s="8">
        <v>1800</v>
      </c>
      <c r="R38" s="8">
        <v>19</v>
      </c>
      <c r="S38" s="8">
        <v>71</v>
      </c>
      <c r="T38" s="8" t="s">
        <v>135</v>
      </c>
      <c r="U38" s="8" t="s">
        <v>136</v>
      </c>
      <c r="V38" s="22">
        <v>43922</v>
      </c>
      <c r="W38" s="22">
        <v>44105</v>
      </c>
      <c r="X38" s="8" t="s">
        <v>137</v>
      </c>
      <c r="Y38" s="6"/>
    </row>
    <row r="39" ht="31.5" spans="1:25">
      <c r="A39" s="5">
        <v>35</v>
      </c>
      <c r="B39" s="6" t="s">
        <v>128</v>
      </c>
      <c r="C39" s="7" t="s">
        <v>286</v>
      </c>
      <c r="D39" s="7" t="s">
        <v>301</v>
      </c>
      <c r="E39" s="7" t="s">
        <v>145</v>
      </c>
      <c r="F39" s="8" t="s">
        <v>302</v>
      </c>
      <c r="G39" s="8" t="s">
        <v>303</v>
      </c>
      <c r="H39" s="8" t="s">
        <v>301</v>
      </c>
      <c r="I39" s="16" t="s">
        <v>119</v>
      </c>
      <c r="J39" s="7">
        <v>10</v>
      </c>
      <c r="K39" s="8"/>
      <c r="L39" s="8"/>
      <c r="M39" s="8"/>
      <c r="N39" s="17"/>
      <c r="O39" s="8" t="s">
        <v>304</v>
      </c>
      <c r="P39" s="8">
        <v>460</v>
      </c>
      <c r="Q39" s="8">
        <v>2640</v>
      </c>
      <c r="R39" s="8">
        <v>203</v>
      </c>
      <c r="S39" s="8">
        <v>800</v>
      </c>
      <c r="T39" s="8" t="s">
        <v>135</v>
      </c>
      <c r="U39" s="8" t="s">
        <v>136</v>
      </c>
      <c r="V39" s="22">
        <v>43922</v>
      </c>
      <c r="W39" s="22">
        <v>44105</v>
      </c>
      <c r="X39" s="8" t="s">
        <v>137</v>
      </c>
      <c r="Y39" s="6"/>
    </row>
    <row r="40" ht="31.5" spans="1:25">
      <c r="A40" s="5">
        <v>36</v>
      </c>
      <c r="B40" s="6" t="s">
        <v>138</v>
      </c>
      <c r="C40" s="7" t="s">
        <v>286</v>
      </c>
      <c r="D40" s="7" t="s">
        <v>290</v>
      </c>
      <c r="E40" s="7" t="s">
        <v>145</v>
      </c>
      <c r="F40" s="8" t="s">
        <v>305</v>
      </c>
      <c r="G40" s="8" t="s">
        <v>306</v>
      </c>
      <c r="H40" s="8" t="s">
        <v>290</v>
      </c>
      <c r="I40" s="16" t="s">
        <v>121</v>
      </c>
      <c r="J40" s="8"/>
      <c r="K40" s="8"/>
      <c r="L40" s="7">
        <v>10</v>
      </c>
      <c r="M40" s="8"/>
      <c r="N40" s="17"/>
      <c r="O40" s="8" t="s">
        <v>304</v>
      </c>
      <c r="P40" s="8">
        <v>554</v>
      </c>
      <c r="Q40" s="8">
        <v>2546</v>
      </c>
      <c r="R40" s="8">
        <v>168</v>
      </c>
      <c r="S40" s="8">
        <v>825</v>
      </c>
      <c r="T40" s="8" t="s">
        <v>135</v>
      </c>
      <c r="U40" s="8" t="s">
        <v>136</v>
      </c>
      <c r="V40" s="22">
        <v>43922</v>
      </c>
      <c r="W40" s="22">
        <v>44105</v>
      </c>
      <c r="X40" s="8" t="s">
        <v>137</v>
      </c>
      <c r="Y40" s="6"/>
    </row>
    <row r="41" ht="42" spans="1:25">
      <c r="A41" s="5">
        <v>37</v>
      </c>
      <c r="B41" s="6" t="s">
        <v>143</v>
      </c>
      <c r="C41" s="7" t="s">
        <v>286</v>
      </c>
      <c r="D41" s="7" t="s">
        <v>307</v>
      </c>
      <c r="E41" s="7" t="s">
        <v>145</v>
      </c>
      <c r="F41" s="8" t="s">
        <v>308</v>
      </c>
      <c r="G41" s="8" t="s">
        <v>309</v>
      </c>
      <c r="H41" s="8" t="s">
        <v>307</v>
      </c>
      <c r="I41" s="16" t="s">
        <v>120</v>
      </c>
      <c r="J41" s="8"/>
      <c r="K41" s="7">
        <v>20</v>
      </c>
      <c r="L41" s="8"/>
      <c r="M41" s="8"/>
      <c r="N41" s="17"/>
      <c r="O41" s="8" t="s">
        <v>304</v>
      </c>
      <c r="P41" s="8">
        <v>645</v>
      </c>
      <c r="Q41" s="8">
        <v>3560</v>
      </c>
      <c r="R41" s="8">
        <v>21</v>
      </c>
      <c r="S41" s="8">
        <v>81</v>
      </c>
      <c r="T41" s="8" t="s">
        <v>135</v>
      </c>
      <c r="U41" s="8" t="s">
        <v>136</v>
      </c>
      <c r="V41" s="22">
        <v>43922</v>
      </c>
      <c r="W41" s="22">
        <v>44105</v>
      </c>
      <c r="X41" s="8" t="s">
        <v>137</v>
      </c>
      <c r="Y41" s="6"/>
    </row>
    <row r="42" ht="42" spans="1:25">
      <c r="A42" s="5">
        <v>38</v>
      </c>
      <c r="B42" s="6" t="s">
        <v>143</v>
      </c>
      <c r="C42" s="7" t="s">
        <v>286</v>
      </c>
      <c r="D42" s="7" t="s">
        <v>298</v>
      </c>
      <c r="E42" s="9" t="s">
        <v>131</v>
      </c>
      <c r="F42" s="7" t="s">
        <v>140</v>
      </c>
      <c r="G42" s="8" t="s">
        <v>299</v>
      </c>
      <c r="H42" s="8" t="s">
        <v>298</v>
      </c>
      <c r="I42" s="16" t="s">
        <v>120</v>
      </c>
      <c r="J42" s="8"/>
      <c r="K42" s="7">
        <v>3</v>
      </c>
      <c r="L42" s="8"/>
      <c r="M42" s="8"/>
      <c r="N42" s="17"/>
      <c r="O42" s="8" t="s">
        <v>300</v>
      </c>
      <c r="P42" s="8">
        <v>361</v>
      </c>
      <c r="Q42" s="8">
        <v>1800</v>
      </c>
      <c r="R42" s="8">
        <v>19</v>
      </c>
      <c r="S42" s="8">
        <v>71</v>
      </c>
      <c r="T42" s="8" t="s">
        <v>135</v>
      </c>
      <c r="U42" s="8" t="s">
        <v>136</v>
      </c>
      <c r="V42" s="22">
        <v>43922</v>
      </c>
      <c r="W42" s="22">
        <v>44105</v>
      </c>
      <c r="X42" s="8" t="s">
        <v>137</v>
      </c>
      <c r="Y42" s="6"/>
    </row>
    <row r="43" ht="31.5" spans="1:25">
      <c r="A43" s="5">
        <v>39</v>
      </c>
      <c r="B43" s="6" t="s">
        <v>143</v>
      </c>
      <c r="C43" s="7" t="s">
        <v>286</v>
      </c>
      <c r="D43" s="7" t="s">
        <v>290</v>
      </c>
      <c r="E43" s="7" t="s">
        <v>131</v>
      </c>
      <c r="F43" s="8" t="s">
        <v>310</v>
      </c>
      <c r="G43" s="8" t="s">
        <v>311</v>
      </c>
      <c r="H43" s="8" t="s">
        <v>290</v>
      </c>
      <c r="I43" s="16" t="s">
        <v>120</v>
      </c>
      <c r="J43" s="8"/>
      <c r="K43" s="7">
        <v>6</v>
      </c>
      <c r="L43" s="8"/>
      <c r="M43" s="8"/>
      <c r="N43" s="17"/>
      <c r="O43" s="8" t="s">
        <v>312</v>
      </c>
      <c r="P43" s="8">
        <v>554</v>
      </c>
      <c r="Q43" s="8">
        <v>2546</v>
      </c>
      <c r="R43" s="8">
        <v>168</v>
      </c>
      <c r="S43" s="8">
        <v>825</v>
      </c>
      <c r="T43" s="8" t="s">
        <v>135</v>
      </c>
      <c r="U43" s="8" t="s">
        <v>136</v>
      </c>
      <c r="V43" s="22">
        <v>43831</v>
      </c>
      <c r="W43" s="22">
        <v>44105</v>
      </c>
      <c r="X43" s="8" t="s">
        <v>137</v>
      </c>
      <c r="Y43" s="6"/>
    </row>
    <row r="44" ht="31.5" spans="1:25">
      <c r="A44" s="5">
        <v>40</v>
      </c>
      <c r="B44" s="6" t="s">
        <v>143</v>
      </c>
      <c r="C44" s="7" t="s">
        <v>286</v>
      </c>
      <c r="D44" s="7" t="s">
        <v>290</v>
      </c>
      <c r="E44" s="7" t="s">
        <v>131</v>
      </c>
      <c r="F44" s="8" t="s">
        <v>313</v>
      </c>
      <c r="G44" s="8" t="s">
        <v>314</v>
      </c>
      <c r="H44" s="8" t="s">
        <v>290</v>
      </c>
      <c r="I44" s="16" t="s">
        <v>120</v>
      </c>
      <c r="J44" s="8"/>
      <c r="K44" s="7">
        <v>5</v>
      </c>
      <c r="L44" s="8"/>
      <c r="M44" s="8"/>
      <c r="N44" s="17"/>
      <c r="O44" s="8" t="s">
        <v>315</v>
      </c>
      <c r="P44" s="8">
        <v>554</v>
      </c>
      <c r="Q44" s="8">
        <v>2546</v>
      </c>
      <c r="R44" s="8">
        <v>168</v>
      </c>
      <c r="S44" s="8">
        <v>825</v>
      </c>
      <c r="T44" s="8" t="s">
        <v>135</v>
      </c>
      <c r="U44" s="8" t="s">
        <v>136</v>
      </c>
      <c r="V44" s="22">
        <v>43831</v>
      </c>
      <c r="W44" s="22">
        <v>44105</v>
      </c>
      <c r="X44" s="8" t="s">
        <v>137</v>
      </c>
      <c r="Y44" s="6"/>
    </row>
    <row r="45" ht="31.5" spans="1:25">
      <c r="A45" s="5">
        <v>41</v>
      </c>
      <c r="B45" s="6" t="s">
        <v>316</v>
      </c>
      <c r="C45" s="7" t="s">
        <v>286</v>
      </c>
      <c r="D45" s="7" t="s">
        <v>287</v>
      </c>
      <c r="E45" s="7" t="s">
        <v>145</v>
      </c>
      <c r="F45" s="8" t="s">
        <v>146</v>
      </c>
      <c r="G45" s="8" t="s">
        <v>317</v>
      </c>
      <c r="H45" s="8" t="s">
        <v>287</v>
      </c>
      <c r="I45" s="18" t="s">
        <v>119</v>
      </c>
      <c r="J45" s="8">
        <v>10</v>
      </c>
      <c r="K45" s="8"/>
      <c r="L45" s="8"/>
      <c r="M45" s="8"/>
      <c r="N45" s="17"/>
      <c r="O45" s="8" t="s">
        <v>304</v>
      </c>
      <c r="P45" s="8">
        <v>728</v>
      </c>
      <c r="Q45" s="8">
        <v>3018</v>
      </c>
      <c r="R45" s="8">
        <v>20</v>
      </c>
      <c r="S45" s="8">
        <v>91</v>
      </c>
      <c r="T45" s="8" t="s">
        <v>135</v>
      </c>
      <c r="U45" s="8" t="s">
        <v>136</v>
      </c>
      <c r="V45" s="22">
        <v>44013</v>
      </c>
      <c r="W45" s="22">
        <v>44044</v>
      </c>
      <c r="X45" s="8" t="s">
        <v>137</v>
      </c>
      <c r="Y45" s="6"/>
    </row>
    <row r="46" ht="42" spans="1:25">
      <c r="A46" s="5">
        <v>42</v>
      </c>
      <c r="B46" s="6" t="s">
        <v>150</v>
      </c>
      <c r="C46" s="7" t="s">
        <v>286</v>
      </c>
      <c r="D46" s="7" t="s">
        <v>318</v>
      </c>
      <c r="E46" s="7" t="s">
        <v>145</v>
      </c>
      <c r="F46" s="8" t="s">
        <v>319</v>
      </c>
      <c r="G46" s="8" t="s">
        <v>320</v>
      </c>
      <c r="H46" s="8" t="s">
        <v>318</v>
      </c>
      <c r="I46" s="18" t="s">
        <v>122</v>
      </c>
      <c r="J46" s="8"/>
      <c r="K46" s="8"/>
      <c r="L46" s="8"/>
      <c r="M46" s="8">
        <v>25</v>
      </c>
      <c r="N46" s="17"/>
      <c r="O46" s="8" t="s">
        <v>321</v>
      </c>
      <c r="P46" s="8">
        <v>305</v>
      </c>
      <c r="Q46" s="8">
        <v>1488</v>
      </c>
      <c r="R46" s="8">
        <v>22</v>
      </c>
      <c r="S46" s="8">
        <v>62</v>
      </c>
      <c r="T46" s="8" t="s">
        <v>135</v>
      </c>
      <c r="U46" s="8" t="s">
        <v>136</v>
      </c>
      <c r="V46" s="22">
        <v>43922</v>
      </c>
      <c r="W46" s="22">
        <v>44105</v>
      </c>
      <c r="X46" s="8" t="s">
        <v>137</v>
      </c>
      <c r="Y46" s="6"/>
    </row>
    <row r="47" ht="52.5" spans="1:25">
      <c r="A47" s="5">
        <v>43</v>
      </c>
      <c r="B47" s="6" t="s">
        <v>150</v>
      </c>
      <c r="C47" s="7" t="s">
        <v>286</v>
      </c>
      <c r="D47" s="7" t="s">
        <v>318</v>
      </c>
      <c r="E47" s="7" t="s">
        <v>145</v>
      </c>
      <c r="F47" s="8" t="s">
        <v>322</v>
      </c>
      <c r="G47" s="8" t="s">
        <v>323</v>
      </c>
      <c r="H47" s="8" t="s">
        <v>318</v>
      </c>
      <c r="I47" s="18" t="s">
        <v>122</v>
      </c>
      <c r="J47" s="8"/>
      <c r="K47" s="8"/>
      <c r="L47" s="8"/>
      <c r="M47" s="8">
        <v>25</v>
      </c>
      <c r="N47" s="17"/>
      <c r="O47" s="8" t="s">
        <v>304</v>
      </c>
      <c r="P47" s="8">
        <v>305</v>
      </c>
      <c r="Q47" s="8">
        <v>1488</v>
      </c>
      <c r="R47" s="8">
        <v>22</v>
      </c>
      <c r="S47" s="8">
        <v>62</v>
      </c>
      <c r="T47" s="8" t="s">
        <v>135</v>
      </c>
      <c r="U47" s="8" t="s">
        <v>136</v>
      </c>
      <c r="V47" s="22">
        <v>43922</v>
      </c>
      <c r="W47" s="22">
        <v>44105</v>
      </c>
      <c r="X47" s="8" t="s">
        <v>137</v>
      </c>
      <c r="Y47" s="6"/>
    </row>
    <row r="48" ht="52.5" spans="1:25">
      <c r="A48" s="5">
        <v>44</v>
      </c>
      <c r="B48" s="6" t="s">
        <v>150</v>
      </c>
      <c r="C48" s="7" t="s">
        <v>286</v>
      </c>
      <c r="D48" s="7" t="s">
        <v>324</v>
      </c>
      <c r="E48" s="7" t="s">
        <v>145</v>
      </c>
      <c r="F48" s="8" t="s">
        <v>325</v>
      </c>
      <c r="G48" s="8" t="s">
        <v>326</v>
      </c>
      <c r="H48" s="8" t="s">
        <v>286</v>
      </c>
      <c r="I48" s="18" t="s">
        <v>122</v>
      </c>
      <c r="J48" s="8"/>
      <c r="K48" s="8"/>
      <c r="L48" s="8"/>
      <c r="M48" s="8">
        <v>50</v>
      </c>
      <c r="N48" s="17"/>
      <c r="O48" s="8" t="s">
        <v>304</v>
      </c>
      <c r="P48" s="8">
        <v>305</v>
      </c>
      <c r="Q48" s="8">
        <v>1488</v>
      </c>
      <c r="R48" s="8">
        <v>73</v>
      </c>
      <c r="S48" s="8">
        <v>280</v>
      </c>
      <c r="T48" s="8" t="s">
        <v>135</v>
      </c>
      <c r="U48" s="8" t="s">
        <v>136</v>
      </c>
      <c r="V48" s="22">
        <v>43922</v>
      </c>
      <c r="W48" s="22">
        <v>44105</v>
      </c>
      <c r="X48" s="8" t="s">
        <v>137</v>
      </c>
      <c r="Y48" s="6"/>
    </row>
    <row r="49" ht="52.5" spans="1:25">
      <c r="A49" s="5">
        <v>45</v>
      </c>
      <c r="B49" s="6" t="s">
        <v>150</v>
      </c>
      <c r="C49" s="7" t="s">
        <v>286</v>
      </c>
      <c r="D49" s="7" t="s">
        <v>287</v>
      </c>
      <c r="E49" s="7" t="s">
        <v>145</v>
      </c>
      <c r="F49" s="8" t="s">
        <v>327</v>
      </c>
      <c r="G49" s="8" t="s">
        <v>328</v>
      </c>
      <c r="H49" s="8" t="s">
        <v>287</v>
      </c>
      <c r="I49" s="18" t="s">
        <v>122</v>
      </c>
      <c r="J49" s="8"/>
      <c r="K49" s="8"/>
      <c r="L49" s="8"/>
      <c r="M49" s="8">
        <v>20</v>
      </c>
      <c r="N49" s="17"/>
      <c r="O49" s="8" t="s">
        <v>329</v>
      </c>
      <c r="P49" s="8">
        <v>728</v>
      </c>
      <c r="Q49" s="8">
        <v>3018</v>
      </c>
      <c r="R49" s="8">
        <v>36</v>
      </c>
      <c r="S49" s="8">
        <v>136</v>
      </c>
      <c r="T49" s="8" t="s">
        <v>135</v>
      </c>
      <c r="U49" s="8" t="s">
        <v>136</v>
      </c>
      <c r="V49" s="22">
        <v>43831</v>
      </c>
      <c r="W49" s="22">
        <v>43952</v>
      </c>
      <c r="X49" s="8" t="s">
        <v>137</v>
      </c>
      <c r="Y49" s="6"/>
    </row>
    <row r="50" ht="42" spans="1:25">
      <c r="A50" s="5">
        <v>46</v>
      </c>
      <c r="B50" s="6" t="s">
        <v>150</v>
      </c>
      <c r="C50" s="7" t="s">
        <v>286</v>
      </c>
      <c r="D50" s="7" t="s">
        <v>290</v>
      </c>
      <c r="E50" s="7" t="s">
        <v>145</v>
      </c>
      <c r="F50" s="8" t="s">
        <v>330</v>
      </c>
      <c r="G50" s="8" t="s">
        <v>331</v>
      </c>
      <c r="H50" s="8" t="s">
        <v>290</v>
      </c>
      <c r="I50" s="18" t="s">
        <v>122</v>
      </c>
      <c r="J50" s="8"/>
      <c r="K50" s="8"/>
      <c r="L50" s="8"/>
      <c r="M50" s="8">
        <v>20</v>
      </c>
      <c r="N50" s="17"/>
      <c r="O50" s="8" t="s">
        <v>304</v>
      </c>
      <c r="P50" s="8">
        <v>554</v>
      </c>
      <c r="Q50" s="8">
        <v>2546</v>
      </c>
      <c r="R50" s="8">
        <v>168</v>
      </c>
      <c r="S50" s="8">
        <v>825</v>
      </c>
      <c r="T50" s="8" t="s">
        <v>135</v>
      </c>
      <c r="U50" s="8" t="s">
        <v>136</v>
      </c>
      <c r="V50" s="22">
        <v>43922</v>
      </c>
      <c r="W50" s="22">
        <v>44105</v>
      </c>
      <c r="X50" s="8" t="s">
        <v>137</v>
      </c>
      <c r="Y50" s="6"/>
    </row>
    <row r="51" ht="31.5" spans="1:25">
      <c r="A51" s="5">
        <v>47</v>
      </c>
      <c r="B51" s="6" t="s">
        <v>128</v>
      </c>
      <c r="C51" s="7" t="s">
        <v>332</v>
      </c>
      <c r="D51" s="7" t="s">
        <v>333</v>
      </c>
      <c r="E51" s="7" t="s">
        <v>131</v>
      </c>
      <c r="F51" s="7" t="s">
        <v>334</v>
      </c>
      <c r="G51" s="7" t="s">
        <v>335</v>
      </c>
      <c r="H51" s="8" t="s">
        <v>333</v>
      </c>
      <c r="I51" s="16" t="s">
        <v>119</v>
      </c>
      <c r="J51" s="7">
        <v>5</v>
      </c>
      <c r="K51" s="7"/>
      <c r="L51" s="7"/>
      <c r="M51" s="7"/>
      <c r="N51" s="19"/>
      <c r="O51" s="8" t="s">
        <v>312</v>
      </c>
      <c r="P51" s="7">
        <v>320</v>
      </c>
      <c r="Q51" s="7">
        <v>1235</v>
      </c>
      <c r="R51" s="7">
        <v>56</v>
      </c>
      <c r="S51" s="7">
        <v>244</v>
      </c>
      <c r="T51" s="8" t="s">
        <v>135</v>
      </c>
      <c r="U51" s="8" t="s">
        <v>336</v>
      </c>
      <c r="V51" s="7">
        <v>2020.2</v>
      </c>
      <c r="W51" s="24">
        <v>2020.09</v>
      </c>
      <c r="X51" s="7" t="s">
        <v>137</v>
      </c>
      <c r="Y51" s="6"/>
    </row>
    <row r="52" ht="31.5" spans="1:25">
      <c r="A52" s="5">
        <v>48</v>
      </c>
      <c r="B52" s="6" t="s">
        <v>128</v>
      </c>
      <c r="C52" s="7" t="s">
        <v>332</v>
      </c>
      <c r="D52" s="7" t="s">
        <v>337</v>
      </c>
      <c r="E52" s="7" t="s">
        <v>131</v>
      </c>
      <c r="F52" s="7" t="s">
        <v>338</v>
      </c>
      <c r="G52" s="7" t="s">
        <v>335</v>
      </c>
      <c r="H52" s="8" t="s">
        <v>337</v>
      </c>
      <c r="I52" s="16" t="s">
        <v>119</v>
      </c>
      <c r="J52" s="7">
        <v>10</v>
      </c>
      <c r="K52" s="7"/>
      <c r="L52" s="7"/>
      <c r="M52" s="7"/>
      <c r="N52" s="19"/>
      <c r="O52" s="8" t="s">
        <v>312</v>
      </c>
      <c r="P52" s="7">
        <v>320</v>
      </c>
      <c r="Q52" s="7">
        <v>1300</v>
      </c>
      <c r="R52" s="7">
        <v>45</v>
      </c>
      <c r="S52" s="7">
        <v>186</v>
      </c>
      <c r="T52" s="8" t="s">
        <v>135</v>
      </c>
      <c r="U52" s="8" t="s">
        <v>336</v>
      </c>
      <c r="V52" s="7">
        <v>2020.2</v>
      </c>
      <c r="W52" s="24">
        <v>2020.09</v>
      </c>
      <c r="X52" s="7" t="s">
        <v>137</v>
      </c>
      <c r="Y52" s="6"/>
    </row>
    <row r="53" ht="31.5" spans="1:25">
      <c r="A53" s="5">
        <v>49</v>
      </c>
      <c r="B53" s="6" t="s">
        <v>128</v>
      </c>
      <c r="C53" s="7" t="s">
        <v>332</v>
      </c>
      <c r="D53" s="7" t="s">
        <v>339</v>
      </c>
      <c r="E53" s="7" t="s">
        <v>131</v>
      </c>
      <c r="F53" s="7" t="s">
        <v>340</v>
      </c>
      <c r="G53" s="7" t="s">
        <v>335</v>
      </c>
      <c r="H53" s="8" t="s">
        <v>339</v>
      </c>
      <c r="I53" s="16" t="s">
        <v>119</v>
      </c>
      <c r="J53" s="7">
        <v>10</v>
      </c>
      <c r="K53" s="7"/>
      <c r="L53" s="7"/>
      <c r="M53" s="7"/>
      <c r="N53" s="19"/>
      <c r="O53" s="8" t="s">
        <v>312</v>
      </c>
      <c r="P53" s="7">
        <v>240</v>
      </c>
      <c r="Q53" s="7">
        <v>790</v>
      </c>
      <c r="R53" s="7">
        <v>36</v>
      </c>
      <c r="S53" s="7">
        <v>151</v>
      </c>
      <c r="T53" s="8" t="s">
        <v>135</v>
      </c>
      <c r="U53" s="8" t="s">
        <v>336</v>
      </c>
      <c r="V53" s="7">
        <v>2020.2</v>
      </c>
      <c r="W53" s="24">
        <v>2020.09</v>
      </c>
      <c r="X53" s="7" t="s">
        <v>137</v>
      </c>
      <c r="Y53" s="6" t="s">
        <v>229</v>
      </c>
    </row>
    <row r="54" ht="31.5" spans="1:25">
      <c r="A54" s="5">
        <v>50</v>
      </c>
      <c r="B54" s="6" t="s">
        <v>128</v>
      </c>
      <c r="C54" s="7" t="s">
        <v>332</v>
      </c>
      <c r="D54" s="7" t="s">
        <v>333</v>
      </c>
      <c r="E54" s="7" t="s">
        <v>131</v>
      </c>
      <c r="F54" s="7" t="s">
        <v>341</v>
      </c>
      <c r="G54" s="7" t="s">
        <v>335</v>
      </c>
      <c r="H54" s="8" t="s">
        <v>333</v>
      </c>
      <c r="I54" s="16" t="s">
        <v>119</v>
      </c>
      <c r="J54" s="7">
        <v>10</v>
      </c>
      <c r="K54" s="7"/>
      <c r="L54" s="7"/>
      <c r="M54" s="7"/>
      <c r="N54" s="19"/>
      <c r="O54" s="8" t="s">
        <v>312</v>
      </c>
      <c r="P54" s="7">
        <v>320</v>
      </c>
      <c r="Q54" s="7">
        <v>1235</v>
      </c>
      <c r="R54" s="7">
        <v>56</v>
      </c>
      <c r="S54" s="7">
        <v>244</v>
      </c>
      <c r="T54" s="8" t="s">
        <v>135</v>
      </c>
      <c r="U54" s="8" t="s">
        <v>336</v>
      </c>
      <c r="V54" s="7">
        <v>2020.2</v>
      </c>
      <c r="W54" s="24">
        <v>2020.09</v>
      </c>
      <c r="X54" s="7" t="s">
        <v>137</v>
      </c>
      <c r="Y54" s="6" t="s">
        <v>229</v>
      </c>
    </row>
    <row r="55" ht="31.5" spans="1:25">
      <c r="A55" s="5">
        <v>51</v>
      </c>
      <c r="B55" s="6" t="s">
        <v>128</v>
      </c>
      <c r="C55" s="7" t="s">
        <v>332</v>
      </c>
      <c r="D55" s="7" t="s">
        <v>332</v>
      </c>
      <c r="E55" s="7" t="s">
        <v>131</v>
      </c>
      <c r="F55" s="7" t="s">
        <v>342</v>
      </c>
      <c r="G55" s="7" t="s">
        <v>343</v>
      </c>
      <c r="H55" s="8" t="s">
        <v>332</v>
      </c>
      <c r="I55" s="16" t="s">
        <v>119</v>
      </c>
      <c r="J55" s="7">
        <v>10</v>
      </c>
      <c r="K55" s="7"/>
      <c r="L55" s="7"/>
      <c r="M55" s="7"/>
      <c r="N55" s="19"/>
      <c r="O55" s="8" t="s">
        <v>312</v>
      </c>
      <c r="P55" s="8">
        <v>300</v>
      </c>
      <c r="Q55" s="8">
        <v>1096</v>
      </c>
      <c r="R55" s="8">
        <v>69</v>
      </c>
      <c r="S55" s="8">
        <v>286</v>
      </c>
      <c r="T55" s="8" t="s">
        <v>135</v>
      </c>
      <c r="U55" s="8" t="s">
        <v>336</v>
      </c>
      <c r="V55" s="7">
        <v>2020.2</v>
      </c>
      <c r="W55" s="24">
        <v>2020.09</v>
      </c>
      <c r="X55" s="7" t="s">
        <v>137</v>
      </c>
      <c r="Y55" s="6"/>
    </row>
    <row r="56" ht="31.5" spans="1:25">
      <c r="A56" s="5">
        <v>52</v>
      </c>
      <c r="B56" s="6" t="s">
        <v>189</v>
      </c>
      <c r="C56" s="7" t="s">
        <v>332</v>
      </c>
      <c r="D56" s="7" t="s">
        <v>337</v>
      </c>
      <c r="E56" s="7" t="s">
        <v>131</v>
      </c>
      <c r="F56" s="7" t="s">
        <v>344</v>
      </c>
      <c r="G56" s="7" t="s">
        <v>345</v>
      </c>
      <c r="H56" s="8" t="s">
        <v>337</v>
      </c>
      <c r="I56" s="16" t="s">
        <v>119</v>
      </c>
      <c r="J56" s="7">
        <v>20</v>
      </c>
      <c r="K56" s="7"/>
      <c r="L56" s="7"/>
      <c r="M56" s="7"/>
      <c r="N56" s="19"/>
      <c r="O56" s="8" t="s">
        <v>312</v>
      </c>
      <c r="P56" s="7">
        <v>320</v>
      </c>
      <c r="Q56" s="7">
        <v>1300</v>
      </c>
      <c r="R56" s="7">
        <v>45</v>
      </c>
      <c r="S56" s="7">
        <v>186</v>
      </c>
      <c r="T56" s="8" t="s">
        <v>135</v>
      </c>
      <c r="U56" s="8" t="s">
        <v>336</v>
      </c>
      <c r="V56" s="7">
        <v>2020.1</v>
      </c>
      <c r="W56" s="7">
        <v>2020.09</v>
      </c>
      <c r="X56" s="7" t="s">
        <v>137</v>
      </c>
      <c r="Y56" s="6"/>
    </row>
    <row r="57" ht="31.5" spans="1:25">
      <c r="A57" s="5">
        <v>53</v>
      </c>
      <c r="B57" s="6" t="s">
        <v>189</v>
      </c>
      <c r="C57" s="7" t="s">
        <v>332</v>
      </c>
      <c r="D57" s="7" t="s">
        <v>339</v>
      </c>
      <c r="E57" s="7" t="s">
        <v>131</v>
      </c>
      <c r="F57" s="7" t="s">
        <v>346</v>
      </c>
      <c r="G57" s="7" t="s">
        <v>347</v>
      </c>
      <c r="H57" s="8" t="s">
        <v>339</v>
      </c>
      <c r="I57" s="16" t="s">
        <v>119</v>
      </c>
      <c r="J57" s="7">
        <v>15</v>
      </c>
      <c r="K57" s="7"/>
      <c r="L57" s="7"/>
      <c r="M57" s="7"/>
      <c r="N57" s="19"/>
      <c r="O57" s="7" t="s">
        <v>348</v>
      </c>
      <c r="P57" s="7">
        <v>240</v>
      </c>
      <c r="Q57" s="7">
        <v>790</v>
      </c>
      <c r="R57" s="7">
        <v>36</v>
      </c>
      <c r="S57" s="7">
        <v>151</v>
      </c>
      <c r="T57" s="8" t="s">
        <v>135</v>
      </c>
      <c r="U57" s="8" t="s">
        <v>336</v>
      </c>
      <c r="V57" s="7">
        <v>2020.1</v>
      </c>
      <c r="W57" s="7">
        <v>2020.09</v>
      </c>
      <c r="X57" s="7" t="s">
        <v>137</v>
      </c>
      <c r="Y57" s="6"/>
    </row>
    <row r="58" ht="31.5" spans="1:25">
      <c r="A58" s="5">
        <v>54</v>
      </c>
      <c r="B58" s="6" t="s">
        <v>189</v>
      </c>
      <c r="C58" s="7" t="s">
        <v>332</v>
      </c>
      <c r="D58" s="7" t="s">
        <v>333</v>
      </c>
      <c r="E58" s="9" t="s">
        <v>131</v>
      </c>
      <c r="F58" s="7" t="s">
        <v>140</v>
      </c>
      <c r="G58" s="7" t="s">
        <v>349</v>
      </c>
      <c r="H58" s="8" t="s">
        <v>333</v>
      </c>
      <c r="I58" s="16" t="s">
        <v>119</v>
      </c>
      <c r="J58" s="7">
        <v>10</v>
      </c>
      <c r="K58" s="7"/>
      <c r="L58" s="7"/>
      <c r="M58" s="7"/>
      <c r="N58" s="19"/>
      <c r="O58" s="8" t="s">
        <v>304</v>
      </c>
      <c r="P58" s="7">
        <v>320</v>
      </c>
      <c r="Q58" s="7">
        <v>1235</v>
      </c>
      <c r="R58" s="7">
        <v>56</v>
      </c>
      <c r="S58" s="7">
        <v>244</v>
      </c>
      <c r="T58" s="8" t="s">
        <v>135</v>
      </c>
      <c r="U58" s="8" t="s">
        <v>350</v>
      </c>
      <c r="V58" s="7">
        <v>2020.1</v>
      </c>
      <c r="W58" s="7">
        <v>2020.09</v>
      </c>
      <c r="X58" s="7" t="s">
        <v>137</v>
      </c>
      <c r="Y58" s="6"/>
    </row>
    <row r="59" ht="31.5" spans="1:25">
      <c r="A59" s="5">
        <v>55</v>
      </c>
      <c r="B59" s="6" t="s">
        <v>189</v>
      </c>
      <c r="C59" s="7" t="s">
        <v>332</v>
      </c>
      <c r="D59" s="7" t="s">
        <v>351</v>
      </c>
      <c r="E59" s="7" t="s">
        <v>145</v>
      </c>
      <c r="F59" s="7" t="s">
        <v>146</v>
      </c>
      <c r="G59" s="7" t="s">
        <v>352</v>
      </c>
      <c r="H59" s="8" t="s">
        <v>351</v>
      </c>
      <c r="I59" s="16" t="s">
        <v>119</v>
      </c>
      <c r="J59" s="7">
        <v>20</v>
      </c>
      <c r="K59" s="7"/>
      <c r="L59" s="7"/>
      <c r="M59" s="7"/>
      <c r="N59" s="19"/>
      <c r="O59" s="8" t="s">
        <v>304</v>
      </c>
      <c r="P59" s="8">
        <v>300</v>
      </c>
      <c r="Q59" s="8">
        <v>1096</v>
      </c>
      <c r="R59" s="7">
        <v>93</v>
      </c>
      <c r="S59" s="7">
        <v>433</v>
      </c>
      <c r="T59" s="8" t="s">
        <v>135</v>
      </c>
      <c r="U59" s="8" t="s">
        <v>350</v>
      </c>
      <c r="V59" s="7">
        <v>2020.1</v>
      </c>
      <c r="W59" s="7">
        <v>2020.09</v>
      </c>
      <c r="X59" s="7" t="s">
        <v>137</v>
      </c>
      <c r="Y59" s="6"/>
    </row>
    <row r="60" ht="31.5" spans="1:25">
      <c r="A60" s="5">
        <v>56</v>
      </c>
      <c r="B60" s="6" t="s">
        <v>138</v>
      </c>
      <c r="C60" s="7" t="s">
        <v>332</v>
      </c>
      <c r="D60" s="7" t="s">
        <v>353</v>
      </c>
      <c r="E60" s="9" t="s">
        <v>131</v>
      </c>
      <c r="F60" s="7" t="s">
        <v>140</v>
      </c>
      <c r="G60" s="7" t="s">
        <v>354</v>
      </c>
      <c r="H60" s="8" t="s">
        <v>353</v>
      </c>
      <c r="I60" s="16" t="s">
        <v>121</v>
      </c>
      <c r="J60" s="7"/>
      <c r="K60" s="7"/>
      <c r="L60" s="7">
        <v>10</v>
      </c>
      <c r="M60" s="7"/>
      <c r="N60" s="19"/>
      <c r="O60" s="8" t="s">
        <v>304</v>
      </c>
      <c r="P60" s="8">
        <v>300</v>
      </c>
      <c r="Q60" s="8">
        <v>1096</v>
      </c>
      <c r="R60" s="8">
        <v>69</v>
      </c>
      <c r="S60" s="8">
        <v>286</v>
      </c>
      <c r="T60" s="8" t="s">
        <v>135</v>
      </c>
      <c r="U60" s="8" t="s">
        <v>350</v>
      </c>
      <c r="V60" s="7">
        <v>2020.1</v>
      </c>
      <c r="W60" s="7">
        <v>2020.09</v>
      </c>
      <c r="X60" s="7" t="s">
        <v>137</v>
      </c>
      <c r="Y60" s="6"/>
    </row>
    <row r="61" ht="31.5" spans="1:25">
      <c r="A61" s="5">
        <v>57</v>
      </c>
      <c r="B61" s="6" t="s">
        <v>143</v>
      </c>
      <c r="C61" s="7" t="s">
        <v>332</v>
      </c>
      <c r="D61" s="7" t="s">
        <v>337</v>
      </c>
      <c r="E61" s="7" t="s">
        <v>145</v>
      </c>
      <c r="F61" s="7" t="s">
        <v>355</v>
      </c>
      <c r="G61" s="7" t="s">
        <v>349</v>
      </c>
      <c r="H61" s="8" t="s">
        <v>337</v>
      </c>
      <c r="I61" s="16" t="s">
        <v>120</v>
      </c>
      <c r="J61" s="7"/>
      <c r="K61" s="7">
        <v>8</v>
      </c>
      <c r="L61" s="7"/>
      <c r="M61" s="7"/>
      <c r="N61" s="19"/>
      <c r="O61" s="8" t="s">
        <v>304</v>
      </c>
      <c r="P61" s="7">
        <v>320</v>
      </c>
      <c r="Q61" s="7">
        <v>1300</v>
      </c>
      <c r="R61" s="7">
        <v>45</v>
      </c>
      <c r="S61" s="7">
        <v>186</v>
      </c>
      <c r="T61" s="8" t="s">
        <v>135</v>
      </c>
      <c r="U61" s="8" t="s">
        <v>350</v>
      </c>
      <c r="V61" s="7">
        <v>2020.1</v>
      </c>
      <c r="W61" s="7">
        <v>2020.09</v>
      </c>
      <c r="X61" s="7" t="s">
        <v>137</v>
      </c>
      <c r="Y61" s="6"/>
    </row>
    <row r="62" ht="31.5" spans="1:25">
      <c r="A62" s="5">
        <v>58</v>
      </c>
      <c r="B62" s="6" t="s">
        <v>143</v>
      </c>
      <c r="C62" s="7" t="s">
        <v>332</v>
      </c>
      <c r="D62" s="7" t="s">
        <v>356</v>
      </c>
      <c r="E62" s="7" t="s">
        <v>131</v>
      </c>
      <c r="F62" s="7" t="s">
        <v>357</v>
      </c>
      <c r="G62" s="7" t="s">
        <v>352</v>
      </c>
      <c r="H62" s="8" t="s">
        <v>356</v>
      </c>
      <c r="I62" s="16" t="s">
        <v>120</v>
      </c>
      <c r="J62" s="7"/>
      <c r="K62" s="7">
        <v>15</v>
      </c>
      <c r="L62" s="7"/>
      <c r="M62" s="7"/>
      <c r="N62" s="19"/>
      <c r="O62" s="8" t="s">
        <v>304</v>
      </c>
      <c r="P62" s="8">
        <v>300</v>
      </c>
      <c r="Q62" s="8">
        <v>1096</v>
      </c>
      <c r="R62" s="8">
        <v>69</v>
      </c>
      <c r="S62" s="8">
        <v>286</v>
      </c>
      <c r="T62" s="8" t="s">
        <v>135</v>
      </c>
      <c r="U62" s="8" t="s">
        <v>336</v>
      </c>
      <c r="V62" s="7">
        <v>2020.1</v>
      </c>
      <c r="W62" s="7">
        <v>2020.09</v>
      </c>
      <c r="X62" s="7" t="s">
        <v>137</v>
      </c>
      <c r="Y62" s="6"/>
    </row>
    <row r="63" ht="31.5" spans="1:25">
      <c r="A63" s="5">
        <v>59</v>
      </c>
      <c r="B63" s="6" t="s">
        <v>143</v>
      </c>
      <c r="C63" s="7" t="s">
        <v>332</v>
      </c>
      <c r="D63" s="7" t="s">
        <v>333</v>
      </c>
      <c r="E63" s="7" t="s">
        <v>145</v>
      </c>
      <c r="F63" s="7" t="s">
        <v>146</v>
      </c>
      <c r="G63" s="7" t="s">
        <v>349</v>
      </c>
      <c r="H63" s="8" t="s">
        <v>333</v>
      </c>
      <c r="I63" s="16" t="s">
        <v>120</v>
      </c>
      <c r="J63" s="7"/>
      <c r="K63" s="7">
        <v>5</v>
      </c>
      <c r="L63" s="7"/>
      <c r="M63" s="7"/>
      <c r="N63" s="19"/>
      <c r="O63" s="8" t="s">
        <v>304</v>
      </c>
      <c r="P63" s="7">
        <v>320</v>
      </c>
      <c r="Q63" s="7">
        <v>1235</v>
      </c>
      <c r="R63" s="7">
        <v>56</v>
      </c>
      <c r="S63" s="7">
        <v>244</v>
      </c>
      <c r="T63" s="8" t="s">
        <v>135</v>
      </c>
      <c r="U63" s="8" t="s">
        <v>350</v>
      </c>
      <c r="V63" s="7">
        <v>2020.1</v>
      </c>
      <c r="W63" s="7">
        <v>2020.09</v>
      </c>
      <c r="X63" s="7" t="s">
        <v>137</v>
      </c>
      <c r="Y63" s="6"/>
    </row>
    <row r="64" ht="31.5" spans="1:25">
      <c r="A64" s="5">
        <v>60</v>
      </c>
      <c r="B64" s="6" t="s">
        <v>143</v>
      </c>
      <c r="C64" s="7" t="s">
        <v>332</v>
      </c>
      <c r="D64" s="7" t="s">
        <v>332</v>
      </c>
      <c r="E64" s="7" t="s">
        <v>131</v>
      </c>
      <c r="F64" s="7" t="s">
        <v>358</v>
      </c>
      <c r="G64" s="7" t="s">
        <v>349</v>
      </c>
      <c r="H64" s="8" t="s">
        <v>332</v>
      </c>
      <c r="I64" s="16" t="s">
        <v>120</v>
      </c>
      <c r="J64" s="7"/>
      <c r="K64" s="7">
        <v>15</v>
      </c>
      <c r="L64" s="7"/>
      <c r="M64" s="7"/>
      <c r="N64" s="19"/>
      <c r="O64" s="8" t="s">
        <v>304</v>
      </c>
      <c r="P64" s="8">
        <v>300</v>
      </c>
      <c r="Q64" s="8">
        <v>1096</v>
      </c>
      <c r="R64" s="8">
        <v>69</v>
      </c>
      <c r="S64" s="8">
        <v>286</v>
      </c>
      <c r="T64" s="8" t="s">
        <v>135</v>
      </c>
      <c r="U64" s="8" t="s">
        <v>336</v>
      </c>
      <c r="V64" s="7">
        <v>2020.1</v>
      </c>
      <c r="W64" s="7">
        <v>2020.09</v>
      </c>
      <c r="X64" s="7" t="s">
        <v>137</v>
      </c>
      <c r="Y64" s="6"/>
    </row>
    <row r="65" ht="31.5" spans="1:25">
      <c r="A65" s="5">
        <v>61</v>
      </c>
      <c r="B65" s="6" t="s">
        <v>143</v>
      </c>
      <c r="C65" s="7" t="s">
        <v>332</v>
      </c>
      <c r="D65" s="7" t="s">
        <v>337</v>
      </c>
      <c r="E65" s="7" t="s">
        <v>131</v>
      </c>
      <c r="F65" s="7" t="s">
        <v>359</v>
      </c>
      <c r="G65" s="7" t="s">
        <v>335</v>
      </c>
      <c r="H65" s="8" t="s">
        <v>337</v>
      </c>
      <c r="I65" s="16" t="s">
        <v>120</v>
      </c>
      <c r="J65" s="7"/>
      <c r="K65" s="7">
        <v>20</v>
      </c>
      <c r="L65" s="7"/>
      <c r="M65" s="7"/>
      <c r="N65" s="19"/>
      <c r="O65" s="8" t="s">
        <v>312</v>
      </c>
      <c r="P65" s="7">
        <v>320</v>
      </c>
      <c r="Q65" s="7">
        <v>1300</v>
      </c>
      <c r="R65" s="7">
        <v>45</v>
      </c>
      <c r="S65" s="7">
        <v>186</v>
      </c>
      <c r="T65" s="8" t="s">
        <v>135</v>
      </c>
      <c r="U65" s="8" t="s">
        <v>336</v>
      </c>
      <c r="V65" s="7">
        <v>2020.1</v>
      </c>
      <c r="W65" s="7">
        <v>2020.09</v>
      </c>
      <c r="X65" s="7" t="s">
        <v>137</v>
      </c>
      <c r="Y65" s="6"/>
    </row>
    <row r="66" ht="21" spans="1:25">
      <c r="A66" s="5">
        <v>62</v>
      </c>
      <c r="B66" s="6" t="s">
        <v>360</v>
      </c>
      <c r="C66" s="7" t="s">
        <v>332</v>
      </c>
      <c r="D66" s="7" t="s">
        <v>361</v>
      </c>
      <c r="E66" s="7" t="s">
        <v>145</v>
      </c>
      <c r="F66" s="7" t="s">
        <v>362</v>
      </c>
      <c r="G66" s="7" t="s">
        <v>347</v>
      </c>
      <c r="H66" s="8" t="s">
        <v>361</v>
      </c>
      <c r="I66" s="16" t="s">
        <v>122</v>
      </c>
      <c r="J66" s="7"/>
      <c r="K66" s="7"/>
      <c r="L66" s="7"/>
      <c r="M66" s="7">
        <v>26.42</v>
      </c>
      <c r="N66" s="19"/>
      <c r="O66" s="7" t="s">
        <v>348</v>
      </c>
      <c r="P66" s="7">
        <v>500</v>
      </c>
      <c r="Q66" s="7">
        <v>2500</v>
      </c>
      <c r="R66" s="8">
        <v>69</v>
      </c>
      <c r="S66" s="8">
        <v>300</v>
      </c>
      <c r="T66" s="8" t="s">
        <v>135</v>
      </c>
      <c r="U66" s="8" t="s">
        <v>350</v>
      </c>
      <c r="V66" s="7">
        <v>2020.1</v>
      </c>
      <c r="W66" s="7">
        <v>2020.09</v>
      </c>
      <c r="X66" s="7" t="s">
        <v>137</v>
      </c>
      <c r="Y66" s="6"/>
    </row>
    <row r="67" ht="31.5" spans="1:25">
      <c r="A67" s="5">
        <v>63</v>
      </c>
      <c r="B67" s="6" t="s">
        <v>128</v>
      </c>
      <c r="C67" s="7" t="s">
        <v>363</v>
      </c>
      <c r="D67" s="7" t="s">
        <v>363</v>
      </c>
      <c r="E67" s="7" t="s">
        <v>131</v>
      </c>
      <c r="F67" s="7" t="s">
        <v>364</v>
      </c>
      <c r="G67" s="8" t="s">
        <v>365</v>
      </c>
      <c r="H67" s="7" t="s">
        <v>363</v>
      </c>
      <c r="I67" s="16" t="s">
        <v>119</v>
      </c>
      <c r="J67" s="7">
        <v>5</v>
      </c>
      <c r="K67" s="7"/>
      <c r="L67" s="7"/>
      <c r="M67" s="7"/>
      <c r="N67" s="19"/>
      <c r="O67" s="8" t="s">
        <v>366</v>
      </c>
      <c r="P67" s="7">
        <v>46</v>
      </c>
      <c r="Q67" s="7">
        <v>200</v>
      </c>
      <c r="R67" s="8">
        <v>13</v>
      </c>
      <c r="S67" s="8">
        <v>47</v>
      </c>
      <c r="T67" s="8" t="s">
        <v>135</v>
      </c>
      <c r="U67" s="8" t="s">
        <v>367</v>
      </c>
      <c r="V67" s="8">
        <v>2020.05</v>
      </c>
      <c r="W67" s="8">
        <v>2020.09</v>
      </c>
      <c r="X67" s="8" t="s">
        <v>248</v>
      </c>
      <c r="Y67" s="6"/>
    </row>
    <row r="68" ht="42" spans="1:25">
      <c r="A68" s="5">
        <v>64</v>
      </c>
      <c r="B68" s="6" t="s">
        <v>128</v>
      </c>
      <c r="C68" s="7" t="s">
        <v>363</v>
      </c>
      <c r="D68" s="7" t="s">
        <v>368</v>
      </c>
      <c r="E68" s="7" t="s">
        <v>131</v>
      </c>
      <c r="F68" s="7" t="s">
        <v>364</v>
      </c>
      <c r="G68" s="8" t="s">
        <v>369</v>
      </c>
      <c r="H68" s="7" t="s">
        <v>368</v>
      </c>
      <c r="I68" s="16" t="s">
        <v>119</v>
      </c>
      <c r="J68" s="7">
        <v>5</v>
      </c>
      <c r="K68" s="7"/>
      <c r="L68" s="7"/>
      <c r="M68" s="7"/>
      <c r="N68" s="19"/>
      <c r="O68" s="8" t="s">
        <v>370</v>
      </c>
      <c r="P68" s="7">
        <v>101</v>
      </c>
      <c r="Q68" s="7">
        <v>420</v>
      </c>
      <c r="R68" s="8">
        <v>50</v>
      </c>
      <c r="S68" s="8">
        <v>235</v>
      </c>
      <c r="T68" s="8" t="s">
        <v>135</v>
      </c>
      <c r="U68" s="8" t="s">
        <v>371</v>
      </c>
      <c r="V68" s="8">
        <v>2020.06</v>
      </c>
      <c r="W68" s="8">
        <v>2020.12</v>
      </c>
      <c r="X68" s="8" t="s">
        <v>248</v>
      </c>
      <c r="Y68" s="6"/>
    </row>
    <row r="69" ht="31.5" spans="1:25">
      <c r="A69" s="5">
        <v>65</v>
      </c>
      <c r="B69" s="6" t="s">
        <v>128</v>
      </c>
      <c r="C69" s="7" t="s">
        <v>363</v>
      </c>
      <c r="D69" s="7" t="s">
        <v>363</v>
      </c>
      <c r="E69" s="7" t="s">
        <v>131</v>
      </c>
      <c r="F69" s="7" t="s">
        <v>372</v>
      </c>
      <c r="G69" s="8" t="s">
        <v>373</v>
      </c>
      <c r="H69" s="7" t="s">
        <v>374</v>
      </c>
      <c r="I69" s="16" t="s">
        <v>119</v>
      </c>
      <c r="J69" s="7">
        <v>50</v>
      </c>
      <c r="K69" s="7"/>
      <c r="L69" s="7"/>
      <c r="M69" s="7"/>
      <c r="N69" s="19"/>
      <c r="O69" s="8" t="s">
        <v>375</v>
      </c>
      <c r="P69" s="7">
        <v>32</v>
      </c>
      <c r="Q69" s="7">
        <v>129</v>
      </c>
      <c r="R69" s="8">
        <v>26</v>
      </c>
      <c r="S69" s="8">
        <v>124</v>
      </c>
      <c r="T69" s="8" t="s">
        <v>135</v>
      </c>
      <c r="U69" s="8" t="s">
        <v>376</v>
      </c>
      <c r="V69" s="8">
        <v>2020.05</v>
      </c>
      <c r="W69" s="8">
        <v>2020.12</v>
      </c>
      <c r="X69" s="7" t="s">
        <v>377</v>
      </c>
      <c r="Y69" s="6"/>
    </row>
    <row r="70" ht="31.5" spans="1:25">
      <c r="A70" s="5">
        <v>66</v>
      </c>
      <c r="B70" s="6" t="s">
        <v>150</v>
      </c>
      <c r="C70" s="7" t="s">
        <v>363</v>
      </c>
      <c r="D70" s="7" t="s">
        <v>368</v>
      </c>
      <c r="E70" s="7" t="s">
        <v>131</v>
      </c>
      <c r="F70" s="7" t="s">
        <v>364</v>
      </c>
      <c r="G70" s="8" t="s">
        <v>378</v>
      </c>
      <c r="H70" s="7" t="s">
        <v>368</v>
      </c>
      <c r="I70" s="16" t="s">
        <v>122</v>
      </c>
      <c r="J70" s="7"/>
      <c r="K70" s="7"/>
      <c r="L70" s="7"/>
      <c r="M70" s="7">
        <v>20</v>
      </c>
      <c r="N70" s="19"/>
      <c r="O70" s="8" t="s">
        <v>379</v>
      </c>
      <c r="P70" s="7">
        <v>140</v>
      </c>
      <c r="Q70" s="7">
        <v>680</v>
      </c>
      <c r="R70" s="8">
        <v>108</v>
      </c>
      <c r="S70" s="8">
        <v>356</v>
      </c>
      <c r="T70" s="8" t="s">
        <v>135</v>
      </c>
      <c r="U70" s="8" t="s">
        <v>367</v>
      </c>
      <c r="V70" s="8">
        <v>2020.05</v>
      </c>
      <c r="W70" s="8">
        <v>2020.12</v>
      </c>
      <c r="X70" s="7" t="s">
        <v>377</v>
      </c>
      <c r="Y70" s="6"/>
    </row>
    <row r="71" ht="52.5" spans="1:25">
      <c r="A71" s="5">
        <v>67</v>
      </c>
      <c r="B71" s="6" t="s">
        <v>128</v>
      </c>
      <c r="C71" s="8" t="s">
        <v>380</v>
      </c>
      <c r="D71" s="8" t="s">
        <v>381</v>
      </c>
      <c r="E71" s="8" t="s">
        <v>131</v>
      </c>
      <c r="F71" s="8" t="s">
        <v>382</v>
      </c>
      <c r="G71" s="8" t="s">
        <v>335</v>
      </c>
      <c r="H71" s="8" t="s">
        <v>381</v>
      </c>
      <c r="I71" s="18" t="s">
        <v>119</v>
      </c>
      <c r="J71" s="8">
        <v>8</v>
      </c>
      <c r="K71" s="8"/>
      <c r="L71" s="8"/>
      <c r="M71" s="8"/>
      <c r="N71" s="17"/>
      <c r="O71" s="8" t="s">
        <v>383</v>
      </c>
      <c r="P71" s="8">
        <v>153</v>
      </c>
      <c r="Q71" s="8">
        <v>498</v>
      </c>
      <c r="R71" s="8">
        <v>86</v>
      </c>
      <c r="S71" s="8">
        <v>286</v>
      </c>
      <c r="T71" s="8" t="s">
        <v>135</v>
      </c>
      <c r="U71" s="8" t="s">
        <v>384</v>
      </c>
      <c r="V71" s="8">
        <v>2020.1</v>
      </c>
      <c r="W71" s="8">
        <v>2020.12</v>
      </c>
      <c r="X71" s="8" t="s">
        <v>248</v>
      </c>
      <c r="Y71" s="6"/>
    </row>
    <row r="72" ht="31.5" spans="1:25">
      <c r="A72" s="5">
        <v>68</v>
      </c>
      <c r="B72" s="6" t="s">
        <v>128</v>
      </c>
      <c r="C72" s="8" t="s">
        <v>380</v>
      </c>
      <c r="D72" s="8" t="s">
        <v>385</v>
      </c>
      <c r="E72" s="9" t="s">
        <v>131</v>
      </c>
      <c r="F72" s="8" t="s">
        <v>386</v>
      </c>
      <c r="G72" s="8" t="s">
        <v>387</v>
      </c>
      <c r="H72" s="8" t="s">
        <v>385</v>
      </c>
      <c r="I72" s="18" t="s">
        <v>119</v>
      </c>
      <c r="J72" s="8">
        <v>10</v>
      </c>
      <c r="K72" s="8"/>
      <c r="L72" s="8"/>
      <c r="M72" s="8"/>
      <c r="N72" s="17"/>
      <c r="O72" s="8" t="s">
        <v>388</v>
      </c>
      <c r="P72" s="8">
        <v>526</v>
      </c>
      <c r="Q72" s="8">
        <v>2136</v>
      </c>
      <c r="R72" s="8">
        <v>16</v>
      </c>
      <c r="S72" s="8">
        <v>51</v>
      </c>
      <c r="T72" s="8" t="s">
        <v>135</v>
      </c>
      <c r="U72" s="8" t="s">
        <v>389</v>
      </c>
      <c r="V72" s="8">
        <v>2020.1</v>
      </c>
      <c r="W72" s="8">
        <v>2020.12</v>
      </c>
      <c r="X72" s="8" t="s">
        <v>248</v>
      </c>
      <c r="Y72" s="6"/>
    </row>
    <row r="73" ht="63" spans="1:25">
      <c r="A73" s="5">
        <v>69</v>
      </c>
      <c r="B73" s="6" t="s">
        <v>128</v>
      </c>
      <c r="C73" s="8" t="s">
        <v>380</v>
      </c>
      <c r="D73" s="8" t="s">
        <v>390</v>
      </c>
      <c r="E73" s="8" t="s">
        <v>145</v>
      </c>
      <c r="F73" s="8" t="s">
        <v>391</v>
      </c>
      <c r="G73" s="8" t="s">
        <v>392</v>
      </c>
      <c r="H73" s="8" t="s">
        <v>393</v>
      </c>
      <c r="I73" s="18" t="s">
        <v>119</v>
      </c>
      <c r="J73" s="8">
        <v>5</v>
      </c>
      <c r="K73" s="8"/>
      <c r="L73" s="8"/>
      <c r="M73" s="8"/>
      <c r="N73" s="17"/>
      <c r="O73" s="8" t="s">
        <v>394</v>
      </c>
      <c r="P73" s="8">
        <v>86</v>
      </c>
      <c r="Q73" s="8">
        <v>342</v>
      </c>
      <c r="R73" s="8">
        <v>26</v>
      </c>
      <c r="S73" s="8">
        <v>85</v>
      </c>
      <c r="T73" s="8" t="s">
        <v>135</v>
      </c>
      <c r="U73" s="8" t="s">
        <v>389</v>
      </c>
      <c r="V73" s="8">
        <v>2020.1</v>
      </c>
      <c r="W73" s="8">
        <v>2020.12</v>
      </c>
      <c r="X73" s="8" t="s">
        <v>248</v>
      </c>
      <c r="Y73" s="6"/>
    </row>
    <row r="74" ht="31.5" spans="1:25">
      <c r="A74" s="5">
        <v>70</v>
      </c>
      <c r="B74" s="6" t="s">
        <v>128</v>
      </c>
      <c r="C74" s="8" t="s">
        <v>380</v>
      </c>
      <c r="D74" s="8" t="s">
        <v>395</v>
      </c>
      <c r="E74" s="8" t="s">
        <v>250</v>
      </c>
      <c r="F74" s="8" t="s">
        <v>396</v>
      </c>
      <c r="G74" s="8" t="s">
        <v>397</v>
      </c>
      <c r="H74" s="8" t="s">
        <v>395</v>
      </c>
      <c r="I74" s="18" t="s">
        <v>119</v>
      </c>
      <c r="J74" s="8">
        <v>5</v>
      </c>
      <c r="K74" s="8"/>
      <c r="L74" s="8"/>
      <c r="M74" s="8"/>
      <c r="N74" s="17"/>
      <c r="O74" s="8" t="s">
        <v>398</v>
      </c>
      <c r="P74" s="8">
        <v>83</v>
      </c>
      <c r="Q74" s="8">
        <v>326</v>
      </c>
      <c r="R74" s="8">
        <v>34</v>
      </c>
      <c r="S74" s="8">
        <v>130</v>
      </c>
      <c r="T74" s="8" t="s">
        <v>135</v>
      </c>
      <c r="U74" s="8" t="s">
        <v>389</v>
      </c>
      <c r="V74" s="8">
        <v>2020.1</v>
      </c>
      <c r="W74" s="8">
        <v>2020.12</v>
      </c>
      <c r="X74" s="8" t="s">
        <v>248</v>
      </c>
      <c r="Y74" s="6"/>
    </row>
    <row r="75" ht="52.5" spans="1:25">
      <c r="A75" s="5">
        <v>71</v>
      </c>
      <c r="B75" s="6" t="s">
        <v>229</v>
      </c>
      <c r="C75" s="8" t="s">
        <v>380</v>
      </c>
      <c r="D75" s="8" t="s">
        <v>399</v>
      </c>
      <c r="E75" s="9" t="s">
        <v>131</v>
      </c>
      <c r="F75" s="8" t="s">
        <v>140</v>
      </c>
      <c r="G75" s="8" t="s">
        <v>400</v>
      </c>
      <c r="H75" s="8" t="s">
        <v>399</v>
      </c>
      <c r="I75" s="18" t="s">
        <v>120</v>
      </c>
      <c r="J75" s="8"/>
      <c r="K75" s="8">
        <v>15</v>
      </c>
      <c r="L75" s="8"/>
      <c r="M75" s="8"/>
      <c r="N75" s="17"/>
      <c r="O75" s="8" t="s">
        <v>401</v>
      </c>
      <c r="P75" s="8">
        <v>79</v>
      </c>
      <c r="Q75" s="8">
        <v>236</v>
      </c>
      <c r="R75" s="8">
        <v>31</v>
      </c>
      <c r="S75" s="8">
        <v>96</v>
      </c>
      <c r="T75" s="8" t="s">
        <v>135</v>
      </c>
      <c r="U75" s="8" t="s">
        <v>389</v>
      </c>
      <c r="V75" s="8">
        <v>2020.4</v>
      </c>
      <c r="W75" s="8">
        <v>2020.12</v>
      </c>
      <c r="X75" s="8" t="s">
        <v>248</v>
      </c>
      <c r="Y75" s="6"/>
    </row>
    <row r="76" ht="52.5" spans="1:25">
      <c r="A76" s="5">
        <v>72</v>
      </c>
      <c r="B76" s="6" t="s">
        <v>229</v>
      </c>
      <c r="C76" s="8" t="s">
        <v>380</v>
      </c>
      <c r="D76" s="8" t="s">
        <v>381</v>
      </c>
      <c r="E76" s="8" t="s">
        <v>131</v>
      </c>
      <c r="F76" s="8" t="s">
        <v>402</v>
      </c>
      <c r="G76" s="8" t="s">
        <v>403</v>
      </c>
      <c r="H76" s="8" t="s">
        <v>381</v>
      </c>
      <c r="I76" s="18" t="s">
        <v>120</v>
      </c>
      <c r="J76" s="8"/>
      <c r="K76" s="8">
        <v>10</v>
      </c>
      <c r="L76" s="8"/>
      <c r="M76" s="8"/>
      <c r="N76" s="17"/>
      <c r="O76" s="8" t="s">
        <v>404</v>
      </c>
      <c r="P76" s="8">
        <v>526</v>
      </c>
      <c r="Q76" s="8">
        <v>2136</v>
      </c>
      <c r="R76" s="8">
        <v>86</v>
      </c>
      <c r="S76" s="8">
        <v>286</v>
      </c>
      <c r="T76" s="8" t="s">
        <v>135</v>
      </c>
      <c r="U76" s="8" t="s">
        <v>384</v>
      </c>
      <c r="V76" s="8">
        <v>2020.4</v>
      </c>
      <c r="W76" s="8">
        <v>2020.12</v>
      </c>
      <c r="X76" s="8" t="s">
        <v>248</v>
      </c>
      <c r="Y76" s="6"/>
    </row>
    <row r="77" ht="52.5" spans="1:25">
      <c r="A77" s="5">
        <v>73</v>
      </c>
      <c r="B77" s="6" t="s">
        <v>229</v>
      </c>
      <c r="C77" s="8" t="s">
        <v>380</v>
      </c>
      <c r="D77" s="8" t="s">
        <v>395</v>
      </c>
      <c r="E77" s="9" t="s">
        <v>131</v>
      </c>
      <c r="F77" s="8" t="s">
        <v>140</v>
      </c>
      <c r="G77" s="8" t="s">
        <v>405</v>
      </c>
      <c r="H77" s="8" t="s">
        <v>395</v>
      </c>
      <c r="I77" s="18" t="s">
        <v>120</v>
      </c>
      <c r="J77" s="8"/>
      <c r="K77" s="8">
        <v>5</v>
      </c>
      <c r="L77" s="8"/>
      <c r="M77" s="8"/>
      <c r="N77" s="17"/>
      <c r="O77" s="8" t="s">
        <v>406</v>
      </c>
      <c r="P77" s="8">
        <v>135</v>
      </c>
      <c r="Q77" s="8">
        <v>589</v>
      </c>
      <c r="R77" s="8">
        <v>34</v>
      </c>
      <c r="S77" s="8">
        <v>130</v>
      </c>
      <c r="T77" s="8" t="s">
        <v>135</v>
      </c>
      <c r="U77" s="8" t="s">
        <v>389</v>
      </c>
      <c r="V77" s="8">
        <v>2020.4</v>
      </c>
      <c r="W77" s="8">
        <v>2020.12</v>
      </c>
      <c r="X77" s="8" t="s">
        <v>248</v>
      </c>
      <c r="Y77" s="6"/>
    </row>
    <row r="78" ht="42" spans="1:25">
      <c r="A78" s="5">
        <v>74</v>
      </c>
      <c r="B78" s="6" t="s">
        <v>189</v>
      </c>
      <c r="C78" s="8" t="s">
        <v>380</v>
      </c>
      <c r="D78" s="8" t="s">
        <v>390</v>
      </c>
      <c r="E78" s="9" t="s">
        <v>131</v>
      </c>
      <c r="F78" s="8" t="s">
        <v>140</v>
      </c>
      <c r="G78" s="8" t="s">
        <v>407</v>
      </c>
      <c r="H78" s="8" t="s">
        <v>393</v>
      </c>
      <c r="I78" s="18" t="s">
        <v>119</v>
      </c>
      <c r="J78" s="8">
        <v>10</v>
      </c>
      <c r="K78" s="8"/>
      <c r="L78" s="8"/>
      <c r="M78" s="8"/>
      <c r="N78" s="17"/>
      <c r="O78" s="8" t="s">
        <v>408</v>
      </c>
      <c r="P78" s="8">
        <v>98</v>
      </c>
      <c r="Q78" s="8">
        <v>412</v>
      </c>
      <c r="R78" s="8">
        <v>26</v>
      </c>
      <c r="S78" s="8">
        <v>85</v>
      </c>
      <c r="T78" s="8" t="s">
        <v>135</v>
      </c>
      <c r="U78" s="8" t="s">
        <v>389</v>
      </c>
      <c r="V78" s="8">
        <v>2020.6</v>
      </c>
      <c r="W78" s="8">
        <v>2020.12</v>
      </c>
      <c r="X78" s="8" t="s">
        <v>248</v>
      </c>
      <c r="Y78" s="6"/>
    </row>
    <row r="79" ht="42" spans="1:25">
      <c r="A79" s="5">
        <v>75</v>
      </c>
      <c r="B79" s="6" t="s">
        <v>138</v>
      </c>
      <c r="C79" s="8" t="s">
        <v>380</v>
      </c>
      <c r="D79" s="8" t="s">
        <v>395</v>
      </c>
      <c r="E79" s="9" t="s">
        <v>131</v>
      </c>
      <c r="F79" s="8" t="s">
        <v>140</v>
      </c>
      <c r="G79" s="8" t="s">
        <v>409</v>
      </c>
      <c r="H79" s="8" t="s">
        <v>395</v>
      </c>
      <c r="I79" s="18" t="s">
        <v>121</v>
      </c>
      <c r="J79" s="8"/>
      <c r="K79" s="8"/>
      <c r="L79" s="8">
        <v>10</v>
      </c>
      <c r="M79" s="8"/>
      <c r="N79" s="17"/>
      <c r="O79" s="8" t="s">
        <v>408</v>
      </c>
      <c r="P79" s="8">
        <v>95</v>
      </c>
      <c r="Q79" s="8">
        <v>352</v>
      </c>
      <c r="R79" s="8">
        <v>34</v>
      </c>
      <c r="S79" s="8">
        <v>130</v>
      </c>
      <c r="T79" s="8" t="s">
        <v>135</v>
      </c>
      <c r="U79" s="8" t="s">
        <v>389</v>
      </c>
      <c r="V79" s="8">
        <v>2020.5</v>
      </c>
      <c r="W79" s="8">
        <v>2020.12</v>
      </c>
      <c r="X79" s="8" t="s">
        <v>248</v>
      </c>
      <c r="Y79" s="6"/>
    </row>
    <row r="80" ht="42" spans="1:25">
      <c r="A80" s="5">
        <v>76</v>
      </c>
      <c r="B80" s="6" t="s">
        <v>143</v>
      </c>
      <c r="C80" s="8" t="s">
        <v>380</v>
      </c>
      <c r="D80" s="8" t="s">
        <v>410</v>
      </c>
      <c r="E80" s="9" t="s">
        <v>131</v>
      </c>
      <c r="F80" s="8" t="s">
        <v>140</v>
      </c>
      <c r="G80" s="8" t="s">
        <v>411</v>
      </c>
      <c r="H80" s="8" t="s">
        <v>410</v>
      </c>
      <c r="I80" s="18" t="s">
        <v>120</v>
      </c>
      <c r="J80" s="8"/>
      <c r="K80" s="8">
        <v>20</v>
      </c>
      <c r="L80" s="8"/>
      <c r="M80" s="8"/>
      <c r="N80" s="17"/>
      <c r="O80" s="8" t="s">
        <v>408</v>
      </c>
      <c r="P80" s="8">
        <v>86</v>
      </c>
      <c r="Q80" s="8">
        <v>360</v>
      </c>
      <c r="R80" s="8">
        <v>17</v>
      </c>
      <c r="S80" s="8">
        <v>63</v>
      </c>
      <c r="T80" s="8" t="s">
        <v>135</v>
      </c>
      <c r="U80" s="8" t="s">
        <v>389</v>
      </c>
      <c r="V80" s="8">
        <v>2020.5</v>
      </c>
      <c r="W80" s="8">
        <v>2020.12</v>
      </c>
      <c r="X80" s="8" t="s">
        <v>248</v>
      </c>
      <c r="Y80" s="6"/>
    </row>
    <row r="81" ht="42" spans="1:25">
      <c r="A81" s="5">
        <v>77</v>
      </c>
      <c r="B81" s="6" t="s">
        <v>143</v>
      </c>
      <c r="C81" s="8" t="s">
        <v>380</v>
      </c>
      <c r="D81" s="8" t="s">
        <v>380</v>
      </c>
      <c r="E81" s="8" t="s">
        <v>145</v>
      </c>
      <c r="F81" s="8" t="s">
        <v>412</v>
      </c>
      <c r="G81" s="8" t="s">
        <v>413</v>
      </c>
      <c r="H81" s="8" t="s">
        <v>380</v>
      </c>
      <c r="I81" s="18" t="s">
        <v>120</v>
      </c>
      <c r="J81" s="8"/>
      <c r="K81" s="8">
        <v>15</v>
      </c>
      <c r="L81" s="8"/>
      <c r="M81" s="8"/>
      <c r="N81" s="17"/>
      <c r="O81" s="8" t="s">
        <v>414</v>
      </c>
      <c r="P81" s="8">
        <v>526</v>
      </c>
      <c r="Q81" s="8">
        <v>2238</v>
      </c>
      <c r="R81" s="8">
        <v>22</v>
      </c>
      <c r="S81" s="8">
        <v>77</v>
      </c>
      <c r="T81" s="8" t="s">
        <v>135</v>
      </c>
      <c r="U81" s="8" t="s">
        <v>389</v>
      </c>
      <c r="V81" s="8">
        <v>2020.5</v>
      </c>
      <c r="W81" s="8">
        <v>2020.12</v>
      </c>
      <c r="X81" s="8" t="s">
        <v>248</v>
      </c>
      <c r="Y81" s="6"/>
    </row>
    <row r="82" ht="52.5" spans="1:25">
      <c r="A82" s="5">
        <v>78</v>
      </c>
      <c r="B82" s="6" t="s">
        <v>143</v>
      </c>
      <c r="C82" s="8" t="s">
        <v>380</v>
      </c>
      <c r="D82" s="8" t="s">
        <v>415</v>
      </c>
      <c r="E82" s="8" t="s">
        <v>131</v>
      </c>
      <c r="F82" s="8" t="s">
        <v>416</v>
      </c>
      <c r="G82" s="8" t="s">
        <v>417</v>
      </c>
      <c r="H82" s="8" t="s">
        <v>415</v>
      </c>
      <c r="I82" s="18" t="s">
        <v>120</v>
      </c>
      <c r="J82" s="8"/>
      <c r="K82" s="8">
        <v>20</v>
      </c>
      <c r="L82" s="8"/>
      <c r="M82" s="8"/>
      <c r="N82" s="17"/>
      <c r="O82" s="8" t="s">
        <v>418</v>
      </c>
      <c r="P82" s="8">
        <v>168</v>
      </c>
      <c r="Q82" s="8">
        <v>756</v>
      </c>
      <c r="R82" s="8">
        <v>54</v>
      </c>
      <c r="S82" s="8">
        <v>157</v>
      </c>
      <c r="T82" s="8" t="s">
        <v>135</v>
      </c>
      <c r="U82" s="8" t="s">
        <v>384</v>
      </c>
      <c r="V82" s="8">
        <v>2020.5</v>
      </c>
      <c r="W82" s="8">
        <v>2020.12</v>
      </c>
      <c r="X82" s="8" t="s">
        <v>248</v>
      </c>
      <c r="Y82" s="6"/>
    </row>
    <row r="83" ht="42" spans="1:25">
      <c r="A83" s="5">
        <v>79</v>
      </c>
      <c r="B83" s="6" t="s">
        <v>316</v>
      </c>
      <c r="C83" s="8" t="s">
        <v>380</v>
      </c>
      <c r="D83" s="8" t="s">
        <v>419</v>
      </c>
      <c r="E83" s="8" t="s">
        <v>250</v>
      </c>
      <c r="F83" s="8" t="s">
        <v>420</v>
      </c>
      <c r="G83" s="8" t="s">
        <v>421</v>
      </c>
      <c r="H83" s="8" t="s">
        <v>419</v>
      </c>
      <c r="I83" s="18" t="s">
        <v>119</v>
      </c>
      <c r="J83" s="8">
        <v>8</v>
      </c>
      <c r="K83" s="8"/>
      <c r="L83" s="8"/>
      <c r="M83" s="8"/>
      <c r="N83" s="17"/>
      <c r="O83" s="8" t="s">
        <v>422</v>
      </c>
      <c r="P83" s="8">
        <v>456</v>
      </c>
      <c r="Q83" s="8">
        <v>1968</v>
      </c>
      <c r="R83" s="8">
        <v>30</v>
      </c>
      <c r="S83" s="8">
        <v>93</v>
      </c>
      <c r="T83" s="8" t="s">
        <v>135</v>
      </c>
      <c r="U83" s="8" t="s">
        <v>389</v>
      </c>
      <c r="V83" s="8">
        <v>2020.6</v>
      </c>
      <c r="W83" s="8">
        <v>2020.12</v>
      </c>
      <c r="X83" s="8" t="s">
        <v>248</v>
      </c>
      <c r="Y83" s="6"/>
    </row>
    <row r="84" ht="42" spans="1:25">
      <c r="A84" s="5">
        <v>80</v>
      </c>
      <c r="B84" s="6" t="s">
        <v>150</v>
      </c>
      <c r="C84" s="8" t="s">
        <v>380</v>
      </c>
      <c r="D84" s="8" t="s">
        <v>423</v>
      </c>
      <c r="E84" s="8" t="s">
        <v>145</v>
      </c>
      <c r="F84" s="8" t="s">
        <v>424</v>
      </c>
      <c r="G84" s="8" t="s">
        <v>425</v>
      </c>
      <c r="H84" s="8" t="s">
        <v>423</v>
      </c>
      <c r="I84" s="18" t="s">
        <v>122</v>
      </c>
      <c r="J84" s="8"/>
      <c r="K84" s="8"/>
      <c r="L84" s="8"/>
      <c r="M84" s="8">
        <v>30</v>
      </c>
      <c r="N84" s="17"/>
      <c r="O84" s="8" t="s">
        <v>414</v>
      </c>
      <c r="P84" s="8">
        <v>366</v>
      </c>
      <c r="Q84" s="8">
        <v>1608</v>
      </c>
      <c r="R84" s="8">
        <v>12</v>
      </c>
      <c r="S84" s="8">
        <v>35</v>
      </c>
      <c r="T84" s="8" t="s">
        <v>135</v>
      </c>
      <c r="U84" s="8" t="s">
        <v>389</v>
      </c>
      <c r="V84" s="8">
        <v>2020.8</v>
      </c>
      <c r="W84" s="8">
        <v>2020.12</v>
      </c>
      <c r="X84" s="8" t="s">
        <v>248</v>
      </c>
      <c r="Y84" s="6" t="s">
        <v>426</v>
      </c>
    </row>
    <row r="85" ht="42" spans="1:25">
      <c r="A85" s="5">
        <v>81</v>
      </c>
      <c r="B85" s="6" t="s">
        <v>150</v>
      </c>
      <c r="C85" s="8" t="s">
        <v>380</v>
      </c>
      <c r="D85" s="8" t="s">
        <v>423</v>
      </c>
      <c r="E85" s="8" t="s">
        <v>145</v>
      </c>
      <c r="F85" s="8" t="s">
        <v>424</v>
      </c>
      <c r="G85" s="8" t="s">
        <v>425</v>
      </c>
      <c r="H85" s="8" t="s">
        <v>423</v>
      </c>
      <c r="I85" s="18" t="s">
        <v>122</v>
      </c>
      <c r="J85" s="8"/>
      <c r="K85" s="8"/>
      <c r="L85" s="8"/>
      <c r="M85" s="8">
        <v>20</v>
      </c>
      <c r="N85" s="17"/>
      <c r="O85" s="8" t="s">
        <v>414</v>
      </c>
      <c r="P85" s="8">
        <v>366</v>
      </c>
      <c r="Q85" s="8">
        <v>1608</v>
      </c>
      <c r="R85" s="8">
        <v>12</v>
      </c>
      <c r="S85" s="8">
        <v>35</v>
      </c>
      <c r="T85" s="8" t="s">
        <v>135</v>
      </c>
      <c r="U85" s="8" t="s">
        <v>389</v>
      </c>
      <c r="V85" s="8">
        <v>2020.8</v>
      </c>
      <c r="W85" s="8">
        <v>2020.12</v>
      </c>
      <c r="X85" s="8" t="s">
        <v>248</v>
      </c>
      <c r="Y85" s="6" t="s">
        <v>426</v>
      </c>
    </row>
    <row r="86" ht="136.5" spans="1:25">
      <c r="A86" s="5">
        <v>82</v>
      </c>
      <c r="B86" s="6" t="s">
        <v>128</v>
      </c>
      <c r="C86" s="7" t="s">
        <v>427</v>
      </c>
      <c r="D86" s="7" t="s">
        <v>427</v>
      </c>
      <c r="E86" s="7" t="s">
        <v>131</v>
      </c>
      <c r="F86" s="7" t="s">
        <v>428</v>
      </c>
      <c r="G86" s="8" t="s">
        <v>429</v>
      </c>
      <c r="H86" s="26" t="s">
        <v>430</v>
      </c>
      <c r="I86" s="16" t="s">
        <v>119</v>
      </c>
      <c r="J86" s="8">
        <v>10</v>
      </c>
      <c r="K86" s="26"/>
      <c r="L86" s="26"/>
      <c r="M86" s="26"/>
      <c r="N86" s="27"/>
      <c r="O86" s="8" t="s">
        <v>431</v>
      </c>
      <c r="P86" s="26"/>
      <c r="Q86" s="26"/>
      <c r="R86" s="26">
        <v>88</v>
      </c>
      <c r="S86" s="26">
        <v>316</v>
      </c>
      <c r="T86" s="26" t="s">
        <v>135</v>
      </c>
      <c r="U86" s="8" t="s">
        <v>432</v>
      </c>
      <c r="V86" s="26" t="s">
        <v>259</v>
      </c>
      <c r="W86" s="26" t="s">
        <v>433</v>
      </c>
      <c r="X86" s="8" t="s">
        <v>248</v>
      </c>
      <c r="Y86" s="6"/>
    </row>
    <row r="87" ht="105" spans="1:25">
      <c r="A87" s="5">
        <v>83</v>
      </c>
      <c r="B87" s="6" t="s">
        <v>128</v>
      </c>
      <c r="C87" s="7" t="s">
        <v>427</v>
      </c>
      <c r="D87" s="7" t="s">
        <v>434</v>
      </c>
      <c r="E87" s="7" t="s">
        <v>131</v>
      </c>
      <c r="F87" s="7" t="s">
        <v>435</v>
      </c>
      <c r="G87" s="8" t="s">
        <v>436</v>
      </c>
      <c r="H87" s="26" t="s">
        <v>437</v>
      </c>
      <c r="I87" s="16" t="s">
        <v>119</v>
      </c>
      <c r="J87" s="8">
        <v>30</v>
      </c>
      <c r="K87" s="26"/>
      <c r="L87" s="26"/>
      <c r="M87" s="26"/>
      <c r="N87" s="27">
        <v>170</v>
      </c>
      <c r="O87" s="8" t="s">
        <v>438</v>
      </c>
      <c r="P87" s="26"/>
      <c r="Q87" s="26"/>
      <c r="R87" s="26">
        <v>26</v>
      </c>
      <c r="S87" s="26">
        <v>120</v>
      </c>
      <c r="T87" s="26" t="s">
        <v>135</v>
      </c>
      <c r="U87" s="8" t="s">
        <v>439</v>
      </c>
      <c r="V87" s="26">
        <v>2020.03</v>
      </c>
      <c r="W87" s="26">
        <v>2020.11</v>
      </c>
      <c r="X87" s="8" t="s">
        <v>248</v>
      </c>
      <c r="Y87" s="6"/>
    </row>
    <row r="88" ht="73.5" spans="1:25">
      <c r="A88" s="5">
        <v>84</v>
      </c>
      <c r="B88" s="6" t="s">
        <v>128</v>
      </c>
      <c r="C88" s="7" t="s">
        <v>427</v>
      </c>
      <c r="D88" s="7" t="s">
        <v>440</v>
      </c>
      <c r="E88" s="7" t="s">
        <v>131</v>
      </c>
      <c r="F88" s="7" t="s">
        <v>441</v>
      </c>
      <c r="G88" s="8" t="s">
        <v>442</v>
      </c>
      <c r="H88" s="26" t="s">
        <v>443</v>
      </c>
      <c r="I88" s="16" t="s">
        <v>119</v>
      </c>
      <c r="J88" s="8">
        <v>10</v>
      </c>
      <c r="K88" s="26"/>
      <c r="L88" s="26"/>
      <c r="M88" s="26"/>
      <c r="N88" s="27"/>
      <c r="O88" s="8" t="s">
        <v>444</v>
      </c>
      <c r="P88" s="26"/>
      <c r="Q88" s="26"/>
      <c r="R88" s="26">
        <v>17</v>
      </c>
      <c r="S88" s="26">
        <v>50</v>
      </c>
      <c r="T88" s="26" t="s">
        <v>135</v>
      </c>
      <c r="U88" s="8" t="s">
        <v>439</v>
      </c>
      <c r="V88" s="26">
        <v>2020.04</v>
      </c>
      <c r="W88" s="26">
        <v>2020.12</v>
      </c>
      <c r="X88" s="8" t="s">
        <v>248</v>
      </c>
      <c r="Y88" s="6"/>
    </row>
    <row r="89" ht="105" spans="1:25">
      <c r="A89" s="5">
        <v>85</v>
      </c>
      <c r="B89" s="6" t="s">
        <v>128</v>
      </c>
      <c r="C89" s="7" t="s">
        <v>427</v>
      </c>
      <c r="D89" s="7" t="s">
        <v>445</v>
      </c>
      <c r="E89" s="7" t="s">
        <v>131</v>
      </c>
      <c r="F89" s="7" t="s">
        <v>446</v>
      </c>
      <c r="G89" s="8" t="s">
        <v>447</v>
      </c>
      <c r="H89" s="26" t="s">
        <v>448</v>
      </c>
      <c r="I89" s="16" t="s">
        <v>119</v>
      </c>
      <c r="J89" s="8">
        <v>10</v>
      </c>
      <c r="K89" s="26"/>
      <c r="L89" s="26"/>
      <c r="M89" s="26"/>
      <c r="N89" s="27">
        <v>2</v>
      </c>
      <c r="O89" s="8" t="s">
        <v>449</v>
      </c>
      <c r="P89" s="26"/>
      <c r="Q89" s="26"/>
      <c r="R89" s="26">
        <v>11</v>
      </c>
      <c r="S89" s="26">
        <v>32</v>
      </c>
      <c r="T89" s="26" t="s">
        <v>135</v>
      </c>
      <c r="U89" s="8" t="s">
        <v>450</v>
      </c>
      <c r="V89" s="26" t="s">
        <v>451</v>
      </c>
      <c r="W89" s="26" t="s">
        <v>452</v>
      </c>
      <c r="X89" s="8" t="s">
        <v>248</v>
      </c>
      <c r="Y89" s="6"/>
    </row>
    <row r="90" ht="63" spans="1:25">
      <c r="A90" s="5">
        <v>86</v>
      </c>
      <c r="B90" s="6" t="s">
        <v>128</v>
      </c>
      <c r="C90" s="7" t="s">
        <v>427</v>
      </c>
      <c r="D90" s="7" t="s">
        <v>453</v>
      </c>
      <c r="E90" s="7" t="s">
        <v>145</v>
      </c>
      <c r="F90" s="7" t="s">
        <v>454</v>
      </c>
      <c r="G90" s="8" t="s">
        <v>455</v>
      </c>
      <c r="H90" s="26" t="s">
        <v>456</v>
      </c>
      <c r="I90" s="16" t="s">
        <v>119</v>
      </c>
      <c r="J90" s="8">
        <v>10</v>
      </c>
      <c r="K90" s="26"/>
      <c r="L90" s="26"/>
      <c r="M90" s="26"/>
      <c r="N90" s="27">
        <v>0.5</v>
      </c>
      <c r="O90" s="8" t="s">
        <v>457</v>
      </c>
      <c r="P90" s="26"/>
      <c r="Q90" s="26"/>
      <c r="R90" s="26">
        <v>31</v>
      </c>
      <c r="S90" s="26">
        <v>131</v>
      </c>
      <c r="T90" s="26" t="s">
        <v>135</v>
      </c>
      <c r="U90" s="8" t="s">
        <v>458</v>
      </c>
      <c r="V90" s="26" t="s">
        <v>459</v>
      </c>
      <c r="W90" s="26" t="s">
        <v>460</v>
      </c>
      <c r="X90" s="8" t="s">
        <v>248</v>
      </c>
      <c r="Y90" s="6"/>
    </row>
    <row r="91" ht="31.5" spans="1:25">
      <c r="A91" s="5">
        <v>87</v>
      </c>
      <c r="B91" s="6" t="s">
        <v>229</v>
      </c>
      <c r="C91" s="7" t="s">
        <v>427</v>
      </c>
      <c r="D91" s="7" t="s">
        <v>434</v>
      </c>
      <c r="E91" s="7" t="s">
        <v>131</v>
      </c>
      <c r="F91" s="7" t="s">
        <v>461</v>
      </c>
      <c r="G91" s="8" t="s">
        <v>462</v>
      </c>
      <c r="H91" s="26" t="s">
        <v>437</v>
      </c>
      <c r="I91" s="18" t="s">
        <v>120</v>
      </c>
      <c r="J91" s="26"/>
      <c r="K91" s="8">
        <v>20</v>
      </c>
      <c r="L91" s="26"/>
      <c r="M91" s="26"/>
      <c r="N91" s="27">
        <v>180</v>
      </c>
      <c r="O91" s="8" t="s">
        <v>463</v>
      </c>
      <c r="P91" s="26"/>
      <c r="Q91" s="26"/>
      <c r="R91" s="26">
        <v>26</v>
      </c>
      <c r="S91" s="26">
        <v>120</v>
      </c>
      <c r="T91" s="26" t="s">
        <v>135</v>
      </c>
      <c r="U91" s="8" t="s">
        <v>439</v>
      </c>
      <c r="V91" s="26">
        <v>2020.05</v>
      </c>
      <c r="W91" s="26">
        <v>2020.12</v>
      </c>
      <c r="X91" s="8" t="s">
        <v>248</v>
      </c>
      <c r="Y91" s="6"/>
    </row>
    <row r="92" ht="73.5" spans="1:25">
      <c r="A92" s="5">
        <v>88</v>
      </c>
      <c r="B92" s="6" t="s">
        <v>229</v>
      </c>
      <c r="C92" s="7" t="s">
        <v>427</v>
      </c>
      <c r="D92" s="7" t="s">
        <v>464</v>
      </c>
      <c r="E92" s="7" t="s">
        <v>131</v>
      </c>
      <c r="F92" s="7" t="s">
        <v>465</v>
      </c>
      <c r="G92" s="8" t="s">
        <v>466</v>
      </c>
      <c r="H92" s="26" t="s">
        <v>467</v>
      </c>
      <c r="I92" s="18" t="s">
        <v>120</v>
      </c>
      <c r="J92" s="26"/>
      <c r="K92" s="8">
        <v>10</v>
      </c>
      <c r="L92" s="26"/>
      <c r="M92" s="26"/>
      <c r="N92" s="27">
        <v>70</v>
      </c>
      <c r="O92" s="8" t="s">
        <v>468</v>
      </c>
      <c r="P92" s="26"/>
      <c r="Q92" s="26"/>
      <c r="R92" s="26">
        <v>11</v>
      </c>
      <c r="S92" s="26">
        <v>32</v>
      </c>
      <c r="T92" s="26" t="s">
        <v>135</v>
      </c>
      <c r="U92" s="8" t="s">
        <v>439</v>
      </c>
      <c r="V92" s="26" t="s">
        <v>469</v>
      </c>
      <c r="W92" s="26" t="s">
        <v>280</v>
      </c>
      <c r="X92" s="8" t="s">
        <v>248</v>
      </c>
      <c r="Y92" s="6"/>
    </row>
    <row r="93" ht="136.5" spans="1:25">
      <c r="A93" s="5">
        <v>89</v>
      </c>
      <c r="B93" s="6" t="s">
        <v>229</v>
      </c>
      <c r="C93" s="7" t="s">
        <v>427</v>
      </c>
      <c r="D93" s="7" t="s">
        <v>445</v>
      </c>
      <c r="E93" s="7" t="s">
        <v>131</v>
      </c>
      <c r="F93" s="7" t="s">
        <v>470</v>
      </c>
      <c r="G93" s="8" t="s">
        <v>471</v>
      </c>
      <c r="H93" s="26" t="s">
        <v>448</v>
      </c>
      <c r="I93" s="18" t="s">
        <v>120</v>
      </c>
      <c r="J93" s="26"/>
      <c r="K93" s="8">
        <v>19</v>
      </c>
      <c r="L93" s="26"/>
      <c r="M93" s="26"/>
      <c r="N93" s="27"/>
      <c r="O93" s="8" t="s">
        <v>472</v>
      </c>
      <c r="P93" s="26"/>
      <c r="Q93" s="26"/>
      <c r="R93" s="26">
        <v>11</v>
      </c>
      <c r="S93" s="26">
        <v>32</v>
      </c>
      <c r="T93" s="26" t="s">
        <v>135</v>
      </c>
      <c r="U93" s="8" t="s">
        <v>473</v>
      </c>
      <c r="V93" s="26" t="s">
        <v>474</v>
      </c>
      <c r="W93" s="26" t="s">
        <v>268</v>
      </c>
      <c r="X93" s="8" t="s">
        <v>248</v>
      </c>
      <c r="Y93" s="6"/>
    </row>
    <row r="94" ht="63" spans="1:25">
      <c r="A94" s="5">
        <v>90</v>
      </c>
      <c r="B94" s="6" t="s">
        <v>475</v>
      </c>
      <c r="C94" s="7" t="s">
        <v>427</v>
      </c>
      <c r="D94" s="7" t="s">
        <v>434</v>
      </c>
      <c r="E94" s="9" t="s">
        <v>131</v>
      </c>
      <c r="F94" s="8" t="s">
        <v>140</v>
      </c>
      <c r="G94" s="8" t="s">
        <v>476</v>
      </c>
      <c r="H94" s="26" t="s">
        <v>477</v>
      </c>
      <c r="I94" s="18" t="s">
        <v>478</v>
      </c>
      <c r="J94" s="26"/>
      <c r="K94" s="8">
        <v>30</v>
      </c>
      <c r="L94" s="26"/>
      <c r="M94" s="26"/>
      <c r="N94" s="27"/>
      <c r="O94" s="8" t="s">
        <v>479</v>
      </c>
      <c r="P94" s="26">
        <v>539</v>
      </c>
      <c r="Q94" s="26">
        <v>2363</v>
      </c>
      <c r="R94" s="26">
        <v>26</v>
      </c>
      <c r="S94" s="26">
        <v>120</v>
      </c>
      <c r="T94" s="26" t="s">
        <v>135</v>
      </c>
      <c r="U94" s="8" t="s">
        <v>480</v>
      </c>
      <c r="V94" s="26">
        <v>2020.1</v>
      </c>
      <c r="W94" s="26">
        <v>2020.12</v>
      </c>
      <c r="X94" s="8" t="s">
        <v>248</v>
      </c>
      <c r="Y94" s="6"/>
    </row>
    <row r="95" ht="73.5" spans="1:25">
      <c r="A95" s="5">
        <v>91</v>
      </c>
      <c r="B95" s="6" t="s">
        <v>138</v>
      </c>
      <c r="C95" s="7" t="s">
        <v>427</v>
      </c>
      <c r="D95" s="7" t="s">
        <v>434</v>
      </c>
      <c r="E95" s="7" t="s">
        <v>131</v>
      </c>
      <c r="F95" s="7" t="s">
        <v>481</v>
      </c>
      <c r="G95" s="8" t="s">
        <v>482</v>
      </c>
      <c r="H95" s="26" t="s">
        <v>483</v>
      </c>
      <c r="I95" s="18" t="s">
        <v>121</v>
      </c>
      <c r="J95" s="26"/>
      <c r="K95" s="26"/>
      <c r="L95" s="8">
        <v>10</v>
      </c>
      <c r="M95" s="26"/>
      <c r="N95" s="27">
        <v>60</v>
      </c>
      <c r="O95" s="8" t="s">
        <v>484</v>
      </c>
      <c r="P95" s="26"/>
      <c r="Q95" s="26"/>
      <c r="R95" s="26">
        <v>18</v>
      </c>
      <c r="S95" s="26">
        <v>60</v>
      </c>
      <c r="T95" s="26" t="s">
        <v>135</v>
      </c>
      <c r="U95" s="8" t="s">
        <v>439</v>
      </c>
      <c r="V95" s="26">
        <v>2020.08</v>
      </c>
      <c r="W95" s="26">
        <v>2020.12</v>
      </c>
      <c r="X95" s="8" t="s">
        <v>248</v>
      </c>
      <c r="Y95" s="6"/>
    </row>
    <row r="96" ht="105" spans="1:25">
      <c r="A96" s="5">
        <v>92</v>
      </c>
      <c r="B96" s="6" t="s">
        <v>143</v>
      </c>
      <c r="C96" s="7" t="s">
        <v>427</v>
      </c>
      <c r="D96" s="7" t="s">
        <v>427</v>
      </c>
      <c r="E96" s="7" t="s">
        <v>131</v>
      </c>
      <c r="F96" s="7" t="s">
        <v>357</v>
      </c>
      <c r="G96" s="8" t="s">
        <v>485</v>
      </c>
      <c r="H96" s="26" t="s">
        <v>486</v>
      </c>
      <c r="I96" s="18" t="s">
        <v>120</v>
      </c>
      <c r="J96" s="26"/>
      <c r="K96" s="8">
        <v>15</v>
      </c>
      <c r="L96" s="26"/>
      <c r="M96" s="26"/>
      <c r="N96" s="27"/>
      <c r="O96" s="8" t="s">
        <v>487</v>
      </c>
      <c r="P96" s="26"/>
      <c r="Q96" s="26"/>
      <c r="R96" s="26">
        <v>76</v>
      </c>
      <c r="S96" s="26">
        <v>306</v>
      </c>
      <c r="T96" s="26" t="s">
        <v>135</v>
      </c>
      <c r="U96" s="8" t="s">
        <v>488</v>
      </c>
      <c r="V96" s="26" t="s">
        <v>489</v>
      </c>
      <c r="W96" s="26" t="s">
        <v>452</v>
      </c>
      <c r="X96" s="8" t="s">
        <v>248</v>
      </c>
      <c r="Y96" s="6"/>
    </row>
    <row r="97" ht="94.5" spans="1:25">
      <c r="A97" s="5">
        <v>93</v>
      </c>
      <c r="B97" s="6" t="s">
        <v>143</v>
      </c>
      <c r="C97" s="7" t="s">
        <v>427</v>
      </c>
      <c r="D97" s="7" t="s">
        <v>490</v>
      </c>
      <c r="E97" s="7" t="s">
        <v>131</v>
      </c>
      <c r="F97" s="7" t="s">
        <v>491</v>
      </c>
      <c r="G97" s="8" t="s">
        <v>492</v>
      </c>
      <c r="H97" s="26" t="s">
        <v>493</v>
      </c>
      <c r="I97" s="18" t="s">
        <v>120</v>
      </c>
      <c r="J97" s="26"/>
      <c r="K97" s="8">
        <v>12</v>
      </c>
      <c r="L97" s="26"/>
      <c r="M97" s="26"/>
      <c r="N97" s="27"/>
      <c r="O97" s="8" t="s">
        <v>494</v>
      </c>
      <c r="P97" s="26"/>
      <c r="Q97" s="26"/>
      <c r="R97" s="26">
        <v>9</v>
      </c>
      <c r="S97" s="26">
        <v>30</v>
      </c>
      <c r="T97" s="26" t="s">
        <v>135</v>
      </c>
      <c r="U97" s="8" t="s">
        <v>495</v>
      </c>
      <c r="V97" s="26" t="s">
        <v>496</v>
      </c>
      <c r="W97" s="26" t="s">
        <v>497</v>
      </c>
      <c r="X97" s="8" t="s">
        <v>248</v>
      </c>
      <c r="Y97" s="6"/>
    </row>
    <row r="98" ht="84" spans="1:25">
      <c r="A98" s="5">
        <v>94</v>
      </c>
      <c r="B98" s="6" t="s">
        <v>143</v>
      </c>
      <c r="C98" s="7" t="s">
        <v>427</v>
      </c>
      <c r="D98" s="7" t="s">
        <v>498</v>
      </c>
      <c r="E98" s="7" t="s">
        <v>499</v>
      </c>
      <c r="F98" s="7" t="s">
        <v>499</v>
      </c>
      <c r="G98" s="8" t="s">
        <v>500</v>
      </c>
      <c r="H98" s="26" t="s">
        <v>501</v>
      </c>
      <c r="I98" s="18" t="s">
        <v>120</v>
      </c>
      <c r="J98" s="26"/>
      <c r="K98" s="8">
        <v>5</v>
      </c>
      <c r="L98" s="26"/>
      <c r="M98" s="26"/>
      <c r="N98" s="27"/>
      <c r="O98" s="8" t="s">
        <v>502</v>
      </c>
      <c r="P98" s="26"/>
      <c r="Q98" s="26"/>
      <c r="R98" s="26">
        <v>20</v>
      </c>
      <c r="S98" s="26">
        <v>53</v>
      </c>
      <c r="T98" s="26" t="s">
        <v>135</v>
      </c>
      <c r="U98" s="8" t="s">
        <v>503</v>
      </c>
      <c r="V98" s="26" t="s">
        <v>504</v>
      </c>
      <c r="W98" s="26" t="s">
        <v>280</v>
      </c>
      <c r="X98" s="8" t="s">
        <v>248</v>
      </c>
      <c r="Y98" s="6"/>
    </row>
    <row r="99" ht="52.5" spans="1:25">
      <c r="A99" s="5">
        <v>95</v>
      </c>
      <c r="B99" s="6" t="s">
        <v>505</v>
      </c>
      <c r="C99" s="7" t="s">
        <v>427</v>
      </c>
      <c r="D99" s="7" t="s">
        <v>434</v>
      </c>
      <c r="E99" s="7" t="s">
        <v>145</v>
      </c>
      <c r="F99" s="8" t="s">
        <v>506</v>
      </c>
      <c r="G99" s="7" t="s">
        <v>507</v>
      </c>
      <c r="H99" s="26" t="s">
        <v>434</v>
      </c>
      <c r="I99" s="18" t="s">
        <v>122</v>
      </c>
      <c r="J99" s="5"/>
      <c r="K99" s="5"/>
      <c r="L99" s="5"/>
      <c r="M99" s="7">
        <v>50</v>
      </c>
      <c r="N99" s="28"/>
      <c r="O99" s="8" t="s">
        <v>502</v>
      </c>
      <c r="P99" s="26">
        <v>539</v>
      </c>
      <c r="Q99" s="26">
        <v>2363</v>
      </c>
      <c r="R99" s="26">
        <v>26</v>
      </c>
      <c r="S99" s="26">
        <v>120</v>
      </c>
      <c r="T99" s="26" t="s">
        <v>135</v>
      </c>
      <c r="U99" s="8" t="s">
        <v>503</v>
      </c>
      <c r="V99" s="26">
        <v>2020.06</v>
      </c>
      <c r="W99" s="26">
        <v>2020.12</v>
      </c>
      <c r="X99" s="8" t="s">
        <v>248</v>
      </c>
      <c r="Y99" s="6"/>
    </row>
    <row r="100" ht="21" spans="1:25">
      <c r="A100" s="5">
        <v>96</v>
      </c>
      <c r="B100" s="6" t="s">
        <v>128</v>
      </c>
      <c r="C100" s="7" t="s">
        <v>508</v>
      </c>
      <c r="D100" s="7" t="s">
        <v>509</v>
      </c>
      <c r="E100" s="7" t="s">
        <v>145</v>
      </c>
      <c r="F100" s="7" t="s">
        <v>510</v>
      </c>
      <c r="G100" s="8" t="s">
        <v>511</v>
      </c>
      <c r="H100" s="8" t="s">
        <v>509</v>
      </c>
      <c r="I100" s="16" t="s">
        <v>119</v>
      </c>
      <c r="J100" s="7">
        <v>15</v>
      </c>
      <c r="K100" s="8"/>
      <c r="L100" s="8"/>
      <c r="M100" s="8"/>
      <c r="N100" s="17"/>
      <c r="O100" s="8" t="s">
        <v>512</v>
      </c>
      <c r="P100" s="8">
        <v>42</v>
      </c>
      <c r="Q100" s="8">
        <v>240</v>
      </c>
      <c r="R100" s="8">
        <v>54</v>
      </c>
      <c r="S100" s="8">
        <v>149</v>
      </c>
      <c r="T100" s="8" t="s">
        <v>135</v>
      </c>
      <c r="U100" s="8" t="s">
        <v>513</v>
      </c>
      <c r="V100" s="8">
        <v>2020.1</v>
      </c>
      <c r="W100" s="8">
        <v>2020.12</v>
      </c>
      <c r="X100" s="8" t="s">
        <v>137</v>
      </c>
      <c r="Y100" s="6"/>
    </row>
    <row r="101" ht="21" spans="1:25">
      <c r="A101" s="5">
        <v>97</v>
      </c>
      <c r="B101" s="6" t="s">
        <v>128</v>
      </c>
      <c r="C101" s="7" t="s">
        <v>508</v>
      </c>
      <c r="D101" s="7" t="s">
        <v>514</v>
      </c>
      <c r="E101" s="9" t="s">
        <v>131</v>
      </c>
      <c r="F101" s="7" t="s">
        <v>515</v>
      </c>
      <c r="G101" s="8" t="s">
        <v>515</v>
      </c>
      <c r="H101" s="8" t="s">
        <v>514</v>
      </c>
      <c r="I101" s="16" t="s">
        <v>119</v>
      </c>
      <c r="J101" s="7">
        <v>15</v>
      </c>
      <c r="K101" s="8"/>
      <c r="L101" s="8"/>
      <c r="M101" s="8"/>
      <c r="N101" s="17"/>
      <c r="O101" s="8" t="s">
        <v>512</v>
      </c>
      <c r="P101" s="8">
        <v>42</v>
      </c>
      <c r="Q101" s="8">
        <v>240</v>
      </c>
      <c r="R101" s="8">
        <v>100</v>
      </c>
      <c r="S101" s="8" t="s">
        <v>516</v>
      </c>
      <c r="T101" s="8" t="s">
        <v>135</v>
      </c>
      <c r="U101" s="8" t="s">
        <v>513</v>
      </c>
      <c r="V101" s="8">
        <v>2020.1</v>
      </c>
      <c r="W101" s="8">
        <v>2020.12</v>
      </c>
      <c r="X101" s="8" t="s">
        <v>137</v>
      </c>
      <c r="Y101" s="6"/>
    </row>
    <row r="102" ht="21" spans="1:25">
      <c r="A102" s="5">
        <v>98</v>
      </c>
      <c r="B102" s="6" t="s">
        <v>128</v>
      </c>
      <c r="C102" s="7" t="s">
        <v>508</v>
      </c>
      <c r="D102" s="7" t="s">
        <v>517</v>
      </c>
      <c r="E102" s="9" t="s">
        <v>131</v>
      </c>
      <c r="F102" s="8" t="s">
        <v>140</v>
      </c>
      <c r="G102" s="8" t="s">
        <v>518</v>
      </c>
      <c r="H102" s="8" t="s">
        <v>517</v>
      </c>
      <c r="I102" s="16" t="s">
        <v>119</v>
      </c>
      <c r="J102" s="7">
        <v>12</v>
      </c>
      <c r="K102" s="8"/>
      <c r="L102" s="8"/>
      <c r="M102" s="8"/>
      <c r="N102" s="17"/>
      <c r="O102" s="8" t="s">
        <v>512</v>
      </c>
      <c r="P102" s="8">
        <v>62</v>
      </c>
      <c r="Q102" s="8">
        <v>247</v>
      </c>
      <c r="R102" s="8">
        <v>8</v>
      </c>
      <c r="S102" s="8">
        <v>32</v>
      </c>
      <c r="T102" s="8" t="s">
        <v>135</v>
      </c>
      <c r="U102" s="8" t="s">
        <v>513</v>
      </c>
      <c r="V102" s="8">
        <v>2020.1</v>
      </c>
      <c r="W102" s="8">
        <v>2020.12</v>
      </c>
      <c r="X102" s="8" t="s">
        <v>137</v>
      </c>
      <c r="Y102" s="6"/>
    </row>
    <row r="103" ht="21" spans="1:25">
      <c r="A103" s="5">
        <v>99</v>
      </c>
      <c r="B103" s="6" t="s">
        <v>128</v>
      </c>
      <c r="C103" s="7" t="s">
        <v>508</v>
      </c>
      <c r="D103" s="7" t="s">
        <v>519</v>
      </c>
      <c r="E103" s="7" t="s">
        <v>250</v>
      </c>
      <c r="F103" s="7" t="s">
        <v>520</v>
      </c>
      <c r="G103" s="8" t="s">
        <v>357</v>
      </c>
      <c r="H103" s="8" t="s">
        <v>519</v>
      </c>
      <c r="I103" s="16" t="s">
        <v>119</v>
      </c>
      <c r="J103" s="7">
        <v>15</v>
      </c>
      <c r="K103" s="8"/>
      <c r="L103" s="8"/>
      <c r="M103" s="8"/>
      <c r="N103" s="17"/>
      <c r="O103" s="8" t="s">
        <v>512</v>
      </c>
      <c r="P103" s="8">
        <v>62</v>
      </c>
      <c r="Q103" s="8">
        <v>247</v>
      </c>
      <c r="R103" s="8">
        <v>90</v>
      </c>
      <c r="S103" s="8">
        <v>300</v>
      </c>
      <c r="T103" s="8" t="s">
        <v>135</v>
      </c>
      <c r="U103" s="8" t="s">
        <v>513</v>
      </c>
      <c r="V103" s="8">
        <v>2020.1</v>
      </c>
      <c r="W103" s="8">
        <v>2020.12</v>
      </c>
      <c r="X103" s="8" t="s">
        <v>137</v>
      </c>
      <c r="Y103" s="6"/>
    </row>
    <row r="104" ht="21" spans="1:25">
      <c r="A104" s="5">
        <v>100</v>
      </c>
      <c r="B104" s="6" t="s">
        <v>128</v>
      </c>
      <c r="C104" s="7" t="s">
        <v>508</v>
      </c>
      <c r="D104" s="7" t="s">
        <v>521</v>
      </c>
      <c r="E104" s="7" t="s">
        <v>145</v>
      </c>
      <c r="F104" s="7" t="s">
        <v>522</v>
      </c>
      <c r="G104" s="8" t="s">
        <v>523</v>
      </c>
      <c r="H104" s="8" t="s">
        <v>521</v>
      </c>
      <c r="I104" s="16" t="s">
        <v>119</v>
      </c>
      <c r="J104" s="7">
        <v>6</v>
      </c>
      <c r="K104" s="8"/>
      <c r="L104" s="8"/>
      <c r="M104" s="8"/>
      <c r="N104" s="17"/>
      <c r="O104" s="8" t="s">
        <v>512</v>
      </c>
      <c r="P104" s="8">
        <v>68</v>
      </c>
      <c r="Q104" s="8">
        <v>262</v>
      </c>
      <c r="R104" s="8">
        <v>22</v>
      </c>
      <c r="S104" s="8">
        <v>80</v>
      </c>
      <c r="T104" s="8" t="s">
        <v>135</v>
      </c>
      <c r="U104" s="8" t="s">
        <v>513</v>
      </c>
      <c r="V104" s="8">
        <v>2020.1</v>
      </c>
      <c r="W104" s="8">
        <v>2020.12</v>
      </c>
      <c r="X104" s="8" t="s">
        <v>137</v>
      </c>
      <c r="Y104" s="6"/>
    </row>
    <row r="105" ht="42" spans="1:25">
      <c r="A105" s="5">
        <v>101</v>
      </c>
      <c r="B105" s="6" t="s">
        <v>128</v>
      </c>
      <c r="C105" s="7" t="s">
        <v>508</v>
      </c>
      <c r="D105" s="7" t="s">
        <v>524</v>
      </c>
      <c r="E105" s="7" t="s">
        <v>145</v>
      </c>
      <c r="F105" s="7" t="s">
        <v>525</v>
      </c>
      <c r="G105" s="8" t="s">
        <v>525</v>
      </c>
      <c r="H105" s="8" t="s">
        <v>524</v>
      </c>
      <c r="I105" s="16" t="s">
        <v>119</v>
      </c>
      <c r="J105" s="7">
        <v>14</v>
      </c>
      <c r="K105" s="8"/>
      <c r="L105" s="8"/>
      <c r="M105" s="8"/>
      <c r="N105" s="17"/>
      <c r="O105" s="8" t="s">
        <v>512</v>
      </c>
      <c r="P105" s="8">
        <v>62</v>
      </c>
      <c r="Q105" s="8">
        <v>247</v>
      </c>
      <c r="R105" s="8">
        <v>70</v>
      </c>
      <c r="S105" s="8">
        <v>215</v>
      </c>
      <c r="T105" s="8" t="s">
        <v>135</v>
      </c>
      <c r="U105" s="8" t="s">
        <v>513</v>
      </c>
      <c r="V105" s="8">
        <v>2020.1</v>
      </c>
      <c r="W105" s="8">
        <v>2020.12</v>
      </c>
      <c r="X105" s="8" t="s">
        <v>137</v>
      </c>
      <c r="Y105" s="6"/>
    </row>
    <row r="106" ht="21" spans="1:25">
      <c r="A106" s="5">
        <v>102</v>
      </c>
      <c r="B106" s="6" t="s">
        <v>128</v>
      </c>
      <c r="C106" s="7" t="s">
        <v>508</v>
      </c>
      <c r="D106" s="7" t="s">
        <v>526</v>
      </c>
      <c r="E106" s="9" t="s">
        <v>131</v>
      </c>
      <c r="F106" s="8" t="s">
        <v>140</v>
      </c>
      <c r="G106" s="8" t="s">
        <v>527</v>
      </c>
      <c r="H106" s="8" t="s">
        <v>526</v>
      </c>
      <c r="I106" s="16" t="s">
        <v>119</v>
      </c>
      <c r="J106" s="7">
        <v>15</v>
      </c>
      <c r="K106" s="8"/>
      <c r="L106" s="8"/>
      <c r="M106" s="8"/>
      <c r="N106" s="17"/>
      <c r="O106" s="8" t="s">
        <v>512</v>
      </c>
      <c r="P106" s="8">
        <v>68</v>
      </c>
      <c r="Q106" s="8">
        <v>262</v>
      </c>
      <c r="R106" s="8">
        <v>63</v>
      </c>
      <c r="S106" s="8">
        <v>200</v>
      </c>
      <c r="T106" s="8" t="s">
        <v>135</v>
      </c>
      <c r="U106" s="8" t="s">
        <v>513</v>
      </c>
      <c r="V106" s="8">
        <v>2020.1</v>
      </c>
      <c r="W106" s="8">
        <v>2020.12</v>
      </c>
      <c r="X106" s="8" t="s">
        <v>137</v>
      </c>
      <c r="Y106" s="6"/>
    </row>
    <row r="107" ht="21" spans="1:25">
      <c r="A107" s="5">
        <v>103</v>
      </c>
      <c r="B107" s="6" t="s">
        <v>128</v>
      </c>
      <c r="C107" s="7" t="s">
        <v>508</v>
      </c>
      <c r="D107" s="7" t="s">
        <v>528</v>
      </c>
      <c r="E107" s="9" t="s">
        <v>131</v>
      </c>
      <c r="F107" s="7" t="s">
        <v>529</v>
      </c>
      <c r="G107" s="8" t="s">
        <v>529</v>
      </c>
      <c r="H107" s="8" t="s">
        <v>528</v>
      </c>
      <c r="I107" s="16" t="s">
        <v>119</v>
      </c>
      <c r="J107" s="7">
        <v>15</v>
      </c>
      <c r="K107" s="8"/>
      <c r="L107" s="8"/>
      <c r="M107" s="8"/>
      <c r="N107" s="17"/>
      <c r="O107" s="8" t="s">
        <v>512</v>
      </c>
      <c r="P107" s="8">
        <v>62</v>
      </c>
      <c r="Q107" s="8">
        <v>247</v>
      </c>
      <c r="R107" s="8">
        <v>120</v>
      </c>
      <c r="S107" s="8">
        <v>400</v>
      </c>
      <c r="T107" s="8" t="s">
        <v>135</v>
      </c>
      <c r="U107" s="8" t="s">
        <v>513</v>
      </c>
      <c r="V107" s="8">
        <v>2020.1</v>
      </c>
      <c r="W107" s="8">
        <v>2020.12</v>
      </c>
      <c r="X107" s="8" t="s">
        <v>137</v>
      </c>
      <c r="Y107" s="6"/>
    </row>
    <row r="108" ht="21" spans="1:25">
      <c r="A108" s="5">
        <v>104</v>
      </c>
      <c r="B108" s="6" t="s">
        <v>128</v>
      </c>
      <c r="C108" s="7" t="s">
        <v>508</v>
      </c>
      <c r="D108" s="7" t="s">
        <v>530</v>
      </c>
      <c r="E108" s="9" t="s">
        <v>131</v>
      </c>
      <c r="F108" s="8" t="s">
        <v>140</v>
      </c>
      <c r="G108" s="8" t="s">
        <v>531</v>
      </c>
      <c r="H108" s="8" t="s">
        <v>530</v>
      </c>
      <c r="I108" s="16" t="s">
        <v>119</v>
      </c>
      <c r="J108" s="7">
        <v>12</v>
      </c>
      <c r="K108" s="8"/>
      <c r="L108" s="8"/>
      <c r="M108" s="8"/>
      <c r="N108" s="17"/>
      <c r="O108" s="8" t="s">
        <v>512</v>
      </c>
      <c r="P108" s="8">
        <v>62</v>
      </c>
      <c r="Q108" s="8">
        <v>247</v>
      </c>
      <c r="R108" s="8">
        <v>8</v>
      </c>
      <c r="S108" s="8">
        <v>32</v>
      </c>
      <c r="T108" s="8" t="s">
        <v>135</v>
      </c>
      <c r="U108" s="8" t="s">
        <v>513</v>
      </c>
      <c r="V108" s="8">
        <v>2020.1</v>
      </c>
      <c r="W108" s="8">
        <v>2020.12</v>
      </c>
      <c r="X108" s="8" t="s">
        <v>137</v>
      </c>
      <c r="Y108" s="6"/>
    </row>
    <row r="109" ht="31.5" spans="1:25">
      <c r="A109" s="5">
        <v>105</v>
      </c>
      <c r="B109" s="6" t="s">
        <v>128</v>
      </c>
      <c r="C109" s="7" t="s">
        <v>508</v>
      </c>
      <c r="D109" s="7" t="s">
        <v>532</v>
      </c>
      <c r="E109" s="7" t="s">
        <v>131</v>
      </c>
      <c r="F109" s="7" t="s">
        <v>533</v>
      </c>
      <c r="G109" s="8" t="s">
        <v>533</v>
      </c>
      <c r="H109" s="8" t="s">
        <v>532</v>
      </c>
      <c r="I109" s="16" t="s">
        <v>119</v>
      </c>
      <c r="J109" s="7">
        <v>20</v>
      </c>
      <c r="K109" s="8"/>
      <c r="L109" s="8"/>
      <c r="M109" s="8"/>
      <c r="N109" s="17"/>
      <c r="O109" s="8" t="s">
        <v>512</v>
      </c>
      <c r="P109" s="8">
        <v>68</v>
      </c>
      <c r="Q109" s="8">
        <v>262</v>
      </c>
      <c r="R109" s="8">
        <v>12</v>
      </c>
      <c r="S109" s="8">
        <v>48</v>
      </c>
      <c r="T109" s="8" t="s">
        <v>135</v>
      </c>
      <c r="U109" s="8" t="s">
        <v>513</v>
      </c>
      <c r="V109" s="8">
        <v>2020.1</v>
      </c>
      <c r="W109" s="8">
        <v>2020.12</v>
      </c>
      <c r="X109" s="8" t="s">
        <v>137</v>
      </c>
      <c r="Y109" s="6"/>
    </row>
    <row r="110" ht="21" spans="1:25">
      <c r="A110" s="5">
        <v>106</v>
      </c>
      <c r="B110" s="6" t="s">
        <v>128</v>
      </c>
      <c r="C110" s="7" t="s">
        <v>508</v>
      </c>
      <c r="D110" s="7" t="s">
        <v>521</v>
      </c>
      <c r="E110" s="8" t="s">
        <v>250</v>
      </c>
      <c r="F110" s="7" t="s">
        <v>534</v>
      </c>
      <c r="G110" s="8" t="s">
        <v>534</v>
      </c>
      <c r="H110" s="8" t="s">
        <v>521</v>
      </c>
      <c r="I110" s="16" t="s">
        <v>119</v>
      </c>
      <c r="J110" s="7">
        <v>4</v>
      </c>
      <c r="K110" s="8"/>
      <c r="L110" s="8"/>
      <c r="M110" s="8"/>
      <c r="N110" s="17"/>
      <c r="O110" s="8" t="s">
        <v>512</v>
      </c>
      <c r="P110" s="8">
        <v>68</v>
      </c>
      <c r="Q110" s="8">
        <v>262</v>
      </c>
      <c r="R110" s="8">
        <v>13</v>
      </c>
      <c r="S110" s="8">
        <v>45</v>
      </c>
      <c r="T110" s="8" t="s">
        <v>135</v>
      </c>
      <c r="U110" s="8" t="s">
        <v>513</v>
      </c>
      <c r="V110" s="8">
        <v>2020.1</v>
      </c>
      <c r="W110" s="8">
        <v>2020.12</v>
      </c>
      <c r="X110" s="8" t="s">
        <v>137</v>
      </c>
      <c r="Y110" s="6" t="s">
        <v>188</v>
      </c>
    </row>
    <row r="111" ht="21" spans="1:25">
      <c r="A111" s="5">
        <v>107</v>
      </c>
      <c r="B111" s="6" t="s">
        <v>229</v>
      </c>
      <c r="C111" s="7" t="s">
        <v>508</v>
      </c>
      <c r="D111" s="7" t="s">
        <v>535</v>
      </c>
      <c r="E111" s="9" t="s">
        <v>131</v>
      </c>
      <c r="F111" s="8" t="s">
        <v>140</v>
      </c>
      <c r="G111" s="8" t="s">
        <v>407</v>
      </c>
      <c r="H111" s="8" t="s">
        <v>508</v>
      </c>
      <c r="I111" s="16" t="s">
        <v>120</v>
      </c>
      <c r="J111" s="8"/>
      <c r="K111" s="7">
        <v>15</v>
      </c>
      <c r="L111" s="8"/>
      <c r="M111" s="8"/>
      <c r="N111" s="17"/>
      <c r="O111" s="8" t="s">
        <v>512</v>
      </c>
      <c r="P111" s="8">
        <v>48</v>
      </c>
      <c r="Q111" s="8">
        <v>162</v>
      </c>
      <c r="R111" s="8">
        <v>12</v>
      </c>
      <c r="S111" s="8">
        <v>48</v>
      </c>
      <c r="T111" s="8" t="s">
        <v>135</v>
      </c>
      <c r="U111" s="8" t="s">
        <v>513</v>
      </c>
      <c r="V111" s="8">
        <v>2020.1</v>
      </c>
      <c r="W111" s="8">
        <v>2020.12</v>
      </c>
      <c r="X111" s="8" t="s">
        <v>137</v>
      </c>
      <c r="Y111" s="6"/>
    </row>
    <row r="112" ht="21" spans="1:25">
      <c r="A112" s="5">
        <v>108</v>
      </c>
      <c r="B112" s="6" t="s">
        <v>189</v>
      </c>
      <c r="C112" s="7" t="s">
        <v>508</v>
      </c>
      <c r="D112" s="7" t="s">
        <v>526</v>
      </c>
      <c r="E112" s="9" t="s">
        <v>131</v>
      </c>
      <c r="F112" s="8" t="s">
        <v>140</v>
      </c>
      <c r="G112" s="8" t="s">
        <v>527</v>
      </c>
      <c r="H112" s="8" t="s">
        <v>526</v>
      </c>
      <c r="I112" s="16" t="s">
        <v>119</v>
      </c>
      <c r="J112" s="7">
        <v>10</v>
      </c>
      <c r="K112" s="8"/>
      <c r="L112" s="8"/>
      <c r="M112" s="8"/>
      <c r="N112" s="17"/>
      <c r="O112" s="8" t="s">
        <v>512</v>
      </c>
      <c r="P112" s="8">
        <v>68</v>
      </c>
      <c r="Q112" s="8">
        <v>262</v>
      </c>
      <c r="R112" s="8">
        <v>12</v>
      </c>
      <c r="S112" s="8">
        <v>48</v>
      </c>
      <c r="T112" s="8" t="s">
        <v>135</v>
      </c>
      <c r="U112" s="8" t="s">
        <v>513</v>
      </c>
      <c r="V112" s="8">
        <v>2020.1</v>
      </c>
      <c r="W112" s="8">
        <v>2020.12</v>
      </c>
      <c r="X112" s="8" t="s">
        <v>137</v>
      </c>
      <c r="Y112" s="6"/>
    </row>
    <row r="113" ht="21" spans="1:25">
      <c r="A113" s="5">
        <v>109</v>
      </c>
      <c r="B113" s="6" t="s">
        <v>189</v>
      </c>
      <c r="C113" s="7" t="s">
        <v>508</v>
      </c>
      <c r="D113" s="7" t="s">
        <v>521</v>
      </c>
      <c r="E113" s="9" t="s">
        <v>131</v>
      </c>
      <c r="F113" s="7" t="s">
        <v>536</v>
      </c>
      <c r="G113" s="8" t="s">
        <v>536</v>
      </c>
      <c r="H113" s="8" t="s">
        <v>521</v>
      </c>
      <c r="I113" s="16" t="s">
        <v>119</v>
      </c>
      <c r="J113" s="7">
        <v>15</v>
      </c>
      <c r="K113" s="8"/>
      <c r="L113" s="8"/>
      <c r="M113" s="8"/>
      <c r="N113" s="17"/>
      <c r="O113" s="8" t="s">
        <v>512</v>
      </c>
      <c r="P113" s="8">
        <v>116</v>
      </c>
      <c r="Q113" s="8">
        <v>484</v>
      </c>
      <c r="R113" s="8">
        <v>34</v>
      </c>
      <c r="S113" s="8">
        <v>120</v>
      </c>
      <c r="T113" s="8" t="s">
        <v>135</v>
      </c>
      <c r="U113" s="8" t="s">
        <v>513</v>
      </c>
      <c r="V113" s="8">
        <v>2020.1</v>
      </c>
      <c r="W113" s="8">
        <v>2020.12</v>
      </c>
      <c r="X113" s="8" t="s">
        <v>137</v>
      </c>
      <c r="Y113" s="6"/>
    </row>
    <row r="114" ht="21" spans="1:25">
      <c r="A114" s="5">
        <v>110</v>
      </c>
      <c r="B114" s="6" t="s">
        <v>138</v>
      </c>
      <c r="C114" s="7" t="s">
        <v>508</v>
      </c>
      <c r="D114" s="7" t="s">
        <v>524</v>
      </c>
      <c r="E114" s="9" t="s">
        <v>131</v>
      </c>
      <c r="F114" s="8" t="s">
        <v>140</v>
      </c>
      <c r="G114" s="8" t="s">
        <v>537</v>
      </c>
      <c r="H114" s="8" t="s">
        <v>524</v>
      </c>
      <c r="I114" s="16" t="s">
        <v>121</v>
      </c>
      <c r="J114" s="8"/>
      <c r="K114" s="8"/>
      <c r="L114" s="7">
        <v>10</v>
      </c>
      <c r="M114" s="8"/>
      <c r="N114" s="17"/>
      <c r="O114" s="8" t="s">
        <v>512</v>
      </c>
      <c r="P114" s="8">
        <v>20</v>
      </c>
      <c r="Q114" s="8">
        <v>58</v>
      </c>
      <c r="R114" s="8">
        <v>22</v>
      </c>
      <c r="S114" s="8">
        <v>80</v>
      </c>
      <c r="T114" s="8" t="s">
        <v>135</v>
      </c>
      <c r="U114" s="8" t="s">
        <v>513</v>
      </c>
      <c r="V114" s="8">
        <v>2020.1</v>
      </c>
      <c r="W114" s="8">
        <v>2020.12</v>
      </c>
      <c r="X114" s="8" t="s">
        <v>137</v>
      </c>
      <c r="Y114" s="6"/>
    </row>
    <row r="115" ht="21" spans="1:25">
      <c r="A115" s="5">
        <v>111</v>
      </c>
      <c r="B115" s="6" t="s">
        <v>143</v>
      </c>
      <c r="C115" s="7" t="s">
        <v>508</v>
      </c>
      <c r="D115" s="7" t="s">
        <v>538</v>
      </c>
      <c r="E115" s="7" t="s">
        <v>131</v>
      </c>
      <c r="F115" s="7" t="s">
        <v>357</v>
      </c>
      <c r="G115" s="8" t="s">
        <v>357</v>
      </c>
      <c r="H115" s="8" t="s">
        <v>538</v>
      </c>
      <c r="I115" s="16" t="s">
        <v>120</v>
      </c>
      <c r="J115" s="8"/>
      <c r="K115" s="7">
        <v>15</v>
      </c>
      <c r="L115" s="8"/>
      <c r="M115" s="8"/>
      <c r="N115" s="17"/>
      <c r="O115" s="8" t="s">
        <v>512</v>
      </c>
      <c r="P115" s="8">
        <v>20</v>
      </c>
      <c r="Q115" s="8">
        <v>58</v>
      </c>
      <c r="R115" s="8">
        <v>8</v>
      </c>
      <c r="S115" s="8">
        <v>32</v>
      </c>
      <c r="T115" s="8" t="s">
        <v>135</v>
      </c>
      <c r="U115" s="8" t="s">
        <v>513</v>
      </c>
      <c r="V115" s="8">
        <v>2020.1</v>
      </c>
      <c r="W115" s="8">
        <v>2020.12</v>
      </c>
      <c r="X115" s="8" t="s">
        <v>137</v>
      </c>
      <c r="Y115" s="6"/>
    </row>
    <row r="116" ht="21" spans="1:25">
      <c r="A116" s="5">
        <v>112</v>
      </c>
      <c r="B116" s="6" t="s">
        <v>143</v>
      </c>
      <c r="C116" s="7" t="s">
        <v>508</v>
      </c>
      <c r="D116" s="7" t="s">
        <v>517</v>
      </c>
      <c r="E116" s="7" t="s">
        <v>131</v>
      </c>
      <c r="F116" s="7" t="s">
        <v>357</v>
      </c>
      <c r="G116" s="8" t="s">
        <v>539</v>
      </c>
      <c r="H116" s="8" t="s">
        <v>517</v>
      </c>
      <c r="I116" s="16" t="s">
        <v>120</v>
      </c>
      <c r="J116" s="8"/>
      <c r="K116" s="7">
        <v>8</v>
      </c>
      <c r="L116" s="8"/>
      <c r="M116" s="8"/>
      <c r="N116" s="17"/>
      <c r="O116" s="8" t="s">
        <v>512</v>
      </c>
      <c r="P116" s="8">
        <v>68</v>
      </c>
      <c r="Q116" s="8">
        <v>262</v>
      </c>
      <c r="R116" s="8">
        <v>10</v>
      </c>
      <c r="S116" s="8">
        <v>32</v>
      </c>
      <c r="T116" s="8" t="s">
        <v>135</v>
      </c>
      <c r="U116" s="8" t="s">
        <v>513</v>
      </c>
      <c r="V116" s="8">
        <v>2020.1</v>
      </c>
      <c r="W116" s="8">
        <v>2020.12</v>
      </c>
      <c r="X116" s="8" t="s">
        <v>137</v>
      </c>
      <c r="Y116" s="6"/>
    </row>
    <row r="117" ht="21" spans="1:25">
      <c r="A117" s="5">
        <v>113</v>
      </c>
      <c r="B117" s="6" t="s">
        <v>143</v>
      </c>
      <c r="C117" s="7" t="s">
        <v>508</v>
      </c>
      <c r="D117" s="7" t="s">
        <v>540</v>
      </c>
      <c r="E117" s="7" t="s">
        <v>145</v>
      </c>
      <c r="F117" s="7" t="s">
        <v>146</v>
      </c>
      <c r="G117" s="8" t="s">
        <v>541</v>
      </c>
      <c r="H117" s="8" t="s">
        <v>540</v>
      </c>
      <c r="I117" s="16" t="s">
        <v>120</v>
      </c>
      <c r="J117" s="8"/>
      <c r="K117" s="7">
        <v>15</v>
      </c>
      <c r="L117" s="8"/>
      <c r="M117" s="8"/>
      <c r="N117" s="17"/>
      <c r="O117" s="8" t="s">
        <v>512</v>
      </c>
      <c r="P117" s="8">
        <v>68</v>
      </c>
      <c r="Q117" s="8">
        <v>262</v>
      </c>
      <c r="R117" s="8">
        <v>22</v>
      </c>
      <c r="S117" s="8">
        <v>80</v>
      </c>
      <c r="T117" s="8" t="s">
        <v>135</v>
      </c>
      <c r="U117" s="8" t="s">
        <v>513</v>
      </c>
      <c r="V117" s="8">
        <v>2020.1</v>
      </c>
      <c r="W117" s="8">
        <v>2020.12</v>
      </c>
      <c r="X117" s="8" t="s">
        <v>137</v>
      </c>
      <c r="Y117" s="6" t="s">
        <v>149</v>
      </c>
    </row>
    <row r="118" ht="21" spans="1:25">
      <c r="A118" s="5">
        <v>114</v>
      </c>
      <c r="B118" s="6" t="s">
        <v>143</v>
      </c>
      <c r="C118" s="7" t="s">
        <v>508</v>
      </c>
      <c r="D118" s="7" t="s">
        <v>535</v>
      </c>
      <c r="E118" s="9" t="s">
        <v>131</v>
      </c>
      <c r="F118" s="8" t="s">
        <v>140</v>
      </c>
      <c r="G118" s="8" t="s">
        <v>407</v>
      </c>
      <c r="H118" s="8" t="s">
        <v>508</v>
      </c>
      <c r="I118" s="16" t="s">
        <v>120</v>
      </c>
      <c r="J118" s="8"/>
      <c r="K118" s="7">
        <v>10</v>
      </c>
      <c r="L118" s="8"/>
      <c r="M118" s="8"/>
      <c r="N118" s="17"/>
      <c r="O118" s="8" t="s">
        <v>512</v>
      </c>
      <c r="P118" s="8">
        <v>43</v>
      </c>
      <c r="Q118" s="8">
        <v>138</v>
      </c>
      <c r="R118" s="8">
        <v>8</v>
      </c>
      <c r="S118" s="8">
        <v>32</v>
      </c>
      <c r="T118" s="8" t="s">
        <v>135</v>
      </c>
      <c r="U118" s="8" t="s">
        <v>513</v>
      </c>
      <c r="V118" s="8">
        <v>2020.1</v>
      </c>
      <c r="W118" s="8">
        <v>2020.12</v>
      </c>
      <c r="X118" s="8" t="s">
        <v>137</v>
      </c>
      <c r="Y118" s="6"/>
    </row>
    <row r="119" ht="21" spans="1:25">
      <c r="A119" s="5">
        <v>115</v>
      </c>
      <c r="B119" s="6" t="s">
        <v>143</v>
      </c>
      <c r="C119" s="7" t="s">
        <v>508</v>
      </c>
      <c r="D119" s="7" t="s">
        <v>542</v>
      </c>
      <c r="E119" s="9" t="s">
        <v>131</v>
      </c>
      <c r="F119" s="8" t="s">
        <v>140</v>
      </c>
      <c r="G119" s="8" t="s">
        <v>543</v>
      </c>
      <c r="H119" s="8" t="s">
        <v>544</v>
      </c>
      <c r="I119" s="16" t="s">
        <v>120</v>
      </c>
      <c r="J119" s="8"/>
      <c r="K119" s="7">
        <v>8</v>
      </c>
      <c r="L119" s="8"/>
      <c r="M119" s="8"/>
      <c r="N119" s="17"/>
      <c r="O119" s="8" t="s">
        <v>512</v>
      </c>
      <c r="P119" s="8">
        <v>43</v>
      </c>
      <c r="Q119" s="8">
        <v>138</v>
      </c>
      <c r="R119" s="8">
        <v>8</v>
      </c>
      <c r="S119" s="8">
        <v>32</v>
      </c>
      <c r="T119" s="8" t="s">
        <v>135</v>
      </c>
      <c r="U119" s="8" t="s">
        <v>513</v>
      </c>
      <c r="V119" s="8">
        <v>2020.1</v>
      </c>
      <c r="W119" s="8">
        <v>2020.12</v>
      </c>
      <c r="X119" s="8" t="s">
        <v>137</v>
      </c>
      <c r="Y119" s="6"/>
    </row>
    <row r="120" ht="21" spans="1:25">
      <c r="A120" s="5">
        <v>116</v>
      </c>
      <c r="B120" s="6" t="s">
        <v>143</v>
      </c>
      <c r="C120" s="7" t="s">
        <v>508</v>
      </c>
      <c r="D120" s="7" t="s">
        <v>526</v>
      </c>
      <c r="E120" s="9" t="s">
        <v>131</v>
      </c>
      <c r="F120" s="8" t="s">
        <v>140</v>
      </c>
      <c r="G120" s="8" t="s">
        <v>545</v>
      </c>
      <c r="H120" s="8" t="s">
        <v>526</v>
      </c>
      <c r="I120" s="16" t="s">
        <v>120</v>
      </c>
      <c r="J120" s="8"/>
      <c r="K120" s="7">
        <v>15</v>
      </c>
      <c r="L120" s="8"/>
      <c r="M120" s="8"/>
      <c r="N120" s="17"/>
      <c r="O120" s="8" t="s">
        <v>512</v>
      </c>
      <c r="P120" s="8">
        <v>43</v>
      </c>
      <c r="Q120" s="8">
        <v>138</v>
      </c>
      <c r="R120" s="8">
        <v>22</v>
      </c>
      <c r="S120" s="8">
        <v>80</v>
      </c>
      <c r="T120" s="8" t="s">
        <v>135</v>
      </c>
      <c r="U120" s="8" t="s">
        <v>513</v>
      </c>
      <c r="V120" s="8">
        <v>2020.1</v>
      </c>
      <c r="W120" s="8">
        <v>2020.12</v>
      </c>
      <c r="X120" s="8" t="s">
        <v>137</v>
      </c>
      <c r="Y120" s="6"/>
    </row>
    <row r="121" ht="31.5" spans="1:25">
      <c r="A121" s="5">
        <v>117</v>
      </c>
      <c r="B121" s="6" t="s">
        <v>143</v>
      </c>
      <c r="C121" s="7" t="s">
        <v>508</v>
      </c>
      <c r="D121" s="7" t="s">
        <v>532</v>
      </c>
      <c r="E121" s="7" t="s">
        <v>131</v>
      </c>
      <c r="F121" s="7" t="s">
        <v>533</v>
      </c>
      <c r="G121" s="8" t="s">
        <v>533</v>
      </c>
      <c r="H121" s="8" t="s">
        <v>532</v>
      </c>
      <c r="I121" s="16" t="s">
        <v>120</v>
      </c>
      <c r="J121" s="8"/>
      <c r="K121" s="7">
        <v>20</v>
      </c>
      <c r="L121" s="8"/>
      <c r="M121" s="8"/>
      <c r="N121" s="17"/>
      <c r="O121" s="8" t="s">
        <v>512</v>
      </c>
      <c r="P121" s="8">
        <v>56</v>
      </c>
      <c r="Q121" s="8">
        <v>210</v>
      </c>
      <c r="R121" s="8">
        <v>22</v>
      </c>
      <c r="S121" s="8">
        <v>80</v>
      </c>
      <c r="T121" s="8" t="s">
        <v>135</v>
      </c>
      <c r="U121" s="8" t="s">
        <v>513</v>
      </c>
      <c r="V121" s="8">
        <v>2020.1</v>
      </c>
      <c r="W121" s="8">
        <v>2020.12</v>
      </c>
      <c r="X121" s="8" t="s">
        <v>137</v>
      </c>
      <c r="Y121" s="6"/>
    </row>
    <row r="122" ht="21" spans="1:25">
      <c r="A122" s="5">
        <v>118</v>
      </c>
      <c r="B122" s="6" t="s">
        <v>143</v>
      </c>
      <c r="C122" s="7" t="s">
        <v>508</v>
      </c>
      <c r="D122" s="7" t="s">
        <v>521</v>
      </c>
      <c r="E122" s="7" t="s">
        <v>131</v>
      </c>
      <c r="F122" s="7" t="s">
        <v>546</v>
      </c>
      <c r="G122" s="8" t="s">
        <v>546</v>
      </c>
      <c r="H122" s="8" t="s">
        <v>521</v>
      </c>
      <c r="I122" s="16" t="s">
        <v>120</v>
      </c>
      <c r="J122" s="8"/>
      <c r="K122" s="7">
        <v>20</v>
      </c>
      <c r="L122" s="8"/>
      <c r="M122" s="8"/>
      <c r="N122" s="17"/>
      <c r="O122" s="8" t="s">
        <v>512</v>
      </c>
      <c r="P122" s="8">
        <v>56</v>
      </c>
      <c r="Q122" s="8">
        <v>210</v>
      </c>
      <c r="R122" s="8">
        <v>34</v>
      </c>
      <c r="S122" s="8">
        <v>120</v>
      </c>
      <c r="T122" s="8" t="s">
        <v>135</v>
      </c>
      <c r="U122" s="8" t="s">
        <v>513</v>
      </c>
      <c r="V122" s="8">
        <v>2020.1</v>
      </c>
      <c r="W122" s="8">
        <v>2020.12</v>
      </c>
      <c r="X122" s="8" t="s">
        <v>137</v>
      </c>
      <c r="Y122" s="6"/>
    </row>
    <row r="123" ht="21" spans="1:25">
      <c r="A123" s="5">
        <v>119</v>
      </c>
      <c r="B123" s="6" t="s">
        <v>316</v>
      </c>
      <c r="C123" s="8" t="s">
        <v>508</v>
      </c>
      <c r="D123" s="8" t="s">
        <v>517</v>
      </c>
      <c r="E123" s="9" t="s">
        <v>131</v>
      </c>
      <c r="F123" s="8" t="s">
        <v>140</v>
      </c>
      <c r="G123" s="8" t="s">
        <v>539</v>
      </c>
      <c r="H123" s="8" t="s">
        <v>517</v>
      </c>
      <c r="I123" s="18" t="s">
        <v>119</v>
      </c>
      <c r="J123" s="8">
        <v>1.6</v>
      </c>
      <c r="K123" s="8"/>
      <c r="L123" s="8"/>
      <c r="M123" s="8"/>
      <c r="N123" s="17"/>
      <c r="O123" s="8" t="s">
        <v>512</v>
      </c>
      <c r="P123" s="8">
        <v>56</v>
      </c>
      <c r="Q123" s="8">
        <v>210</v>
      </c>
      <c r="R123" s="8">
        <v>16</v>
      </c>
      <c r="S123" s="8">
        <v>60</v>
      </c>
      <c r="T123" s="8" t="s">
        <v>135</v>
      </c>
      <c r="U123" s="8" t="s">
        <v>513</v>
      </c>
      <c r="V123" s="8">
        <v>2020.1</v>
      </c>
      <c r="W123" s="8">
        <v>2020.12</v>
      </c>
      <c r="X123" s="8" t="s">
        <v>137</v>
      </c>
      <c r="Y123" s="6"/>
    </row>
    <row r="124" ht="21" spans="1:25">
      <c r="A124" s="5">
        <v>120</v>
      </c>
      <c r="B124" s="6" t="s">
        <v>316</v>
      </c>
      <c r="C124" s="8" t="s">
        <v>508</v>
      </c>
      <c r="D124" s="8" t="s">
        <v>521</v>
      </c>
      <c r="E124" s="8" t="s">
        <v>145</v>
      </c>
      <c r="F124" s="7" t="s">
        <v>547</v>
      </c>
      <c r="G124" s="8" t="s">
        <v>547</v>
      </c>
      <c r="H124" s="8" t="s">
        <v>521</v>
      </c>
      <c r="I124" s="18" t="s">
        <v>119</v>
      </c>
      <c r="J124" s="8">
        <v>2.4</v>
      </c>
      <c r="K124" s="8"/>
      <c r="L124" s="8"/>
      <c r="M124" s="8"/>
      <c r="N124" s="17"/>
      <c r="O124" s="8" t="s">
        <v>512</v>
      </c>
      <c r="P124" s="8">
        <v>15</v>
      </c>
      <c r="Q124" s="8">
        <v>75</v>
      </c>
      <c r="R124" s="8">
        <v>10</v>
      </c>
      <c r="S124" s="8">
        <v>32</v>
      </c>
      <c r="T124" s="8" t="s">
        <v>135</v>
      </c>
      <c r="U124" s="8" t="s">
        <v>513</v>
      </c>
      <c r="V124" s="8">
        <v>2020.1</v>
      </c>
      <c r="W124" s="8">
        <v>2020.12</v>
      </c>
      <c r="X124" s="8" t="s">
        <v>137</v>
      </c>
      <c r="Y124" s="6"/>
    </row>
    <row r="125" ht="31.5" spans="1:25">
      <c r="A125" s="5">
        <v>121</v>
      </c>
      <c r="B125" s="6" t="s">
        <v>150</v>
      </c>
      <c r="C125" s="8" t="s">
        <v>508</v>
      </c>
      <c r="D125" s="8" t="s">
        <v>530</v>
      </c>
      <c r="E125" s="9" t="s">
        <v>131</v>
      </c>
      <c r="F125" s="8" t="s">
        <v>140</v>
      </c>
      <c r="G125" s="8" t="s">
        <v>548</v>
      </c>
      <c r="H125" s="8" t="s">
        <v>530</v>
      </c>
      <c r="I125" s="18" t="s">
        <v>122</v>
      </c>
      <c r="J125" s="8"/>
      <c r="K125" s="8"/>
      <c r="L125" s="8"/>
      <c r="M125" s="8">
        <v>20</v>
      </c>
      <c r="N125" s="17"/>
      <c r="O125" s="8" t="s">
        <v>512</v>
      </c>
      <c r="P125" s="8">
        <v>43</v>
      </c>
      <c r="Q125" s="8">
        <v>138</v>
      </c>
      <c r="R125" s="8">
        <v>8</v>
      </c>
      <c r="S125" s="8">
        <v>32</v>
      </c>
      <c r="T125" s="8" t="s">
        <v>135</v>
      </c>
      <c r="U125" s="8" t="s">
        <v>513</v>
      </c>
      <c r="V125" s="8">
        <v>2020.1</v>
      </c>
      <c r="W125" s="8">
        <v>2020.12</v>
      </c>
      <c r="X125" s="8" t="s">
        <v>137</v>
      </c>
      <c r="Y125" s="6"/>
    </row>
    <row r="126" ht="21" spans="1:25">
      <c r="A126" s="5">
        <v>122</v>
      </c>
      <c r="B126" s="6" t="s">
        <v>150</v>
      </c>
      <c r="C126" s="8" t="s">
        <v>508</v>
      </c>
      <c r="D126" s="8" t="s">
        <v>524</v>
      </c>
      <c r="E126" s="8" t="s">
        <v>145</v>
      </c>
      <c r="F126" s="7" t="s">
        <v>549</v>
      </c>
      <c r="G126" s="8" t="s">
        <v>549</v>
      </c>
      <c r="H126" s="8" t="s">
        <v>524</v>
      </c>
      <c r="I126" s="18" t="s">
        <v>122</v>
      </c>
      <c r="J126" s="8"/>
      <c r="K126" s="8"/>
      <c r="L126" s="8"/>
      <c r="M126" s="8">
        <v>10</v>
      </c>
      <c r="N126" s="17"/>
      <c r="O126" s="8" t="s">
        <v>512</v>
      </c>
      <c r="P126" s="8">
        <v>43</v>
      </c>
      <c r="Q126" s="8">
        <v>138</v>
      </c>
      <c r="R126" s="8">
        <v>13</v>
      </c>
      <c r="S126" s="8">
        <v>45</v>
      </c>
      <c r="T126" s="8" t="s">
        <v>135</v>
      </c>
      <c r="U126" s="8" t="s">
        <v>513</v>
      </c>
      <c r="V126" s="8">
        <v>2020.1</v>
      </c>
      <c r="W126" s="8">
        <v>2020.12</v>
      </c>
      <c r="X126" s="8" t="s">
        <v>137</v>
      </c>
      <c r="Y126" s="6"/>
    </row>
    <row r="127" ht="21" spans="1:25">
      <c r="A127" s="5">
        <v>123</v>
      </c>
      <c r="B127" s="6" t="s">
        <v>150</v>
      </c>
      <c r="C127" s="8" t="s">
        <v>508</v>
      </c>
      <c r="D127" s="8" t="s">
        <v>524</v>
      </c>
      <c r="E127" s="8" t="s">
        <v>145</v>
      </c>
      <c r="F127" s="7" t="s">
        <v>550</v>
      </c>
      <c r="G127" s="8" t="s">
        <v>550</v>
      </c>
      <c r="H127" s="8" t="s">
        <v>524</v>
      </c>
      <c r="I127" s="18" t="s">
        <v>122</v>
      </c>
      <c r="J127" s="8"/>
      <c r="K127" s="8"/>
      <c r="L127" s="8"/>
      <c r="M127" s="8">
        <v>10</v>
      </c>
      <c r="N127" s="17"/>
      <c r="O127" s="8" t="s">
        <v>512</v>
      </c>
      <c r="P127" s="8">
        <v>56</v>
      </c>
      <c r="Q127" s="8">
        <v>210</v>
      </c>
      <c r="R127" s="8">
        <v>22</v>
      </c>
      <c r="S127" s="8">
        <v>80</v>
      </c>
      <c r="T127" s="8" t="s">
        <v>135</v>
      </c>
      <c r="U127" s="8" t="s">
        <v>513</v>
      </c>
      <c r="V127" s="8">
        <v>2020.1</v>
      </c>
      <c r="W127" s="8">
        <v>2020.12</v>
      </c>
      <c r="X127" s="8" t="s">
        <v>137</v>
      </c>
      <c r="Y127" s="6"/>
    </row>
    <row r="128" ht="21" spans="1:25">
      <c r="A128" s="5">
        <v>124</v>
      </c>
      <c r="B128" s="6" t="s">
        <v>189</v>
      </c>
      <c r="C128" s="8" t="s">
        <v>508</v>
      </c>
      <c r="D128" s="8" t="s">
        <v>524</v>
      </c>
      <c r="E128" s="9" t="s">
        <v>131</v>
      </c>
      <c r="F128" s="8" t="s">
        <v>140</v>
      </c>
      <c r="G128" s="8" t="s">
        <v>357</v>
      </c>
      <c r="H128" s="8" t="s">
        <v>524</v>
      </c>
      <c r="I128" s="16" t="s">
        <v>119</v>
      </c>
      <c r="J128" s="8">
        <v>20</v>
      </c>
      <c r="K128" s="8"/>
      <c r="L128" s="8"/>
      <c r="M128" s="8"/>
      <c r="N128" s="17"/>
      <c r="O128" s="8" t="s">
        <v>512</v>
      </c>
      <c r="P128" s="8">
        <v>56</v>
      </c>
      <c r="Q128" s="8">
        <v>210</v>
      </c>
      <c r="R128" s="8">
        <v>12</v>
      </c>
      <c r="S128" s="8">
        <v>48</v>
      </c>
      <c r="T128" s="8" t="s">
        <v>135</v>
      </c>
      <c r="U128" s="8" t="s">
        <v>513</v>
      </c>
      <c r="V128" s="8">
        <v>2020.1</v>
      </c>
      <c r="W128" s="8">
        <v>2020.12</v>
      </c>
      <c r="X128" s="8" t="s">
        <v>137</v>
      </c>
      <c r="Y128" s="6"/>
    </row>
    <row r="129" ht="52.5" spans="1:25">
      <c r="A129" s="5">
        <v>125</v>
      </c>
      <c r="B129" s="6" t="s">
        <v>128</v>
      </c>
      <c r="C129" s="8" t="s">
        <v>551</v>
      </c>
      <c r="D129" s="8" t="s">
        <v>552</v>
      </c>
      <c r="E129" s="7" t="s">
        <v>131</v>
      </c>
      <c r="F129" s="7" t="s">
        <v>553</v>
      </c>
      <c r="G129" s="8" t="s">
        <v>553</v>
      </c>
      <c r="H129" s="8" t="s">
        <v>552</v>
      </c>
      <c r="I129" s="16" t="s">
        <v>119</v>
      </c>
      <c r="J129" s="7">
        <v>25</v>
      </c>
      <c r="K129" s="8"/>
      <c r="L129" s="8"/>
      <c r="M129" s="8"/>
      <c r="N129" s="17"/>
      <c r="O129" s="8" t="s">
        <v>554</v>
      </c>
      <c r="P129" s="8">
        <v>142</v>
      </c>
      <c r="Q129" s="8">
        <v>461</v>
      </c>
      <c r="R129" s="8">
        <v>82</v>
      </c>
      <c r="S129" s="8">
        <v>327</v>
      </c>
      <c r="T129" s="8" t="s">
        <v>135</v>
      </c>
      <c r="U129" s="8" t="s">
        <v>555</v>
      </c>
      <c r="V129" s="8">
        <v>2020.6</v>
      </c>
      <c r="W129" s="8">
        <v>2020.8</v>
      </c>
      <c r="X129" s="8" t="s">
        <v>137</v>
      </c>
      <c r="Y129" s="6"/>
    </row>
    <row r="130" ht="42" spans="1:25">
      <c r="A130" s="5">
        <v>126</v>
      </c>
      <c r="B130" s="6" t="s">
        <v>128</v>
      </c>
      <c r="C130" s="8" t="s">
        <v>551</v>
      </c>
      <c r="D130" s="8" t="s">
        <v>556</v>
      </c>
      <c r="E130" s="9" t="s">
        <v>131</v>
      </c>
      <c r="F130" s="8" t="s">
        <v>140</v>
      </c>
      <c r="G130" s="8" t="s">
        <v>557</v>
      </c>
      <c r="H130" s="8" t="s">
        <v>556</v>
      </c>
      <c r="I130" s="16" t="s">
        <v>119</v>
      </c>
      <c r="J130" s="7">
        <v>10</v>
      </c>
      <c r="K130" s="8"/>
      <c r="L130" s="8"/>
      <c r="M130" s="8"/>
      <c r="N130" s="17"/>
      <c r="O130" s="8" t="s">
        <v>558</v>
      </c>
      <c r="P130" s="8">
        <v>320</v>
      </c>
      <c r="Q130" s="8">
        <v>1652</v>
      </c>
      <c r="R130" s="8">
        <v>37</v>
      </c>
      <c r="S130" s="8">
        <v>164</v>
      </c>
      <c r="T130" s="8" t="s">
        <v>135</v>
      </c>
      <c r="U130" s="8" t="s">
        <v>555</v>
      </c>
      <c r="V130" s="8">
        <v>2020.5</v>
      </c>
      <c r="W130" s="21" t="s">
        <v>559</v>
      </c>
      <c r="X130" s="8" t="s">
        <v>137</v>
      </c>
      <c r="Y130" s="6" t="s">
        <v>229</v>
      </c>
    </row>
    <row r="131" ht="42" spans="1:25">
      <c r="A131" s="5">
        <v>127</v>
      </c>
      <c r="B131" s="6" t="s">
        <v>128</v>
      </c>
      <c r="C131" s="8" t="s">
        <v>551</v>
      </c>
      <c r="D131" s="8" t="s">
        <v>560</v>
      </c>
      <c r="E131" s="7" t="s">
        <v>131</v>
      </c>
      <c r="F131" s="7" t="s">
        <v>561</v>
      </c>
      <c r="G131" s="8" t="s">
        <v>562</v>
      </c>
      <c r="H131" s="8" t="s">
        <v>560</v>
      </c>
      <c r="I131" s="16" t="s">
        <v>119</v>
      </c>
      <c r="J131" s="7">
        <v>10</v>
      </c>
      <c r="K131" s="8"/>
      <c r="L131" s="8"/>
      <c r="M131" s="8"/>
      <c r="N131" s="17"/>
      <c r="O131" s="8" t="s">
        <v>563</v>
      </c>
      <c r="P131" s="8">
        <v>239</v>
      </c>
      <c r="Q131" s="8">
        <v>1035</v>
      </c>
      <c r="R131" s="8">
        <v>239</v>
      </c>
      <c r="S131" s="8">
        <v>1035</v>
      </c>
      <c r="T131" s="8" t="s">
        <v>135</v>
      </c>
      <c r="U131" s="8" t="s">
        <v>555</v>
      </c>
      <c r="V131" s="8">
        <v>2020.3</v>
      </c>
      <c r="W131" s="21" t="s">
        <v>564</v>
      </c>
      <c r="X131" s="8" t="s">
        <v>137</v>
      </c>
      <c r="Y131" s="6" t="s">
        <v>229</v>
      </c>
    </row>
    <row r="132" ht="42" spans="1:25">
      <c r="A132" s="5">
        <v>128</v>
      </c>
      <c r="B132" s="6" t="s">
        <v>229</v>
      </c>
      <c r="C132" s="8" t="s">
        <v>551</v>
      </c>
      <c r="D132" s="8" t="s">
        <v>565</v>
      </c>
      <c r="E132" s="9" t="s">
        <v>131</v>
      </c>
      <c r="F132" s="8" t="s">
        <v>140</v>
      </c>
      <c r="G132" s="8" t="s">
        <v>566</v>
      </c>
      <c r="H132" s="8" t="s">
        <v>565</v>
      </c>
      <c r="I132" s="16" t="s">
        <v>120</v>
      </c>
      <c r="J132" s="8"/>
      <c r="K132" s="7">
        <v>10</v>
      </c>
      <c r="L132" s="8"/>
      <c r="M132" s="8"/>
      <c r="N132" s="17"/>
      <c r="O132" s="8" t="s">
        <v>567</v>
      </c>
      <c r="P132" s="8">
        <v>365</v>
      </c>
      <c r="Q132" s="8">
        <v>1630</v>
      </c>
      <c r="R132" s="8">
        <v>56</v>
      </c>
      <c r="S132" s="8">
        <v>210</v>
      </c>
      <c r="T132" s="8" t="s">
        <v>135</v>
      </c>
      <c r="U132" s="8" t="s">
        <v>555</v>
      </c>
      <c r="V132" s="8">
        <v>2019.6</v>
      </c>
      <c r="W132" s="21" t="s">
        <v>568</v>
      </c>
      <c r="X132" s="8" t="s">
        <v>137</v>
      </c>
      <c r="Y132" s="6"/>
    </row>
    <row r="133" ht="42" spans="1:25">
      <c r="A133" s="5">
        <v>129</v>
      </c>
      <c r="B133" s="6" t="s">
        <v>260</v>
      </c>
      <c r="C133" s="8" t="s">
        <v>551</v>
      </c>
      <c r="D133" s="8" t="s">
        <v>552</v>
      </c>
      <c r="E133" s="7" t="s">
        <v>131</v>
      </c>
      <c r="F133" s="7" t="s">
        <v>569</v>
      </c>
      <c r="G133" s="8" t="s">
        <v>570</v>
      </c>
      <c r="H133" s="8" t="s">
        <v>552</v>
      </c>
      <c r="I133" s="16" t="s">
        <v>120</v>
      </c>
      <c r="J133" s="8"/>
      <c r="K133" s="7">
        <v>4</v>
      </c>
      <c r="L133" s="8"/>
      <c r="M133" s="8"/>
      <c r="N133" s="17"/>
      <c r="O133" s="8" t="s">
        <v>571</v>
      </c>
      <c r="P133" s="8">
        <v>10</v>
      </c>
      <c r="Q133" s="8">
        <v>58</v>
      </c>
      <c r="R133" s="8">
        <v>1</v>
      </c>
      <c r="S133" s="8">
        <v>6</v>
      </c>
      <c r="T133" s="8" t="s">
        <v>135</v>
      </c>
      <c r="U133" s="8" t="s">
        <v>555</v>
      </c>
      <c r="V133" s="8">
        <v>2020.5</v>
      </c>
      <c r="W133" s="21" t="s">
        <v>559</v>
      </c>
      <c r="X133" s="8" t="s">
        <v>137</v>
      </c>
      <c r="Y133" s="6"/>
    </row>
    <row r="134" ht="42" spans="1:25">
      <c r="A134" s="5">
        <v>130</v>
      </c>
      <c r="B134" s="6" t="s">
        <v>189</v>
      </c>
      <c r="C134" s="8" t="s">
        <v>551</v>
      </c>
      <c r="D134" s="8" t="s">
        <v>572</v>
      </c>
      <c r="E134" s="9" t="s">
        <v>131</v>
      </c>
      <c r="F134" s="8" t="s">
        <v>140</v>
      </c>
      <c r="G134" s="8" t="s">
        <v>573</v>
      </c>
      <c r="H134" s="8" t="s">
        <v>572</v>
      </c>
      <c r="I134" s="16" t="s">
        <v>119</v>
      </c>
      <c r="J134" s="8">
        <v>22</v>
      </c>
      <c r="K134" s="8"/>
      <c r="L134" s="8"/>
      <c r="M134" s="8"/>
      <c r="N134" s="17"/>
      <c r="O134" s="8" t="s">
        <v>574</v>
      </c>
      <c r="P134" s="8">
        <v>362</v>
      </c>
      <c r="Q134" s="8">
        <v>1583</v>
      </c>
      <c r="R134" s="8">
        <v>132</v>
      </c>
      <c r="S134" s="8">
        <v>462</v>
      </c>
      <c r="T134" s="8" t="s">
        <v>135</v>
      </c>
      <c r="U134" s="8" t="s">
        <v>555</v>
      </c>
      <c r="V134" s="8">
        <v>2020.6</v>
      </c>
      <c r="W134" s="21" t="s">
        <v>153</v>
      </c>
      <c r="X134" s="8" t="s">
        <v>137</v>
      </c>
      <c r="Y134" s="6"/>
    </row>
    <row r="135" ht="42" spans="1:25">
      <c r="A135" s="5">
        <v>131</v>
      </c>
      <c r="B135" s="6" t="s">
        <v>138</v>
      </c>
      <c r="C135" s="8" t="s">
        <v>551</v>
      </c>
      <c r="D135" s="8" t="s">
        <v>560</v>
      </c>
      <c r="E135" s="7" t="s">
        <v>131</v>
      </c>
      <c r="F135" s="7" t="s">
        <v>575</v>
      </c>
      <c r="G135" s="8" t="s">
        <v>562</v>
      </c>
      <c r="H135" s="8" t="s">
        <v>560</v>
      </c>
      <c r="I135" s="16" t="s">
        <v>121</v>
      </c>
      <c r="J135" s="8"/>
      <c r="K135" s="8"/>
      <c r="L135" s="7">
        <v>10</v>
      </c>
      <c r="M135" s="8"/>
      <c r="N135" s="17"/>
      <c r="O135" s="8" t="s">
        <v>563</v>
      </c>
      <c r="P135" s="8">
        <v>239</v>
      </c>
      <c r="Q135" s="8">
        <v>1035</v>
      </c>
      <c r="R135" s="8">
        <v>239</v>
      </c>
      <c r="S135" s="8">
        <v>1035</v>
      </c>
      <c r="T135" s="8" t="s">
        <v>135</v>
      </c>
      <c r="U135" s="8" t="s">
        <v>555</v>
      </c>
      <c r="V135" s="8">
        <v>2020.3</v>
      </c>
      <c r="W135" s="21" t="s">
        <v>564</v>
      </c>
      <c r="X135" s="8" t="s">
        <v>137</v>
      </c>
      <c r="Y135" s="6"/>
    </row>
    <row r="136" ht="42" spans="1:25">
      <c r="A136" s="5">
        <v>132</v>
      </c>
      <c r="B136" s="6" t="s">
        <v>138</v>
      </c>
      <c r="C136" s="8" t="s">
        <v>551</v>
      </c>
      <c r="D136" s="8" t="s">
        <v>552</v>
      </c>
      <c r="E136" s="9" t="s">
        <v>131</v>
      </c>
      <c r="F136" s="8" t="s">
        <v>140</v>
      </c>
      <c r="G136" s="8" t="s">
        <v>576</v>
      </c>
      <c r="H136" s="8" t="s">
        <v>552</v>
      </c>
      <c r="I136" s="16" t="s">
        <v>121</v>
      </c>
      <c r="J136" s="8"/>
      <c r="K136" s="8"/>
      <c r="L136" s="7">
        <v>10</v>
      </c>
      <c r="M136" s="8"/>
      <c r="N136" s="17"/>
      <c r="O136" s="8" t="s">
        <v>577</v>
      </c>
      <c r="P136" s="8">
        <v>142</v>
      </c>
      <c r="Q136" s="8">
        <v>461</v>
      </c>
      <c r="R136" s="8">
        <v>82</v>
      </c>
      <c r="S136" s="8">
        <v>321</v>
      </c>
      <c r="T136" s="8" t="s">
        <v>135</v>
      </c>
      <c r="U136" s="8" t="s">
        <v>555</v>
      </c>
      <c r="V136" s="8">
        <v>2020.6</v>
      </c>
      <c r="W136" s="21" t="s">
        <v>153</v>
      </c>
      <c r="X136" s="8" t="s">
        <v>137</v>
      </c>
      <c r="Y136" s="6"/>
    </row>
    <row r="137" ht="42" spans="1:25">
      <c r="A137" s="5">
        <v>133</v>
      </c>
      <c r="B137" s="6" t="s">
        <v>143</v>
      </c>
      <c r="C137" s="8" t="s">
        <v>551</v>
      </c>
      <c r="D137" s="8" t="s">
        <v>578</v>
      </c>
      <c r="E137" s="7" t="s">
        <v>250</v>
      </c>
      <c r="F137" s="7" t="s">
        <v>250</v>
      </c>
      <c r="G137" s="8" t="s">
        <v>579</v>
      </c>
      <c r="H137" s="8" t="s">
        <v>578</v>
      </c>
      <c r="I137" s="16" t="s">
        <v>120</v>
      </c>
      <c r="J137" s="8"/>
      <c r="K137" s="7">
        <v>15</v>
      </c>
      <c r="L137" s="8"/>
      <c r="M137" s="8"/>
      <c r="N137" s="17"/>
      <c r="O137" s="8" t="s">
        <v>580</v>
      </c>
      <c r="P137" s="8">
        <v>361</v>
      </c>
      <c r="Q137" s="8">
        <v>1864</v>
      </c>
      <c r="R137" s="8">
        <v>25</v>
      </c>
      <c r="S137" s="8">
        <v>80</v>
      </c>
      <c r="T137" s="8" t="s">
        <v>135</v>
      </c>
      <c r="U137" s="8" t="s">
        <v>555</v>
      </c>
      <c r="V137" s="8">
        <v>2020.6</v>
      </c>
      <c r="W137" s="21" t="s">
        <v>153</v>
      </c>
      <c r="X137" s="8" t="s">
        <v>137</v>
      </c>
      <c r="Y137" s="6"/>
    </row>
    <row r="138" ht="42" spans="1:25">
      <c r="A138" s="5">
        <v>134</v>
      </c>
      <c r="B138" s="6" t="s">
        <v>143</v>
      </c>
      <c r="C138" s="8" t="s">
        <v>551</v>
      </c>
      <c r="D138" s="8" t="s">
        <v>581</v>
      </c>
      <c r="E138" s="8" t="s">
        <v>250</v>
      </c>
      <c r="F138" s="8" t="s">
        <v>250</v>
      </c>
      <c r="G138" s="8" t="s">
        <v>582</v>
      </c>
      <c r="H138" s="8" t="s">
        <v>581</v>
      </c>
      <c r="I138" s="16" t="s">
        <v>120</v>
      </c>
      <c r="J138" s="8"/>
      <c r="K138" s="7">
        <v>12</v>
      </c>
      <c r="L138" s="8"/>
      <c r="M138" s="8"/>
      <c r="N138" s="17"/>
      <c r="O138" s="8" t="s">
        <v>583</v>
      </c>
      <c r="P138" s="8">
        <v>632</v>
      </c>
      <c r="Q138" s="8">
        <v>2860</v>
      </c>
      <c r="R138" s="8">
        <v>632</v>
      </c>
      <c r="S138" s="8">
        <v>2860</v>
      </c>
      <c r="T138" s="8" t="s">
        <v>135</v>
      </c>
      <c r="U138" s="8" t="s">
        <v>584</v>
      </c>
      <c r="V138" s="21" t="s">
        <v>585</v>
      </c>
      <c r="W138" s="21" t="s">
        <v>586</v>
      </c>
      <c r="X138" s="8" t="s">
        <v>137</v>
      </c>
      <c r="Y138" s="6"/>
    </row>
    <row r="139" ht="42" spans="1:25">
      <c r="A139" s="5">
        <v>135</v>
      </c>
      <c r="B139" s="6" t="s">
        <v>316</v>
      </c>
      <c r="C139" s="8" t="s">
        <v>551</v>
      </c>
      <c r="D139" s="8" t="s">
        <v>552</v>
      </c>
      <c r="E139" s="8" t="s">
        <v>131</v>
      </c>
      <c r="F139" s="7" t="s">
        <v>587</v>
      </c>
      <c r="G139" s="8" t="s">
        <v>588</v>
      </c>
      <c r="H139" s="8" t="s">
        <v>552</v>
      </c>
      <c r="I139" s="18" t="s">
        <v>119</v>
      </c>
      <c r="J139" s="8">
        <v>20</v>
      </c>
      <c r="K139" s="8"/>
      <c r="L139" s="8"/>
      <c r="M139" s="8"/>
      <c r="N139" s="17"/>
      <c r="O139" s="8" t="s">
        <v>589</v>
      </c>
      <c r="P139" s="8">
        <v>142</v>
      </c>
      <c r="Q139" s="8">
        <v>461</v>
      </c>
      <c r="R139" s="8">
        <v>82</v>
      </c>
      <c r="S139" s="8">
        <v>321</v>
      </c>
      <c r="T139" s="8" t="s">
        <v>135</v>
      </c>
      <c r="U139" s="8" t="s">
        <v>555</v>
      </c>
      <c r="V139" s="21" t="s">
        <v>585</v>
      </c>
      <c r="W139" s="21" t="s">
        <v>586</v>
      </c>
      <c r="X139" s="8" t="s">
        <v>137</v>
      </c>
      <c r="Y139" s="6"/>
    </row>
    <row r="140" ht="42" spans="1:25">
      <c r="A140" s="5">
        <v>136</v>
      </c>
      <c r="B140" s="6" t="s">
        <v>316</v>
      </c>
      <c r="C140" s="8" t="s">
        <v>551</v>
      </c>
      <c r="D140" s="8" t="s">
        <v>552</v>
      </c>
      <c r="E140" s="8" t="s">
        <v>131</v>
      </c>
      <c r="F140" s="7" t="s">
        <v>587</v>
      </c>
      <c r="G140" s="8" t="s">
        <v>590</v>
      </c>
      <c r="H140" s="8" t="s">
        <v>552</v>
      </c>
      <c r="I140" s="18" t="s">
        <v>119</v>
      </c>
      <c r="J140" s="8">
        <v>20</v>
      </c>
      <c r="K140" s="8"/>
      <c r="L140" s="8"/>
      <c r="M140" s="8"/>
      <c r="N140" s="17"/>
      <c r="O140" s="8" t="s">
        <v>589</v>
      </c>
      <c r="P140" s="8">
        <v>142</v>
      </c>
      <c r="Q140" s="8">
        <v>461</v>
      </c>
      <c r="R140" s="8">
        <v>82</v>
      </c>
      <c r="S140" s="8">
        <v>321</v>
      </c>
      <c r="T140" s="8" t="s">
        <v>135</v>
      </c>
      <c r="U140" s="8" t="s">
        <v>555</v>
      </c>
      <c r="V140" s="21" t="s">
        <v>585</v>
      </c>
      <c r="W140" s="21" t="s">
        <v>586</v>
      </c>
      <c r="X140" s="8" t="s">
        <v>137</v>
      </c>
      <c r="Y140" s="6"/>
    </row>
    <row r="141" ht="42" spans="1:25">
      <c r="A141" s="5">
        <v>137</v>
      </c>
      <c r="B141" s="6" t="s">
        <v>150</v>
      </c>
      <c r="C141" s="8" t="s">
        <v>551</v>
      </c>
      <c r="D141" s="8" t="s">
        <v>560</v>
      </c>
      <c r="E141" s="8" t="s">
        <v>145</v>
      </c>
      <c r="F141" s="7" t="s">
        <v>591</v>
      </c>
      <c r="G141" s="8" t="s">
        <v>592</v>
      </c>
      <c r="H141" s="8" t="s">
        <v>560</v>
      </c>
      <c r="I141" s="18" t="s">
        <v>122</v>
      </c>
      <c r="J141" s="8"/>
      <c r="K141" s="8"/>
      <c r="L141" s="8"/>
      <c r="M141" s="8">
        <v>20</v>
      </c>
      <c r="N141" s="17"/>
      <c r="O141" s="8" t="s">
        <v>593</v>
      </c>
      <c r="P141" s="8">
        <v>862</v>
      </c>
      <c r="Q141" s="8">
        <v>3201</v>
      </c>
      <c r="R141" s="8">
        <v>239</v>
      </c>
      <c r="S141" s="8">
        <v>1049</v>
      </c>
      <c r="T141" s="8" t="s">
        <v>135</v>
      </c>
      <c r="U141" s="8" t="s">
        <v>594</v>
      </c>
      <c r="V141" s="21" t="s">
        <v>585</v>
      </c>
      <c r="W141" s="21" t="s">
        <v>595</v>
      </c>
      <c r="X141" s="8" t="s">
        <v>137</v>
      </c>
      <c r="Y141" s="6"/>
    </row>
    <row r="142" ht="42" spans="1:25">
      <c r="A142" s="5">
        <v>138</v>
      </c>
      <c r="B142" s="6" t="s">
        <v>128</v>
      </c>
      <c r="C142" s="8" t="s">
        <v>596</v>
      </c>
      <c r="D142" s="8" t="s">
        <v>597</v>
      </c>
      <c r="E142" s="9" t="s">
        <v>131</v>
      </c>
      <c r="F142" s="8" t="s">
        <v>140</v>
      </c>
      <c r="G142" s="8" t="s">
        <v>598</v>
      </c>
      <c r="H142" s="8" t="s">
        <v>597</v>
      </c>
      <c r="I142" s="18" t="s">
        <v>119</v>
      </c>
      <c r="J142" s="8">
        <v>15</v>
      </c>
      <c r="K142" s="8"/>
      <c r="L142" s="8"/>
      <c r="M142" s="8"/>
      <c r="N142" s="17"/>
      <c r="O142" s="8" t="s">
        <v>599</v>
      </c>
      <c r="P142" s="8">
        <v>69</v>
      </c>
      <c r="Q142" s="8">
        <v>178</v>
      </c>
      <c r="R142" s="8">
        <v>24</v>
      </c>
      <c r="S142" s="8">
        <v>79</v>
      </c>
      <c r="T142" s="8" t="s">
        <v>135</v>
      </c>
      <c r="U142" s="8" t="s">
        <v>600</v>
      </c>
      <c r="V142" s="8" t="s">
        <v>601</v>
      </c>
      <c r="W142" s="8" t="s">
        <v>602</v>
      </c>
      <c r="X142" s="7" t="s">
        <v>137</v>
      </c>
      <c r="Y142" s="29"/>
    </row>
    <row r="143" ht="31.5" spans="1:25">
      <c r="A143" s="5">
        <v>139</v>
      </c>
      <c r="B143" s="6" t="s">
        <v>128</v>
      </c>
      <c r="C143" s="8" t="s">
        <v>596</v>
      </c>
      <c r="D143" s="8" t="s">
        <v>603</v>
      </c>
      <c r="E143" s="9" t="s">
        <v>131</v>
      </c>
      <c r="F143" s="8" t="s">
        <v>140</v>
      </c>
      <c r="G143" s="8" t="s">
        <v>604</v>
      </c>
      <c r="H143" s="8" t="s">
        <v>603</v>
      </c>
      <c r="I143" s="18" t="s">
        <v>119</v>
      </c>
      <c r="J143" s="8">
        <v>10</v>
      </c>
      <c r="K143" s="8"/>
      <c r="L143" s="8"/>
      <c r="M143" s="8"/>
      <c r="N143" s="17"/>
      <c r="O143" s="8" t="s">
        <v>605</v>
      </c>
      <c r="P143" s="8">
        <v>318</v>
      </c>
      <c r="Q143" s="8">
        <v>1186</v>
      </c>
      <c r="R143" s="8">
        <v>19</v>
      </c>
      <c r="S143" s="8">
        <v>79</v>
      </c>
      <c r="T143" s="8" t="s">
        <v>135</v>
      </c>
      <c r="U143" s="8" t="s">
        <v>606</v>
      </c>
      <c r="V143" s="8" t="s">
        <v>607</v>
      </c>
      <c r="W143" s="8" t="s">
        <v>608</v>
      </c>
      <c r="X143" s="7" t="s">
        <v>137</v>
      </c>
      <c r="Y143" s="6" t="s">
        <v>229</v>
      </c>
    </row>
    <row r="144" ht="63" spans="1:25">
      <c r="A144" s="5">
        <v>140</v>
      </c>
      <c r="B144" s="6" t="s">
        <v>128</v>
      </c>
      <c r="C144" s="8" t="s">
        <v>596</v>
      </c>
      <c r="D144" s="8" t="s">
        <v>609</v>
      </c>
      <c r="E144" s="8" t="s">
        <v>131</v>
      </c>
      <c r="F144" s="8" t="s">
        <v>610</v>
      </c>
      <c r="G144" s="8" t="s">
        <v>611</v>
      </c>
      <c r="H144" s="8" t="s">
        <v>609</v>
      </c>
      <c r="I144" s="18" t="s">
        <v>119</v>
      </c>
      <c r="J144" s="8">
        <v>10</v>
      </c>
      <c r="K144" s="8"/>
      <c r="L144" s="8"/>
      <c r="M144" s="8"/>
      <c r="N144" s="17"/>
      <c r="O144" s="8" t="s">
        <v>612</v>
      </c>
      <c r="P144" s="8">
        <v>71</v>
      </c>
      <c r="Q144" s="8">
        <v>289</v>
      </c>
      <c r="R144" s="8">
        <v>34</v>
      </c>
      <c r="S144" s="8">
        <v>142</v>
      </c>
      <c r="T144" s="8" t="s">
        <v>135</v>
      </c>
      <c r="U144" s="8" t="s">
        <v>613</v>
      </c>
      <c r="V144" s="8" t="s">
        <v>614</v>
      </c>
      <c r="W144" s="8" t="s">
        <v>615</v>
      </c>
      <c r="X144" s="7" t="s">
        <v>137</v>
      </c>
      <c r="Y144" s="6" t="s">
        <v>188</v>
      </c>
    </row>
    <row r="145" ht="52.5" spans="1:25">
      <c r="A145" s="5">
        <v>141</v>
      </c>
      <c r="B145" s="6" t="s">
        <v>143</v>
      </c>
      <c r="C145" s="8" t="s">
        <v>596</v>
      </c>
      <c r="D145" s="8" t="s">
        <v>616</v>
      </c>
      <c r="E145" s="8" t="s">
        <v>145</v>
      </c>
      <c r="F145" s="8" t="s">
        <v>617</v>
      </c>
      <c r="G145" s="8" t="s">
        <v>618</v>
      </c>
      <c r="H145" s="8" t="s">
        <v>616</v>
      </c>
      <c r="I145" s="18" t="s">
        <v>120</v>
      </c>
      <c r="J145" s="8"/>
      <c r="K145" s="8">
        <v>13</v>
      </c>
      <c r="L145" s="8"/>
      <c r="M145" s="8"/>
      <c r="N145" s="17"/>
      <c r="O145" s="8" t="s">
        <v>619</v>
      </c>
      <c r="P145" s="8">
        <v>29</v>
      </c>
      <c r="Q145" s="8">
        <v>177</v>
      </c>
      <c r="R145" s="8">
        <v>9</v>
      </c>
      <c r="S145" s="8">
        <v>38</v>
      </c>
      <c r="T145" s="8" t="s">
        <v>135</v>
      </c>
      <c r="U145" s="8" t="s">
        <v>620</v>
      </c>
      <c r="V145" s="8" t="s">
        <v>608</v>
      </c>
      <c r="W145" s="8" t="s">
        <v>621</v>
      </c>
      <c r="X145" s="7" t="s">
        <v>137</v>
      </c>
      <c r="Y145" s="6"/>
    </row>
    <row r="146" ht="52.5" spans="1:25">
      <c r="A146" s="5">
        <v>142</v>
      </c>
      <c r="B146" s="6" t="s">
        <v>143</v>
      </c>
      <c r="C146" s="8" t="s">
        <v>596</v>
      </c>
      <c r="D146" s="8" t="s">
        <v>622</v>
      </c>
      <c r="E146" s="8" t="s">
        <v>131</v>
      </c>
      <c r="F146" s="8" t="s">
        <v>357</v>
      </c>
      <c r="G146" s="8" t="s">
        <v>623</v>
      </c>
      <c r="H146" s="8" t="s">
        <v>622</v>
      </c>
      <c r="I146" s="18" t="s">
        <v>120</v>
      </c>
      <c r="J146" s="8"/>
      <c r="K146" s="8">
        <v>16</v>
      </c>
      <c r="L146" s="8"/>
      <c r="M146" s="8"/>
      <c r="N146" s="17"/>
      <c r="O146" s="8" t="s">
        <v>624</v>
      </c>
      <c r="P146" s="8">
        <v>256</v>
      </c>
      <c r="Q146" s="8">
        <v>1123</v>
      </c>
      <c r="R146" s="8">
        <v>22</v>
      </c>
      <c r="S146" s="8">
        <v>86</v>
      </c>
      <c r="T146" s="8" t="s">
        <v>135</v>
      </c>
      <c r="U146" s="8" t="s">
        <v>625</v>
      </c>
      <c r="V146" s="8" t="s">
        <v>626</v>
      </c>
      <c r="W146" s="8" t="s">
        <v>627</v>
      </c>
      <c r="X146" s="7" t="s">
        <v>137</v>
      </c>
      <c r="Y146" s="6"/>
    </row>
    <row r="147" ht="94.5" spans="1:25">
      <c r="A147" s="5">
        <v>143</v>
      </c>
      <c r="B147" s="6" t="s">
        <v>150</v>
      </c>
      <c r="C147" s="8" t="s">
        <v>596</v>
      </c>
      <c r="D147" s="8" t="s">
        <v>609</v>
      </c>
      <c r="E147" s="9" t="s">
        <v>131</v>
      </c>
      <c r="F147" s="8" t="s">
        <v>140</v>
      </c>
      <c r="G147" s="8" t="s">
        <v>628</v>
      </c>
      <c r="H147" s="8" t="s">
        <v>609</v>
      </c>
      <c r="I147" s="18" t="s">
        <v>122</v>
      </c>
      <c r="J147" s="8"/>
      <c r="K147" s="8"/>
      <c r="L147" s="8"/>
      <c r="M147" s="8">
        <v>20</v>
      </c>
      <c r="N147" s="17"/>
      <c r="O147" s="8" t="s">
        <v>629</v>
      </c>
      <c r="P147" s="8">
        <v>98</v>
      </c>
      <c r="Q147" s="8">
        <v>502</v>
      </c>
      <c r="R147" s="8">
        <v>74</v>
      </c>
      <c r="S147" s="8">
        <v>351</v>
      </c>
      <c r="T147" s="8" t="s">
        <v>135</v>
      </c>
      <c r="U147" s="8" t="s">
        <v>630</v>
      </c>
      <c r="V147" s="8" t="s">
        <v>631</v>
      </c>
      <c r="W147" s="8" t="s">
        <v>632</v>
      </c>
      <c r="X147" s="7" t="s">
        <v>137</v>
      </c>
      <c r="Y147" s="6"/>
    </row>
    <row r="148" ht="52.5" spans="1:25">
      <c r="A148" s="5">
        <v>144</v>
      </c>
      <c r="B148" s="6" t="s">
        <v>128</v>
      </c>
      <c r="C148" s="7" t="s">
        <v>633</v>
      </c>
      <c r="D148" s="7" t="s">
        <v>634</v>
      </c>
      <c r="E148" s="9" t="s">
        <v>131</v>
      </c>
      <c r="F148" s="8" t="s">
        <v>140</v>
      </c>
      <c r="G148" s="8" t="s">
        <v>635</v>
      </c>
      <c r="H148" s="26"/>
      <c r="I148" s="18" t="s">
        <v>119</v>
      </c>
      <c r="J148" s="8">
        <v>16</v>
      </c>
      <c r="K148" s="26"/>
      <c r="L148" s="26"/>
      <c r="M148" s="26"/>
      <c r="N148" s="27"/>
      <c r="O148" s="8" t="s">
        <v>636</v>
      </c>
      <c r="P148" s="26">
        <v>650</v>
      </c>
      <c r="Q148" s="26">
        <v>3500</v>
      </c>
      <c r="R148" s="26">
        <v>43</v>
      </c>
      <c r="S148" s="26">
        <v>182</v>
      </c>
      <c r="T148" s="26" t="s">
        <v>135</v>
      </c>
      <c r="U148" s="8" t="s">
        <v>637</v>
      </c>
      <c r="V148" s="26">
        <v>2019.7</v>
      </c>
      <c r="W148" s="26">
        <v>2020.12</v>
      </c>
      <c r="X148" s="5" t="s">
        <v>214</v>
      </c>
      <c r="Y148" s="6"/>
    </row>
    <row r="149" ht="94.5" spans="1:25">
      <c r="A149" s="5">
        <v>145</v>
      </c>
      <c r="B149" s="6" t="s">
        <v>128</v>
      </c>
      <c r="C149" s="7" t="s">
        <v>633</v>
      </c>
      <c r="D149" s="7" t="s">
        <v>638</v>
      </c>
      <c r="E149" s="9" t="s">
        <v>131</v>
      </c>
      <c r="F149" s="8" t="s">
        <v>140</v>
      </c>
      <c r="G149" s="8" t="s">
        <v>639</v>
      </c>
      <c r="H149" s="26"/>
      <c r="I149" s="18" t="s">
        <v>119</v>
      </c>
      <c r="J149" s="8">
        <v>13</v>
      </c>
      <c r="K149" s="26"/>
      <c r="L149" s="26"/>
      <c r="M149" s="26"/>
      <c r="N149" s="27"/>
      <c r="O149" s="8" t="s">
        <v>640</v>
      </c>
      <c r="P149" s="26">
        <v>310</v>
      </c>
      <c r="Q149" s="26">
        <v>1756</v>
      </c>
      <c r="R149" s="26">
        <v>13</v>
      </c>
      <c r="S149" s="26">
        <v>45</v>
      </c>
      <c r="T149" s="26" t="s">
        <v>135</v>
      </c>
      <c r="U149" s="8" t="s">
        <v>637</v>
      </c>
      <c r="V149" s="26">
        <v>2020.2</v>
      </c>
      <c r="W149" s="26" t="s">
        <v>153</v>
      </c>
      <c r="X149" s="5" t="s">
        <v>214</v>
      </c>
      <c r="Y149" s="6"/>
    </row>
    <row r="150" ht="52.5" spans="1:25">
      <c r="A150" s="5">
        <v>146</v>
      </c>
      <c r="B150" s="6" t="s">
        <v>128</v>
      </c>
      <c r="C150" s="7" t="s">
        <v>633</v>
      </c>
      <c r="D150" s="7" t="s">
        <v>633</v>
      </c>
      <c r="E150" s="7" t="s">
        <v>131</v>
      </c>
      <c r="F150" s="8" t="s">
        <v>641</v>
      </c>
      <c r="G150" s="8" t="s">
        <v>642</v>
      </c>
      <c r="H150" s="26" t="s">
        <v>643</v>
      </c>
      <c r="I150" s="18" t="s">
        <v>119</v>
      </c>
      <c r="J150" s="8">
        <v>10</v>
      </c>
      <c r="K150" s="26"/>
      <c r="L150" s="26"/>
      <c r="M150" s="26"/>
      <c r="N150" s="27"/>
      <c r="O150" s="8" t="s">
        <v>644</v>
      </c>
      <c r="P150" s="26">
        <v>850</v>
      </c>
      <c r="Q150" s="26">
        <v>4220</v>
      </c>
      <c r="R150" s="26">
        <v>63</v>
      </c>
      <c r="S150" s="26">
        <v>250</v>
      </c>
      <c r="T150" s="26" t="s">
        <v>135</v>
      </c>
      <c r="U150" s="8" t="s">
        <v>645</v>
      </c>
      <c r="V150" s="26">
        <v>2020.1</v>
      </c>
      <c r="W150" s="26">
        <v>2020.8</v>
      </c>
      <c r="X150" s="5" t="s">
        <v>214</v>
      </c>
      <c r="Y150" s="6"/>
    </row>
    <row r="151" ht="52.5" spans="1:25">
      <c r="A151" s="5">
        <v>147</v>
      </c>
      <c r="B151" s="6" t="s">
        <v>138</v>
      </c>
      <c r="C151" s="7" t="s">
        <v>633</v>
      </c>
      <c r="D151" s="7" t="s">
        <v>633</v>
      </c>
      <c r="E151" s="7" t="s">
        <v>131</v>
      </c>
      <c r="F151" s="8" t="s">
        <v>641</v>
      </c>
      <c r="G151" s="8" t="s">
        <v>642</v>
      </c>
      <c r="H151" s="26" t="s">
        <v>643</v>
      </c>
      <c r="I151" s="18" t="s">
        <v>121</v>
      </c>
      <c r="J151" s="26"/>
      <c r="K151" s="26"/>
      <c r="L151" s="8">
        <v>10</v>
      </c>
      <c r="M151" s="26"/>
      <c r="N151" s="27"/>
      <c r="O151" s="8" t="s">
        <v>644</v>
      </c>
      <c r="P151" s="26">
        <v>850</v>
      </c>
      <c r="Q151" s="26">
        <v>4220</v>
      </c>
      <c r="R151" s="26">
        <v>63</v>
      </c>
      <c r="S151" s="26">
        <v>250</v>
      </c>
      <c r="T151" s="26" t="s">
        <v>135</v>
      </c>
      <c r="U151" s="8" t="s">
        <v>645</v>
      </c>
      <c r="V151" s="26">
        <v>2020.1</v>
      </c>
      <c r="W151" s="26">
        <v>2020.8</v>
      </c>
      <c r="X151" s="5" t="s">
        <v>214</v>
      </c>
      <c r="Y151" s="6"/>
    </row>
    <row r="152" ht="52.5" spans="1:25">
      <c r="A152" s="5">
        <v>148</v>
      </c>
      <c r="B152" s="6" t="s">
        <v>143</v>
      </c>
      <c r="C152" s="7" t="s">
        <v>633</v>
      </c>
      <c r="D152" s="7" t="s">
        <v>646</v>
      </c>
      <c r="E152" s="9" t="s">
        <v>131</v>
      </c>
      <c r="F152" s="8" t="s">
        <v>140</v>
      </c>
      <c r="G152" s="8" t="s">
        <v>647</v>
      </c>
      <c r="H152" s="26"/>
      <c r="I152" s="18" t="s">
        <v>120</v>
      </c>
      <c r="J152" s="26"/>
      <c r="K152" s="8">
        <v>10</v>
      </c>
      <c r="L152" s="26"/>
      <c r="M152" s="26"/>
      <c r="N152" s="27"/>
      <c r="O152" s="8" t="s">
        <v>648</v>
      </c>
      <c r="P152" s="26">
        <v>321</v>
      </c>
      <c r="Q152" s="26">
        <v>1610</v>
      </c>
      <c r="R152" s="26">
        <v>88</v>
      </c>
      <c r="S152" s="26">
        <v>350</v>
      </c>
      <c r="T152" s="26" t="s">
        <v>135</v>
      </c>
      <c r="U152" s="8" t="s">
        <v>637</v>
      </c>
      <c r="V152" s="26">
        <v>2020.5</v>
      </c>
      <c r="W152" s="26">
        <v>2020.7</v>
      </c>
      <c r="X152" s="5" t="s">
        <v>214</v>
      </c>
      <c r="Y152" s="6"/>
    </row>
    <row r="153" ht="52.5" spans="1:25">
      <c r="A153" s="5">
        <v>149</v>
      </c>
      <c r="B153" s="6" t="s">
        <v>143</v>
      </c>
      <c r="C153" s="7" t="s">
        <v>633</v>
      </c>
      <c r="D153" s="7" t="s">
        <v>649</v>
      </c>
      <c r="E153" s="9" t="s">
        <v>131</v>
      </c>
      <c r="F153" s="8" t="s">
        <v>140</v>
      </c>
      <c r="G153" s="8" t="s">
        <v>650</v>
      </c>
      <c r="H153" s="26"/>
      <c r="I153" s="18" t="s">
        <v>120</v>
      </c>
      <c r="J153" s="26"/>
      <c r="K153" s="8">
        <v>13</v>
      </c>
      <c r="L153" s="26"/>
      <c r="M153" s="26"/>
      <c r="N153" s="27"/>
      <c r="O153" s="8" t="s">
        <v>651</v>
      </c>
      <c r="P153" s="26">
        <v>350</v>
      </c>
      <c r="Q153" s="26">
        <v>1550</v>
      </c>
      <c r="R153" s="26">
        <v>15</v>
      </c>
      <c r="S153" s="26">
        <v>55</v>
      </c>
      <c r="T153" s="26" t="s">
        <v>135</v>
      </c>
      <c r="U153" s="8" t="s">
        <v>637</v>
      </c>
      <c r="V153" s="26">
        <v>2020.5</v>
      </c>
      <c r="W153" s="26">
        <v>2020.6</v>
      </c>
      <c r="X153" s="5" t="s">
        <v>214</v>
      </c>
      <c r="Y153" s="6"/>
    </row>
    <row r="154" ht="52.5" spans="1:25">
      <c r="A154" s="5">
        <v>150</v>
      </c>
      <c r="B154" s="6" t="s">
        <v>150</v>
      </c>
      <c r="C154" s="5" t="s">
        <v>633</v>
      </c>
      <c r="D154" s="5" t="s">
        <v>633</v>
      </c>
      <c r="E154" s="5" t="s">
        <v>131</v>
      </c>
      <c r="F154" s="8" t="s">
        <v>641</v>
      </c>
      <c r="G154" s="8" t="s">
        <v>642</v>
      </c>
      <c r="H154" s="26" t="s">
        <v>643</v>
      </c>
      <c r="I154" s="18" t="s">
        <v>122</v>
      </c>
      <c r="J154" s="26"/>
      <c r="K154" s="26"/>
      <c r="L154" s="26"/>
      <c r="M154" s="26">
        <v>20</v>
      </c>
      <c r="N154" s="27"/>
      <c r="O154" s="8" t="s">
        <v>644</v>
      </c>
      <c r="P154" s="26">
        <v>850</v>
      </c>
      <c r="Q154" s="26">
        <v>4220</v>
      </c>
      <c r="R154" s="26">
        <v>63</v>
      </c>
      <c r="S154" s="26">
        <v>250</v>
      </c>
      <c r="T154" s="26" t="s">
        <v>135</v>
      </c>
      <c r="U154" s="8" t="s">
        <v>645</v>
      </c>
      <c r="V154" s="26">
        <v>2020.1</v>
      </c>
      <c r="W154" s="26">
        <v>2020.8</v>
      </c>
      <c r="X154" s="5" t="s">
        <v>214</v>
      </c>
      <c r="Y154" s="6"/>
    </row>
    <row r="155" ht="52.5" spans="1:25">
      <c r="A155" s="5">
        <v>151</v>
      </c>
      <c r="B155" s="6" t="s">
        <v>150</v>
      </c>
      <c r="C155" s="5" t="s">
        <v>633</v>
      </c>
      <c r="D155" s="5" t="s">
        <v>634</v>
      </c>
      <c r="E155" s="9" t="s">
        <v>131</v>
      </c>
      <c r="F155" s="8" t="s">
        <v>140</v>
      </c>
      <c r="G155" s="8" t="s">
        <v>652</v>
      </c>
      <c r="H155" s="26"/>
      <c r="I155" s="18" t="s">
        <v>122</v>
      </c>
      <c r="J155" s="26"/>
      <c r="K155" s="26"/>
      <c r="L155" s="26"/>
      <c r="M155" s="26">
        <v>20</v>
      </c>
      <c r="N155" s="27"/>
      <c r="O155" s="8" t="s">
        <v>653</v>
      </c>
      <c r="P155" s="26">
        <v>650</v>
      </c>
      <c r="Q155" s="26">
        <v>3500</v>
      </c>
      <c r="R155" s="26">
        <v>13</v>
      </c>
      <c r="S155" s="26">
        <v>68</v>
      </c>
      <c r="T155" s="26" t="s">
        <v>135</v>
      </c>
      <c r="U155" s="8" t="s">
        <v>637</v>
      </c>
      <c r="V155" s="26">
        <v>2019.9</v>
      </c>
      <c r="W155" s="26">
        <v>2019.12</v>
      </c>
      <c r="X155" s="5" t="s">
        <v>214</v>
      </c>
      <c r="Y155" s="6" t="s">
        <v>149</v>
      </c>
    </row>
    <row r="156" ht="31.5" spans="1:25">
      <c r="A156" s="5">
        <v>152</v>
      </c>
      <c r="B156" s="6" t="s">
        <v>128</v>
      </c>
      <c r="C156" s="7" t="s">
        <v>654</v>
      </c>
      <c r="D156" s="7" t="s">
        <v>655</v>
      </c>
      <c r="E156" s="9" t="s">
        <v>131</v>
      </c>
      <c r="F156" s="8" t="s">
        <v>140</v>
      </c>
      <c r="G156" s="8" t="s">
        <v>656</v>
      </c>
      <c r="H156" s="8" t="s">
        <v>655</v>
      </c>
      <c r="I156" s="16" t="s">
        <v>119</v>
      </c>
      <c r="J156" s="7">
        <v>23</v>
      </c>
      <c r="K156" s="7"/>
      <c r="L156" s="7"/>
      <c r="M156" s="7"/>
      <c r="N156" s="19"/>
      <c r="O156" s="8" t="s">
        <v>657</v>
      </c>
      <c r="P156" s="8">
        <v>421</v>
      </c>
      <c r="Q156" s="8">
        <v>1857</v>
      </c>
      <c r="R156" s="8">
        <v>50</v>
      </c>
      <c r="S156" s="8">
        <v>186</v>
      </c>
      <c r="T156" s="8" t="s">
        <v>135</v>
      </c>
      <c r="U156" s="8" t="s">
        <v>658</v>
      </c>
      <c r="V156" s="8">
        <v>2020</v>
      </c>
      <c r="W156" s="8">
        <v>2020.4</v>
      </c>
      <c r="X156" s="7" t="s">
        <v>137</v>
      </c>
      <c r="Y156" s="6"/>
    </row>
    <row r="157" ht="31.5" spans="1:25">
      <c r="A157" s="5">
        <v>153</v>
      </c>
      <c r="B157" s="6" t="s">
        <v>128</v>
      </c>
      <c r="C157" s="7" t="s">
        <v>654</v>
      </c>
      <c r="D157" s="7" t="s">
        <v>659</v>
      </c>
      <c r="E157" s="9" t="s">
        <v>131</v>
      </c>
      <c r="F157" s="8" t="s">
        <v>140</v>
      </c>
      <c r="G157" s="8" t="s">
        <v>660</v>
      </c>
      <c r="H157" s="8" t="s">
        <v>659</v>
      </c>
      <c r="I157" s="16" t="s">
        <v>119</v>
      </c>
      <c r="J157" s="7">
        <v>15</v>
      </c>
      <c r="K157" s="7"/>
      <c r="L157" s="7"/>
      <c r="M157" s="7"/>
      <c r="N157" s="19"/>
      <c r="O157" s="8" t="s">
        <v>661</v>
      </c>
      <c r="P157" s="7">
        <v>369</v>
      </c>
      <c r="Q157" s="7">
        <v>1416</v>
      </c>
      <c r="R157" s="8">
        <v>16</v>
      </c>
      <c r="S157" s="8">
        <v>64</v>
      </c>
      <c r="T157" s="8" t="s">
        <v>135</v>
      </c>
      <c r="U157" s="8" t="s">
        <v>658</v>
      </c>
      <c r="V157" s="8">
        <v>2020</v>
      </c>
      <c r="W157" s="8">
        <v>2020.3</v>
      </c>
      <c r="X157" s="7" t="s">
        <v>137</v>
      </c>
      <c r="Y157" s="6"/>
    </row>
    <row r="158" ht="31.5" spans="1:25">
      <c r="A158" s="5">
        <v>154</v>
      </c>
      <c r="B158" s="6" t="s">
        <v>128</v>
      </c>
      <c r="C158" s="7" t="s">
        <v>654</v>
      </c>
      <c r="D158" s="7" t="s">
        <v>662</v>
      </c>
      <c r="E158" s="9" t="s">
        <v>131</v>
      </c>
      <c r="F158" s="8" t="s">
        <v>140</v>
      </c>
      <c r="G158" s="8" t="s">
        <v>663</v>
      </c>
      <c r="H158" s="8" t="s">
        <v>662</v>
      </c>
      <c r="I158" s="16" t="s">
        <v>119</v>
      </c>
      <c r="J158" s="7">
        <v>10</v>
      </c>
      <c r="K158" s="7"/>
      <c r="L158" s="7"/>
      <c r="M158" s="7"/>
      <c r="N158" s="19"/>
      <c r="O158" s="8" t="s">
        <v>664</v>
      </c>
      <c r="P158" s="8">
        <v>246</v>
      </c>
      <c r="Q158" s="8">
        <v>896</v>
      </c>
      <c r="R158" s="8">
        <v>40</v>
      </c>
      <c r="S158" s="8">
        <v>112</v>
      </c>
      <c r="T158" s="8" t="s">
        <v>135</v>
      </c>
      <c r="U158" s="8" t="s">
        <v>658</v>
      </c>
      <c r="V158" s="8">
        <v>2020</v>
      </c>
      <c r="W158" s="8">
        <v>2020.9</v>
      </c>
      <c r="X158" s="7" t="s">
        <v>137</v>
      </c>
      <c r="Y158" s="6"/>
    </row>
    <row r="159" ht="31.5" spans="1:25">
      <c r="A159" s="5">
        <v>155</v>
      </c>
      <c r="B159" s="6" t="s">
        <v>128</v>
      </c>
      <c r="C159" s="7" t="s">
        <v>654</v>
      </c>
      <c r="D159" s="7" t="s">
        <v>665</v>
      </c>
      <c r="E159" s="9" t="s">
        <v>131</v>
      </c>
      <c r="F159" s="8" t="s">
        <v>140</v>
      </c>
      <c r="G159" s="8" t="s">
        <v>666</v>
      </c>
      <c r="H159" s="8" t="s">
        <v>665</v>
      </c>
      <c r="I159" s="16" t="s">
        <v>119</v>
      </c>
      <c r="J159" s="7">
        <v>10</v>
      </c>
      <c r="K159" s="7"/>
      <c r="L159" s="7"/>
      <c r="M159" s="7"/>
      <c r="N159" s="19"/>
      <c r="O159" s="8" t="s">
        <v>666</v>
      </c>
      <c r="P159" s="8">
        <v>261</v>
      </c>
      <c r="Q159" s="8">
        <v>934</v>
      </c>
      <c r="R159" s="8">
        <v>16</v>
      </c>
      <c r="S159" s="8">
        <v>49</v>
      </c>
      <c r="T159" s="8" t="s">
        <v>135</v>
      </c>
      <c r="U159" s="8" t="s">
        <v>667</v>
      </c>
      <c r="V159" s="8">
        <v>2020</v>
      </c>
      <c r="W159" s="8">
        <v>2020.9</v>
      </c>
      <c r="X159" s="7" t="s">
        <v>137</v>
      </c>
      <c r="Y159" s="6" t="s">
        <v>149</v>
      </c>
    </row>
    <row r="160" ht="31.5" spans="1:25">
      <c r="A160" s="5">
        <v>156</v>
      </c>
      <c r="B160" s="6" t="s">
        <v>128</v>
      </c>
      <c r="C160" s="7" t="s">
        <v>654</v>
      </c>
      <c r="D160" s="7" t="s">
        <v>668</v>
      </c>
      <c r="E160" s="7" t="s">
        <v>131</v>
      </c>
      <c r="F160" s="7" t="s">
        <v>669</v>
      </c>
      <c r="G160" s="8" t="s">
        <v>670</v>
      </c>
      <c r="H160" s="8" t="s">
        <v>668</v>
      </c>
      <c r="I160" s="16" t="s">
        <v>119</v>
      </c>
      <c r="J160" s="7">
        <v>10</v>
      </c>
      <c r="K160" s="7"/>
      <c r="L160" s="7"/>
      <c r="M160" s="7"/>
      <c r="N160" s="19"/>
      <c r="O160" s="8" t="s">
        <v>671</v>
      </c>
      <c r="P160" s="8">
        <v>726</v>
      </c>
      <c r="Q160" s="8">
        <v>3386</v>
      </c>
      <c r="R160" s="8">
        <v>23</v>
      </c>
      <c r="S160" s="8">
        <v>110</v>
      </c>
      <c r="T160" s="8" t="s">
        <v>135</v>
      </c>
      <c r="U160" s="8" t="s">
        <v>672</v>
      </c>
      <c r="V160" s="8">
        <v>2020</v>
      </c>
      <c r="W160" s="8">
        <v>2020.4</v>
      </c>
      <c r="X160" s="7" t="s">
        <v>137</v>
      </c>
      <c r="Y160" s="6" t="s">
        <v>188</v>
      </c>
    </row>
    <row r="161" ht="31.5" spans="1:25">
      <c r="A161" s="5">
        <v>157</v>
      </c>
      <c r="B161" s="6" t="s">
        <v>229</v>
      </c>
      <c r="C161" s="7" t="s">
        <v>654</v>
      </c>
      <c r="D161" s="7" t="s">
        <v>673</v>
      </c>
      <c r="E161" s="7" t="s">
        <v>131</v>
      </c>
      <c r="F161" s="7" t="s">
        <v>674</v>
      </c>
      <c r="G161" s="8" t="s">
        <v>675</v>
      </c>
      <c r="H161" s="8" t="s">
        <v>673</v>
      </c>
      <c r="I161" s="16" t="s">
        <v>120</v>
      </c>
      <c r="J161" s="7"/>
      <c r="K161" s="7">
        <v>30</v>
      </c>
      <c r="L161" s="7"/>
      <c r="M161" s="7"/>
      <c r="N161" s="19"/>
      <c r="O161" s="8" t="s">
        <v>676</v>
      </c>
      <c r="P161" s="8">
        <v>867</v>
      </c>
      <c r="Q161" s="8">
        <v>3823</v>
      </c>
      <c r="R161" s="8">
        <v>41</v>
      </c>
      <c r="S161" s="8">
        <v>149</v>
      </c>
      <c r="T161" s="8" t="s">
        <v>135</v>
      </c>
      <c r="U161" s="8" t="s">
        <v>677</v>
      </c>
      <c r="V161" s="8">
        <v>2020</v>
      </c>
      <c r="W161" s="8">
        <v>2020.7</v>
      </c>
      <c r="X161" s="7" t="s">
        <v>137</v>
      </c>
      <c r="Y161" s="6"/>
    </row>
    <row r="162" ht="31.5" spans="1:25">
      <c r="A162" s="5">
        <v>158</v>
      </c>
      <c r="B162" s="6" t="s">
        <v>189</v>
      </c>
      <c r="C162" s="7" t="s">
        <v>654</v>
      </c>
      <c r="D162" s="7" t="s">
        <v>678</v>
      </c>
      <c r="E162" s="7" t="s">
        <v>131</v>
      </c>
      <c r="F162" s="7" t="s">
        <v>679</v>
      </c>
      <c r="G162" s="8" t="s">
        <v>680</v>
      </c>
      <c r="H162" s="8" t="s">
        <v>681</v>
      </c>
      <c r="I162" s="16" t="s">
        <v>119</v>
      </c>
      <c r="J162" s="7">
        <v>20</v>
      </c>
      <c r="K162" s="7"/>
      <c r="L162" s="7"/>
      <c r="M162" s="7"/>
      <c r="N162" s="19"/>
      <c r="O162" s="8" t="s">
        <v>682</v>
      </c>
      <c r="P162" s="8">
        <v>578</v>
      </c>
      <c r="Q162" s="8">
        <v>2477</v>
      </c>
      <c r="R162" s="8">
        <v>28</v>
      </c>
      <c r="S162" s="8">
        <v>86</v>
      </c>
      <c r="T162" s="8" t="s">
        <v>135</v>
      </c>
      <c r="U162" s="8" t="s">
        <v>677</v>
      </c>
      <c r="V162" s="8">
        <v>2020</v>
      </c>
      <c r="W162" s="8">
        <v>2020.3</v>
      </c>
      <c r="X162" s="7" t="s">
        <v>137</v>
      </c>
      <c r="Y162" s="6"/>
    </row>
    <row r="163" ht="21" spans="1:25">
      <c r="A163" s="5">
        <v>159</v>
      </c>
      <c r="B163" s="6" t="s">
        <v>189</v>
      </c>
      <c r="C163" s="7" t="s">
        <v>654</v>
      </c>
      <c r="D163" s="7" t="s">
        <v>683</v>
      </c>
      <c r="E163" s="7" t="s">
        <v>145</v>
      </c>
      <c r="F163" s="7" t="s">
        <v>684</v>
      </c>
      <c r="G163" s="8" t="s">
        <v>685</v>
      </c>
      <c r="H163" s="8" t="s">
        <v>683</v>
      </c>
      <c r="I163" s="16" t="s">
        <v>119</v>
      </c>
      <c r="J163" s="7">
        <v>10</v>
      </c>
      <c r="K163" s="7"/>
      <c r="L163" s="7"/>
      <c r="M163" s="7"/>
      <c r="N163" s="19"/>
      <c r="O163" s="8" t="s">
        <v>685</v>
      </c>
      <c r="P163" s="8">
        <v>298</v>
      </c>
      <c r="Q163" s="8">
        <v>1209</v>
      </c>
      <c r="R163" s="8">
        <v>20</v>
      </c>
      <c r="S163" s="8">
        <v>74</v>
      </c>
      <c r="T163" s="8" t="s">
        <v>135</v>
      </c>
      <c r="U163" s="8" t="s">
        <v>686</v>
      </c>
      <c r="V163" s="8">
        <v>2020</v>
      </c>
      <c r="W163" s="8">
        <v>2020.8</v>
      </c>
      <c r="X163" s="7" t="s">
        <v>137</v>
      </c>
      <c r="Y163" s="6"/>
    </row>
    <row r="164" ht="42" spans="1:25">
      <c r="A164" s="5">
        <v>160</v>
      </c>
      <c r="B164" s="6" t="s">
        <v>138</v>
      </c>
      <c r="C164" s="7" t="s">
        <v>654</v>
      </c>
      <c r="D164" s="7" t="s">
        <v>687</v>
      </c>
      <c r="E164" s="7" t="s">
        <v>145</v>
      </c>
      <c r="F164" s="7" t="s">
        <v>688</v>
      </c>
      <c r="G164" s="8" t="s">
        <v>689</v>
      </c>
      <c r="H164" s="8" t="s">
        <v>687</v>
      </c>
      <c r="I164" s="16" t="s">
        <v>121</v>
      </c>
      <c r="J164" s="7"/>
      <c r="K164" s="7"/>
      <c r="L164" s="7">
        <v>10</v>
      </c>
      <c r="M164" s="7"/>
      <c r="N164" s="19"/>
      <c r="O164" s="8" t="s">
        <v>689</v>
      </c>
      <c r="P164" s="8">
        <v>88</v>
      </c>
      <c r="Q164" s="8">
        <v>299</v>
      </c>
      <c r="R164" s="8">
        <v>62</v>
      </c>
      <c r="S164" s="8">
        <v>252</v>
      </c>
      <c r="T164" s="8" t="s">
        <v>135</v>
      </c>
      <c r="U164" s="8" t="s">
        <v>690</v>
      </c>
      <c r="V164" s="8">
        <v>2020</v>
      </c>
      <c r="W164" s="8">
        <v>2020.3</v>
      </c>
      <c r="X164" s="7" t="s">
        <v>137</v>
      </c>
      <c r="Y164" s="6"/>
    </row>
    <row r="165" ht="21" spans="1:25">
      <c r="A165" s="5">
        <v>161</v>
      </c>
      <c r="B165" s="6" t="s">
        <v>143</v>
      </c>
      <c r="C165" s="7" t="s">
        <v>654</v>
      </c>
      <c r="D165" s="7" t="s">
        <v>687</v>
      </c>
      <c r="E165" s="7" t="s">
        <v>131</v>
      </c>
      <c r="F165" s="7" t="s">
        <v>691</v>
      </c>
      <c r="G165" s="8" t="s">
        <v>692</v>
      </c>
      <c r="H165" s="8" t="s">
        <v>687</v>
      </c>
      <c r="I165" s="16" t="s">
        <v>120</v>
      </c>
      <c r="J165" s="7"/>
      <c r="K165" s="7">
        <v>4</v>
      </c>
      <c r="L165" s="7"/>
      <c r="M165" s="7"/>
      <c r="N165" s="19"/>
      <c r="O165" s="8" t="s">
        <v>693</v>
      </c>
      <c r="P165" s="8">
        <v>88</v>
      </c>
      <c r="Q165" s="8">
        <v>299</v>
      </c>
      <c r="R165" s="8">
        <v>62</v>
      </c>
      <c r="S165" s="8">
        <v>252</v>
      </c>
      <c r="T165" s="8" t="s">
        <v>135</v>
      </c>
      <c r="U165" s="8" t="s">
        <v>677</v>
      </c>
      <c r="V165" s="8">
        <v>2020</v>
      </c>
      <c r="W165" s="8">
        <v>2020.6</v>
      </c>
      <c r="X165" s="7" t="s">
        <v>137</v>
      </c>
      <c r="Y165" s="6"/>
    </row>
    <row r="166" ht="42" spans="1:25">
      <c r="A166" s="5">
        <v>162</v>
      </c>
      <c r="B166" s="6" t="s">
        <v>143</v>
      </c>
      <c r="C166" s="7" t="s">
        <v>654</v>
      </c>
      <c r="D166" s="7" t="s">
        <v>694</v>
      </c>
      <c r="E166" s="7" t="s">
        <v>131</v>
      </c>
      <c r="F166" s="7" t="s">
        <v>695</v>
      </c>
      <c r="G166" s="8" t="s">
        <v>696</v>
      </c>
      <c r="H166" s="8" t="s">
        <v>694</v>
      </c>
      <c r="I166" s="16" t="s">
        <v>120</v>
      </c>
      <c r="J166" s="7"/>
      <c r="K166" s="7">
        <v>10</v>
      </c>
      <c r="L166" s="7"/>
      <c r="M166" s="7"/>
      <c r="N166" s="19"/>
      <c r="O166" s="8" t="s">
        <v>697</v>
      </c>
      <c r="P166" s="8">
        <v>756</v>
      </c>
      <c r="Q166" s="8">
        <v>3672</v>
      </c>
      <c r="R166" s="8">
        <v>45</v>
      </c>
      <c r="S166" s="8">
        <v>159</v>
      </c>
      <c r="T166" s="8" t="s">
        <v>135</v>
      </c>
      <c r="U166" s="8" t="s">
        <v>637</v>
      </c>
      <c r="V166" s="8">
        <v>2020</v>
      </c>
      <c r="W166" s="8">
        <v>2020.9</v>
      </c>
      <c r="X166" s="8">
        <v>2020.12</v>
      </c>
      <c r="Y166" s="6"/>
    </row>
    <row r="167" ht="21" spans="1:25">
      <c r="A167" s="5">
        <v>163</v>
      </c>
      <c r="B167" s="6" t="s">
        <v>143</v>
      </c>
      <c r="C167" s="7" t="s">
        <v>654</v>
      </c>
      <c r="D167" s="7" t="s">
        <v>659</v>
      </c>
      <c r="E167" s="7" t="s">
        <v>131</v>
      </c>
      <c r="F167" s="7" t="s">
        <v>357</v>
      </c>
      <c r="G167" s="8" t="s">
        <v>698</v>
      </c>
      <c r="H167" s="8" t="s">
        <v>659</v>
      </c>
      <c r="I167" s="16" t="s">
        <v>120</v>
      </c>
      <c r="J167" s="7"/>
      <c r="K167" s="7">
        <v>15</v>
      </c>
      <c r="L167" s="7"/>
      <c r="M167" s="7"/>
      <c r="N167" s="19"/>
      <c r="O167" s="8" t="s">
        <v>697</v>
      </c>
      <c r="P167" s="7">
        <v>369</v>
      </c>
      <c r="Q167" s="7">
        <v>1416</v>
      </c>
      <c r="R167" s="8">
        <v>62</v>
      </c>
      <c r="S167" s="8">
        <v>242</v>
      </c>
      <c r="T167" s="8" t="s">
        <v>135</v>
      </c>
      <c r="U167" s="8" t="s">
        <v>637</v>
      </c>
      <c r="V167" s="8">
        <v>2020</v>
      </c>
      <c r="W167" s="8">
        <v>2020.3</v>
      </c>
      <c r="X167" s="7" t="s">
        <v>137</v>
      </c>
      <c r="Y167" s="6"/>
    </row>
    <row r="168" ht="21" spans="1:25">
      <c r="A168" s="5">
        <v>164</v>
      </c>
      <c r="B168" s="6" t="s">
        <v>143</v>
      </c>
      <c r="C168" s="7" t="s">
        <v>654</v>
      </c>
      <c r="D168" s="7" t="s">
        <v>699</v>
      </c>
      <c r="E168" s="7" t="s">
        <v>131</v>
      </c>
      <c r="F168" s="7" t="s">
        <v>197</v>
      </c>
      <c r="G168" s="8" t="s">
        <v>700</v>
      </c>
      <c r="H168" s="8" t="s">
        <v>699</v>
      </c>
      <c r="I168" s="16" t="s">
        <v>120</v>
      </c>
      <c r="J168" s="7"/>
      <c r="K168" s="7">
        <v>10</v>
      </c>
      <c r="L168" s="7"/>
      <c r="M168" s="7"/>
      <c r="N168" s="19"/>
      <c r="O168" s="8" t="s">
        <v>701</v>
      </c>
      <c r="P168" s="7">
        <v>342</v>
      </c>
      <c r="Q168" s="7">
        <v>1408</v>
      </c>
      <c r="R168" s="8">
        <v>104</v>
      </c>
      <c r="S168" s="8">
        <v>426</v>
      </c>
      <c r="T168" s="8" t="s">
        <v>135</v>
      </c>
      <c r="U168" s="8" t="s">
        <v>637</v>
      </c>
      <c r="V168" s="8">
        <v>2020</v>
      </c>
      <c r="W168" s="8">
        <v>2020.4</v>
      </c>
      <c r="X168" s="7" t="s">
        <v>137</v>
      </c>
      <c r="Y168" s="6"/>
    </row>
    <row r="169" ht="42" spans="1:25">
      <c r="A169" s="5">
        <v>165</v>
      </c>
      <c r="B169" s="6" t="s">
        <v>143</v>
      </c>
      <c r="C169" s="7" t="s">
        <v>654</v>
      </c>
      <c r="D169" s="7" t="s">
        <v>702</v>
      </c>
      <c r="E169" s="7" t="s">
        <v>131</v>
      </c>
      <c r="F169" s="7" t="s">
        <v>703</v>
      </c>
      <c r="G169" s="8" t="s">
        <v>704</v>
      </c>
      <c r="H169" s="8" t="s">
        <v>703</v>
      </c>
      <c r="I169" s="16" t="s">
        <v>120</v>
      </c>
      <c r="J169" s="7"/>
      <c r="K169" s="7">
        <v>20</v>
      </c>
      <c r="L169" s="7"/>
      <c r="M169" s="7"/>
      <c r="N169" s="19"/>
      <c r="O169" s="8" t="s">
        <v>705</v>
      </c>
      <c r="P169" s="8">
        <v>212</v>
      </c>
      <c r="Q169" s="8">
        <v>1694</v>
      </c>
      <c r="R169" s="8">
        <v>25</v>
      </c>
      <c r="S169" s="8">
        <v>100</v>
      </c>
      <c r="T169" s="8" t="s">
        <v>135</v>
      </c>
      <c r="U169" s="8" t="s">
        <v>705</v>
      </c>
      <c r="V169" s="8">
        <v>2020</v>
      </c>
      <c r="W169" s="8">
        <v>2020.3</v>
      </c>
      <c r="X169" s="7" t="s">
        <v>137</v>
      </c>
      <c r="Y169" s="6"/>
    </row>
    <row r="170" ht="21" spans="1:25">
      <c r="A170" s="5">
        <v>166</v>
      </c>
      <c r="B170" s="6" t="s">
        <v>143</v>
      </c>
      <c r="C170" s="7" t="s">
        <v>654</v>
      </c>
      <c r="D170" s="7" t="s">
        <v>702</v>
      </c>
      <c r="E170" s="7" t="s">
        <v>131</v>
      </c>
      <c r="F170" s="7" t="s">
        <v>706</v>
      </c>
      <c r="G170" s="8" t="s">
        <v>707</v>
      </c>
      <c r="H170" s="8" t="s">
        <v>708</v>
      </c>
      <c r="I170" s="16" t="s">
        <v>120</v>
      </c>
      <c r="J170" s="7"/>
      <c r="K170" s="7">
        <v>25</v>
      </c>
      <c r="L170" s="7"/>
      <c r="M170" s="7"/>
      <c r="N170" s="19"/>
      <c r="O170" s="8" t="s">
        <v>709</v>
      </c>
      <c r="P170" s="8">
        <v>206</v>
      </c>
      <c r="Q170" s="8">
        <v>1547</v>
      </c>
      <c r="R170" s="8">
        <v>34</v>
      </c>
      <c r="S170" s="8">
        <v>125</v>
      </c>
      <c r="T170" s="8" t="s">
        <v>135</v>
      </c>
      <c r="U170" s="8" t="s">
        <v>645</v>
      </c>
      <c r="V170" s="8">
        <v>2020</v>
      </c>
      <c r="W170" s="8">
        <v>2020.3</v>
      </c>
      <c r="X170" s="7" t="s">
        <v>137</v>
      </c>
      <c r="Y170" s="6"/>
    </row>
    <row r="171" ht="31.5" spans="1:25">
      <c r="A171" s="5">
        <v>167</v>
      </c>
      <c r="B171" s="6" t="s">
        <v>143</v>
      </c>
      <c r="C171" s="7" t="s">
        <v>654</v>
      </c>
      <c r="D171" s="7" t="s">
        <v>710</v>
      </c>
      <c r="E171" s="7" t="s">
        <v>131</v>
      </c>
      <c r="F171" s="7" t="s">
        <v>364</v>
      </c>
      <c r="G171" s="8" t="s">
        <v>711</v>
      </c>
      <c r="H171" s="8" t="s">
        <v>710</v>
      </c>
      <c r="I171" s="16" t="s">
        <v>120</v>
      </c>
      <c r="J171" s="7"/>
      <c r="K171" s="7">
        <v>15</v>
      </c>
      <c r="L171" s="7"/>
      <c r="M171" s="7"/>
      <c r="N171" s="19"/>
      <c r="O171" s="8" t="s">
        <v>712</v>
      </c>
      <c r="P171" s="8">
        <v>506</v>
      </c>
      <c r="Q171" s="8">
        <v>2795</v>
      </c>
      <c r="R171" s="8">
        <v>28</v>
      </c>
      <c r="S171" s="8">
        <v>78</v>
      </c>
      <c r="T171" s="8" t="s">
        <v>135</v>
      </c>
      <c r="U171" s="8" t="s">
        <v>713</v>
      </c>
      <c r="V171" s="8">
        <v>2020</v>
      </c>
      <c r="W171" s="8">
        <v>2020.5</v>
      </c>
      <c r="X171" s="7" t="s">
        <v>137</v>
      </c>
      <c r="Y171" s="6"/>
    </row>
    <row r="172" ht="21" spans="1:25">
      <c r="A172" s="5">
        <v>168</v>
      </c>
      <c r="B172" s="6" t="s">
        <v>316</v>
      </c>
      <c r="C172" s="7" t="s">
        <v>654</v>
      </c>
      <c r="D172" s="7" t="s">
        <v>714</v>
      </c>
      <c r="E172" s="9" t="s">
        <v>131</v>
      </c>
      <c r="F172" s="8" t="s">
        <v>140</v>
      </c>
      <c r="G172" s="8" t="s">
        <v>715</v>
      </c>
      <c r="H172" s="8" t="s">
        <v>714</v>
      </c>
      <c r="I172" s="16" t="s">
        <v>119</v>
      </c>
      <c r="J172" s="7">
        <v>10</v>
      </c>
      <c r="K172" s="7"/>
      <c r="L172" s="7"/>
      <c r="M172" s="7"/>
      <c r="N172" s="19"/>
      <c r="O172" s="8" t="s">
        <v>716</v>
      </c>
      <c r="P172" s="8">
        <v>379</v>
      </c>
      <c r="Q172" s="8">
        <v>1809</v>
      </c>
      <c r="R172" s="8">
        <v>24</v>
      </c>
      <c r="S172" s="8">
        <v>100</v>
      </c>
      <c r="T172" s="8" t="s">
        <v>135</v>
      </c>
      <c r="U172" s="8" t="s">
        <v>677</v>
      </c>
      <c r="V172" s="8">
        <v>2020</v>
      </c>
      <c r="W172" s="8">
        <v>2020.6</v>
      </c>
      <c r="X172" s="7" t="s">
        <v>137</v>
      </c>
      <c r="Y172" s="6"/>
    </row>
    <row r="173" ht="31.5" spans="1:25">
      <c r="A173" s="5">
        <v>169</v>
      </c>
      <c r="B173" s="6" t="s">
        <v>150</v>
      </c>
      <c r="C173" s="7" t="s">
        <v>654</v>
      </c>
      <c r="D173" s="7" t="s">
        <v>717</v>
      </c>
      <c r="E173" s="7" t="s">
        <v>131</v>
      </c>
      <c r="F173" s="7" t="s">
        <v>718</v>
      </c>
      <c r="G173" s="8" t="s">
        <v>719</v>
      </c>
      <c r="H173" s="8" t="s">
        <v>720</v>
      </c>
      <c r="I173" s="16" t="s">
        <v>122</v>
      </c>
      <c r="J173" s="7"/>
      <c r="K173" s="7"/>
      <c r="L173" s="7"/>
      <c r="M173" s="7">
        <v>38</v>
      </c>
      <c r="N173" s="19"/>
      <c r="O173" s="8" t="s">
        <v>721</v>
      </c>
      <c r="P173" s="8">
        <v>469</v>
      </c>
      <c r="Q173" s="8">
        <v>2317</v>
      </c>
      <c r="R173" s="8">
        <v>20</v>
      </c>
      <c r="S173" s="8">
        <v>63</v>
      </c>
      <c r="T173" s="8" t="s">
        <v>135</v>
      </c>
      <c r="U173" s="8" t="s">
        <v>677</v>
      </c>
      <c r="V173" s="8">
        <v>2020</v>
      </c>
      <c r="W173" s="8">
        <v>2020.6</v>
      </c>
      <c r="X173" s="7" t="s">
        <v>137</v>
      </c>
      <c r="Y173" s="6"/>
    </row>
    <row r="174" ht="31.5" spans="1:25">
      <c r="A174" s="5">
        <v>170</v>
      </c>
      <c r="B174" s="6" t="s">
        <v>150</v>
      </c>
      <c r="C174" s="7" t="s">
        <v>654</v>
      </c>
      <c r="D174" s="7" t="s">
        <v>717</v>
      </c>
      <c r="E174" s="7" t="s">
        <v>145</v>
      </c>
      <c r="F174" s="7" t="s">
        <v>722</v>
      </c>
      <c r="G174" s="8" t="s">
        <v>723</v>
      </c>
      <c r="H174" s="8" t="s">
        <v>720</v>
      </c>
      <c r="I174" s="16" t="s">
        <v>122</v>
      </c>
      <c r="J174" s="7"/>
      <c r="K174" s="7"/>
      <c r="L174" s="7"/>
      <c r="M174" s="7">
        <v>12</v>
      </c>
      <c r="N174" s="19"/>
      <c r="O174" s="8" t="s">
        <v>724</v>
      </c>
      <c r="P174" s="8">
        <v>469</v>
      </c>
      <c r="Q174" s="8">
        <v>2317</v>
      </c>
      <c r="R174" s="8">
        <v>20</v>
      </c>
      <c r="S174" s="8">
        <v>63</v>
      </c>
      <c r="T174" s="8" t="s">
        <v>135</v>
      </c>
      <c r="U174" s="8" t="s">
        <v>686</v>
      </c>
      <c r="V174" s="8">
        <v>2020</v>
      </c>
      <c r="W174" s="8">
        <v>2020.8</v>
      </c>
      <c r="X174" s="7" t="s">
        <v>137</v>
      </c>
      <c r="Y174" s="6"/>
    </row>
    <row r="175" ht="31.5" spans="1:25">
      <c r="A175" s="5">
        <v>171</v>
      </c>
      <c r="B175" s="6" t="s">
        <v>150</v>
      </c>
      <c r="C175" s="7" t="s">
        <v>654</v>
      </c>
      <c r="D175" s="7" t="s">
        <v>673</v>
      </c>
      <c r="E175" s="7" t="s">
        <v>145</v>
      </c>
      <c r="F175" s="7" t="s">
        <v>725</v>
      </c>
      <c r="G175" s="8" t="s">
        <v>726</v>
      </c>
      <c r="H175" s="8" t="s">
        <v>673</v>
      </c>
      <c r="I175" s="16" t="s">
        <v>122</v>
      </c>
      <c r="J175" s="7"/>
      <c r="K175" s="7"/>
      <c r="L175" s="7"/>
      <c r="M175" s="7">
        <v>29</v>
      </c>
      <c r="N175" s="19"/>
      <c r="O175" s="8" t="s">
        <v>727</v>
      </c>
      <c r="P175" s="8">
        <v>867</v>
      </c>
      <c r="Q175" s="8">
        <v>3823</v>
      </c>
      <c r="R175" s="8">
        <v>41</v>
      </c>
      <c r="S175" s="8">
        <v>149</v>
      </c>
      <c r="T175" s="8" t="s">
        <v>135</v>
      </c>
      <c r="U175" s="8" t="s">
        <v>686</v>
      </c>
      <c r="V175" s="8">
        <v>2020</v>
      </c>
      <c r="W175" s="8">
        <v>2020.8</v>
      </c>
      <c r="X175" s="7" t="s">
        <v>137</v>
      </c>
      <c r="Y175" s="6"/>
    </row>
    <row r="176" ht="21" spans="1:25">
      <c r="A176" s="5">
        <v>172</v>
      </c>
      <c r="B176" s="6" t="s">
        <v>150</v>
      </c>
      <c r="C176" s="7" t="s">
        <v>654</v>
      </c>
      <c r="D176" s="7" t="s">
        <v>673</v>
      </c>
      <c r="E176" s="7" t="s">
        <v>250</v>
      </c>
      <c r="F176" s="7" t="s">
        <v>250</v>
      </c>
      <c r="G176" s="8" t="s">
        <v>728</v>
      </c>
      <c r="H176" s="8" t="s">
        <v>673</v>
      </c>
      <c r="I176" s="16" t="s">
        <v>122</v>
      </c>
      <c r="J176" s="7"/>
      <c r="K176" s="7"/>
      <c r="L176" s="7"/>
      <c r="M176" s="7">
        <v>21</v>
      </c>
      <c r="N176" s="19"/>
      <c r="O176" s="8" t="s">
        <v>729</v>
      </c>
      <c r="P176" s="8">
        <v>867</v>
      </c>
      <c r="Q176" s="8">
        <v>3823</v>
      </c>
      <c r="R176" s="8">
        <v>41</v>
      </c>
      <c r="S176" s="8">
        <v>149</v>
      </c>
      <c r="T176" s="8" t="s">
        <v>135</v>
      </c>
      <c r="U176" s="8" t="s">
        <v>658</v>
      </c>
      <c r="V176" s="8">
        <v>2020</v>
      </c>
      <c r="W176" s="8">
        <v>2020.8</v>
      </c>
      <c r="X176" s="7" t="s">
        <v>137</v>
      </c>
      <c r="Y176" s="6"/>
    </row>
    <row r="177" ht="42" spans="1:25">
      <c r="A177" s="5">
        <v>173</v>
      </c>
      <c r="B177" s="6" t="s">
        <v>128</v>
      </c>
      <c r="C177" s="7" t="s">
        <v>730</v>
      </c>
      <c r="D177" s="8" t="s">
        <v>731</v>
      </c>
      <c r="E177" s="9" t="s">
        <v>131</v>
      </c>
      <c r="F177" s="8" t="s">
        <v>140</v>
      </c>
      <c r="G177" s="8" t="s">
        <v>732</v>
      </c>
      <c r="H177" s="26" t="s">
        <v>731</v>
      </c>
      <c r="I177" s="18" t="s">
        <v>119</v>
      </c>
      <c r="J177" s="8">
        <v>6</v>
      </c>
      <c r="K177" s="26"/>
      <c r="L177" s="26"/>
      <c r="M177" s="26"/>
      <c r="N177" s="27"/>
      <c r="O177" s="8" t="s">
        <v>733</v>
      </c>
      <c r="P177" s="26">
        <v>485</v>
      </c>
      <c r="Q177" s="26">
        <v>1439</v>
      </c>
      <c r="R177" s="26">
        <v>146</v>
      </c>
      <c r="S177" s="26">
        <v>560</v>
      </c>
      <c r="T177" s="26" t="s">
        <v>135</v>
      </c>
      <c r="U177" s="8" t="s">
        <v>733</v>
      </c>
      <c r="V177" s="26" t="s">
        <v>734</v>
      </c>
      <c r="W177" s="26" t="s">
        <v>735</v>
      </c>
      <c r="X177" s="26" t="s">
        <v>137</v>
      </c>
      <c r="Y177" s="6"/>
    </row>
    <row r="178" ht="31.5" spans="1:25">
      <c r="A178" s="5">
        <v>174</v>
      </c>
      <c r="B178" s="6" t="s">
        <v>128</v>
      </c>
      <c r="C178" s="7" t="s">
        <v>730</v>
      </c>
      <c r="D178" s="8" t="s">
        <v>736</v>
      </c>
      <c r="E178" s="8" t="s">
        <v>145</v>
      </c>
      <c r="F178" s="8" t="s">
        <v>737</v>
      </c>
      <c r="G178" s="8" t="s">
        <v>738</v>
      </c>
      <c r="H178" s="26" t="s">
        <v>736</v>
      </c>
      <c r="I178" s="18" t="s">
        <v>119</v>
      </c>
      <c r="J178" s="8">
        <v>15</v>
      </c>
      <c r="K178" s="26"/>
      <c r="L178" s="26"/>
      <c r="M178" s="26"/>
      <c r="N178" s="27"/>
      <c r="O178" s="8" t="s">
        <v>739</v>
      </c>
      <c r="P178" s="26">
        <v>428</v>
      </c>
      <c r="Q178" s="26">
        <v>2225</v>
      </c>
      <c r="R178" s="26">
        <v>26</v>
      </c>
      <c r="S178" s="26">
        <v>85</v>
      </c>
      <c r="T178" s="26" t="s">
        <v>135</v>
      </c>
      <c r="U178" s="8" t="s">
        <v>739</v>
      </c>
      <c r="V178" s="26" t="s">
        <v>740</v>
      </c>
      <c r="W178" s="26" t="s">
        <v>741</v>
      </c>
      <c r="X178" s="26" t="s">
        <v>137</v>
      </c>
      <c r="Y178" s="6"/>
    </row>
    <row r="179" ht="52.5" spans="1:25">
      <c r="A179" s="5">
        <v>175</v>
      </c>
      <c r="B179" s="6" t="s">
        <v>229</v>
      </c>
      <c r="C179" s="7" t="s">
        <v>730</v>
      </c>
      <c r="D179" s="8" t="s">
        <v>742</v>
      </c>
      <c r="E179" s="8" t="s">
        <v>131</v>
      </c>
      <c r="F179" s="8" t="s">
        <v>743</v>
      </c>
      <c r="G179" s="8" t="s">
        <v>744</v>
      </c>
      <c r="H179" s="26" t="s">
        <v>742</v>
      </c>
      <c r="I179" s="18" t="s">
        <v>120</v>
      </c>
      <c r="J179" s="26"/>
      <c r="K179" s="8">
        <v>20</v>
      </c>
      <c r="L179" s="26"/>
      <c r="M179" s="26"/>
      <c r="N179" s="27"/>
      <c r="O179" s="8" t="s">
        <v>745</v>
      </c>
      <c r="P179" s="26">
        <v>523</v>
      </c>
      <c r="Q179" s="26">
        <v>2082</v>
      </c>
      <c r="R179" s="26">
        <v>19</v>
      </c>
      <c r="S179" s="26">
        <v>80</v>
      </c>
      <c r="T179" s="26" t="s">
        <v>135</v>
      </c>
      <c r="U179" s="8" t="s">
        <v>745</v>
      </c>
      <c r="V179" s="26" t="s">
        <v>746</v>
      </c>
      <c r="W179" s="26" t="s">
        <v>632</v>
      </c>
      <c r="X179" s="26" t="s">
        <v>137</v>
      </c>
      <c r="Y179" s="6"/>
    </row>
    <row r="180" ht="42" spans="1:25">
      <c r="A180" s="5">
        <v>176</v>
      </c>
      <c r="B180" s="6" t="s">
        <v>143</v>
      </c>
      <c r="C180" s="7" t="s">
        <v>730</v>
      </c>
      <c r="D180" s="8" t="s">
        <v>747</v>
      </c>
      <c r="E180" s="8" t="s">
        <v>145</v>
      </c>
      <c r="F180" s="8" t="s">
        <v>748</v>
      </c>
      <c r="G180" s="8" t="s">
        <v>748</v>
      </c>
      <c r="H180" s="26" t="s">
        <v>747</v>
      </c>
      <c r="I180" s="18" t="s">
        <v>120</v>
      </c>
      <c r="J180" s="26"/>
      <c r="K180" s="8">
        <v>8</v>
      </c>
      <c r="L180" s="26"/>
      <c r="M180" s="26"/>
      <c r="N180" s="27"/>
      <c r="O180" s="8" t="s">
        <v>739</v>
      </c>
      <c r="P180" s="26">
        <v>674</v>
      </c>
      <c r="Q180" s="26">
        <v>3419</v>
      </c>
      <c r="R180" s="26">
        <v>126</v>
      </c>
      <c r="S180" s="26">
        <v>534</v>
      </c>
      <c r="T180" s="26" t="s">
        <v>135</v>
      </c>
      <c r="U180" s="8" t="s">
        <v>739</v>
      </c>
      <c r="V180" s="26" t="s">
        <v>749</v>
      </c>
      <c r="W180" s="26" t="s">
        <v>627</v>
      </c>
      <c r="X180" s="26" t="s">
        <v>137</v>
      </c>
      <c r="Y180" s="6" t="s">
        <v>149</v>
      </c>
    </row>
    <row r="181" ht="52.5" spans="1:25">
      <c r="A181" s="5">
        <v>177</v>
      </c>
      <c r="B181" s="6" t="s">
        <v>150</v>
      </c>
      <c r="C181" s="5" t="s">
        <v>730</v>
      </c>
      <c r="D181" s="26" t="s">
        <v>747</v>
      </c>
      <c r="E181" s="26" t="s">
        <v>131</v>
      </c>
      <c r="F181" s="8" t="s">
        <v>750</v>
      </c>
      <c r="G181" s="8" t="s">
        <v>751</v>
      </c>
      <c r="H181" s="26" t="s">
        <v>747</v>
      </c>
      <c r="I181" s="18" t="s">
        <v>122</v>
      </c>
      <c r="J181" s="26"/>
      <c r="K181" s="26"/>
      <c r="L181" s="26"/>
      <c r="M181" s="26">
        <v>8</v>
      </c>
      <c r="N181" s="27"/>
      <c r="O181" s="8" t="s">
        <v>745</v>
      </c>
      <c r="P181" s="26">
        <v>674</v>
      </c>
      <c r="Q181" s="26">
        <v>3419</v>
      </c>
      <c r="R181" s="26">
        <v>126</v>
      </c>
      <c r="S181" s="26">
        <v>534</v>
      </c>
      <c r="T181" s="26" t="s">
        <v>135</v>
      </c>
      <c r="U181" s="8" t="s">
        <v>745</v>
      </c>
      <c r="V181" s="26">
        <v>20200507</v>
      </c>
      <c r="W181" s="26">
        <v>20200730</v>
      </c>
      <c r="X181" s="26" t="s">
        <v>137</v>
      </c>
      <c r="Y181" s="6"/>
    </row>
    <row r="182" ht="42" spans="1:25">
      <c r="A182" s="5">
        <v>178</v>
      </c>
      <c r="B182" s="6" t="s">
        <v>150</v>
      </c>
      <c r="C182" s="5" t="s">
        <v>730</v>
      </c>
      <c r="D182" s="26" t="s">
        <v>747</v>
      </c>
      <c r="E182" s="9" t="s">
        <v>131</v>
      </c>
      <c r="F182" s="8" t="s">
        <v>140</v>
      </c>
      <c r="G182" s="8" t="s">
        <v>752</v>
      </c>
      <c r="H182" s="26" t="s">
        <v>747</v>
      </c>
      <c r="I182" s="18" t="s">
        <v>122</v>
      </c>
      <c r="J182" s="26"/>
      <c r="K182" s="26"/>
      <c r="L182" s="26"/>
      <c r="M182" s="26">
        <v>12</v>
      </c>
      <c r="N182" s="27"/>
      <c r="O182" s="8" t="s">
        <v>733</v>
      </c>
      <c r="P182" s="26">
        <v>156</v>
      </c>
      <c r="Q182" s="26">
        <v>450</v>
      </c>
      <c r="R182" s="26">
        <v>60</v>
      </c>
      <c r="S182" s="26">
        <v>310</v>
      </c>
      <c r="T182" s="26" t="s">
        <v>135</v>
      </c>
      <c r="U182" s="8" t="s">
        <v>733</v>
      </c>
      <c r="V182" s="26">
        <v>20200601</v>
      </c>
      <c r="W182" s="26">
        <v>20200730</v>
      </c>
      <c r="X182" s="26" t="s">
        <v>137</v>
      </c>
      <c r="Y182" s="6"/>
    </row>
    <row r="183" ht="31.5" spans="1:25">
      <c r="A183" s="5">
        <v>179</v>
      </c>
      <c r="B183" s="6" t="s">
        <v>150</v>
      </c>
      <c r="C183" s="5" t="s">
        <v>730</v>
      </c>
      <c r="D183" s="26" t="s">
        <v>731</v>
      </c>
      <c r="E183" s="26" t="s">
        <v>145</v>
      </c>
      <c r="F183" s="8" t="s">
        <v>753</v>
      </c>
      <c r="G183" s="8" t="s">
        <v>753</v>
      </c>
      <c r="H183" s="26" t="s">
        <v>731</v>
      </c>
      <c r="I183" s="18" t="s">
        <v>122</v>
      </c>
      <c r="J183" s="26"/>
      <c r="K183" s="26"/>
      <c r="L183" s="26"/>
      <c r="M183" s="26">
        <v>10</v>
      </c>
      <c r="N183" s="27"/>
      <c r="O183" s="8" t="s">
        <v>739</v>
      </c>
      <c r="P183" s="26">
        <v>485</v>
      </c>
      <c r="Q183" s="26">
        <v>1439</v>
      </c>
      <c r="R183" s="26">
        <v>146</v>
      </c>
      <c r="S183" s="26">
        <v>560</v>
      </c>
      <c r="T183" s="26" t="s">
        <v>135</v>
      </c>
      <c r="U183" s="8" t="s">
        <v>739</v>
      </c>
      <c r="V183" s="26">
        <v>20200806</v>
      </c>
      <c r="W183" s="26" t="s">
        <v>754</v>
      </c>
      <c r="X183" s="26" t="s">
        <v>137</v>
      </c>
      <c r="Y183" s="6"/>
    </row>
    <row r="184" ht="42" spans="1:25">
      <c r="A184" s="5">
        <v>180</v>
      </c>
      <c r="B184" s="6" t="s">
        <v>150</v>
      </c>
      <c r="C184" s="5" t="s">
        <v>730</v>
      </c>
      <c r="D184" s="26" t="s">
        <v>731</v>
      </c>
      <c r="E184" s="9" t="s">
        <v>131</v>
      </c>
      <c r="F184" s="8" t="s">
        <v>140</v>
      </c>
      <c r="G184" s="8" t="s">
        <v>755</v>
      </c>
      <c r="H184" s="26" t="s">
        <v>731</v>
      </c>
      <c r="I184" s="18" t="s">
        <v>122</v>
      </c>
      <c r="J184" s="26"/>
      <c r="K184" s="26"/>
      <c r="L184" s="26"/>
      <c r="M184" s="26">
        <v>10</v>
      </c>
      <c r="N184" s="27"/>
      <c r="O184" s="8" t="s">
        <v>733</v>
      </c>
      <c r="P184" s="26">
        <v>485</v>
      </c>
      <c r="Q184" s="26">
        <v>1439</v>
      </c>
      <c r="R184" s="26">
        <v>146</v>
      </c>
      <c r="S184" s="26">
        <v>560</v>
      </c>
      <c r="T184" s="26" t="s">
        <v>135</v>
      </c>
      <c r="U184" s="8" t="s">
        <v>733</v>
      </c>
      <c r="V184" s="26" t="s">
        <v>756</v>
      </c>
      <c r="W184" s="26" t="s">
        <v>757</v>
      </c>
      <c r="X184" s="26" t="s">
        <v>137</v>
      </c>
      <c r="Y184" s="6"/>
    </row>
    <row r="185" ht="21" spans="1:25">
      <c r="A185" s="5">
        <v>181</v>
      </c>
      <c r="B185" s="6" t="s">
        <v>316</v>
      </c>
      <c r="C185" s="7" t="s">
        <v>758</v>
      </c>
      <c r="D185" s="8" t="s">
        <v>759</v>
      </c>
      <c r="E185" s="8" t="s">
        <v>250</v>
      </c>
      <c r="F185" s="7" t="s">
        <v>760</v>
      </c>
      <c r="G185" s="8" t="s">
        <v>761</v>
      </c>
      <c r="H185" s="8" t="s">
        <v>759</v>
      </c>
      <c r="I185" s="18" t="s">
        <v>119</v>
      </c>
      <c r="J185" s="8">
        <v>8</v>
      </c>
      <c r="K185" s="8"/>
      <c r="L185" s="8"/>
      <c r="M185" s="8"/>
      <c r="N185" s="17"/>
      <c r="O185" s="8" t="s">
        <v>762</v>
      </c>
      <c r="P185" s="8">
        <v>378</v>
      </c>
      <c r="Q185" s="8">
        <v>1520</v>
      </c>
      <c r="R185" s="8">
        <v>27</v>
      </c>
      <c r="S185" s="8">
        <v>87</v>
      </c>
      <c r="T185" s="8" t="s">
        <v>135</v>
      </c>
      <c r="U185" s="8" t="s">
        <v>763</v>
      </c>
      <c r="V185" s="8">
        <v>20200802</v>
      </c>
      <c r="W185" s="8">
        <v>20200805</v>
      </c>
      <c r="X185" s="8" t="s">
        <v>137</v>
      </c>
      <c r="Y185" s="6"/>
    </row>
    <row r="186" ht="21" spans="1:25">
      <c r="A186" s="5">
        <v>182</v>
      </c>
      <c r="B186" s="6" t="s">
        <v>143</v>
      </c>
      <c r="C186" s="7" t="s">
        <v>758</v>
      </c>
      <c r="D186" s="7" t="s">
        <v>764</v>
      </c>
      <c r="E186" s="7" t="s">
        <v>145</v>
      </c>
      <c r="F186" s="7" t="s">
        <v>146</v>
      </c>
      <c r="G186" s="8" t="s">
        <v>765</v>
      </c>
      <c r="H186" s="8" t="s">
        <v>758</v>
      </c>
      <c r="I186" s="16" t="s">
        <v>120</v>
      </c>
      <c r="J186" s="8"/>
      <c r="K186" s="7">
        <v>20</v>
      </c>
      <c r="L186" s="8"/>
      <c r="M186" s="8"/>
      <c r="N186" s="17"/>
      <c r="O186" s="8" t="s">
        <v>766</v>
      </c>
      <c r="P186" s="8">
        <v>420</v>
      </c>
      <c r="Q186" s="8">
        <v>1880</v>
      </c>
      <c r="R186" s="8">
        <v>14</v>
      </c>
      <c r="S186" s="8">
        <v>37</v>
      </c>
      <c r="T186" s="8" t="s">
        <v>135</v>
      </c>
      <c r="U186" s="8" t="s">
        <v>350</v>
      </c>
      <c r="V186" s="8">
        <v>20200806</v>
      </c>
      <c r="W186" s="8">
        <v>20200808</v>
      </c>
      <c r="X186" s="8" t="s">
        <v>137</v>
      </c>
      <c r="Y186" s="6"/>
    </row>
    <row r="187" ht="31.5" spans="1:25">
      <c r="A187" s="5">
        <v>183</v>
      </c>
      <c r="B187" s="6" t="s">
        <v>128</v>
      </c>
      <c r="C187" s="7" t="s">
        <v>767</v>
      </c>
      <c r="D187" s="7" t="s">
        <v>768</v>
      </c>
      <c r="E187" s="8" t="s">
        <v>131</v>
      </c>
      <c r="F187" s="8" t="s">
        <v>769</v>
      </c>
      <c r="G187" s="8" t="s">
        <v>770</v>
      </c>
      <c r="H187" s="8" t="s">
        <v>768</v>
      </c>
      <c r="I187" s="18" t="s">
        <v>119</v>
      </c>
      <c r="J187" s="8">
        <v>25</v>
      </c>
      <c r="K187" s="8"/>
      <c r="L187" s="8"/>
      <c r="M187" s="8"/>
      <c r="N187" s="17"/>
      <c r="O187" s="8" t="s">
        <v>771</v>
      </c>
      <c r="P187" s="8">
        <v>200</v>
      </c>
      <c r="Q187" s="8">
        <v>730</v>
      </c>
      <c r="R187" s="8">
        <v>131</v>
      </c>
      <c r="S187" s="8">
        <v>512</v>
      </c>
      <c r="T187" s="8" t="s">
        <v>135</v>
      </c>
      <c r="U187" s="8" t="s">
        <v>772</v>
      </c>
      <c r="V187" s="8">
        <v>2019</v>
      </c>
      <c r="W187" s="8">
        <v>2024</v>
      </c>
      <c r="X187" s="8" t="s">
        <v>248</v>
      </c>
      <c r="Y187" s="6"/>
    </row>
    <row r="188" ht="42" spans="1:25">
      <c r="A188" s="5">
        <v>184</v>
      </c>
      <c r="B188" s="6" t="s">
        <v>128</v>
      </c>
      <c r="C188" s="7" t="s">
        <v>767</v>
      </c>
      <c r="D188" s="7" t="s">
        <v>773</v>
      </c>
      <c r="E188" s="8" t="s">
        <v>250</v>
      </c>
      <c r="F188" s="8" t="s">
        <v>774</v>
      </c>
      <c r="G188" s="8" t="s">
        <v>425</v>
      </c>
      <c r="H188" s="8" t="s">
        <v>773</v>
      </c>
      <c r="I188" s="18" t="s">
        <v>119</v>
      </c>
      <c r="J188" s="8">
        <v>12</v>
      </c>
      <c r="K188" s="8"/>
      <c r="L188" s="8"/>
      <c r="M188" s="8"/>
      <c r="N188" s="17"/>
      <c r="O188" s="8" t="s">
        <v>775</v>
      </c>
      <c r="P188" s="8">
        <v>180</v>
      </c>
      <c r="Q188" s="8">
        <v>400</v>
      </c>
      <c r="R188" s="8">
        <v>27</v>
      </c>
      <c r="S188" s="8">
        <v>157</v>
      </c>
      <c r="T188" s="8" t="s">
        <v>135</v>
      </c>
      <c r="U188" s="8" t="s">
        <v>776</v>
      </c>
      <c r="V188" s="8">
        <v>2020.3</v>
      </c>
      <c r="W188" s="8">
        <v>2020.6</v>
      </c>
      <c r="X188" s="8" t="s">
        <v>248</v>
      </c>
      <c r="Y188" s="6"/>
    </row>
    <row r="189" ht="52.5" spans="1:25">
      <c r="A189" s="5">
        <v>185</v>
      </c>
      <c r="B189" s="6" t="s">
        <v>128</v>
      </c>
      <c r="C189" s="7" t="s">
        <v>767</v>
      </c>
      <c r="D189" s="7" t="s">
        <v>777</v>
      </c>
      <c r="E189" s="8" t="s">
        <v>131</v>
      </c>
      <c r="F189" s="8" t="s">
        <v>778</v>
      </c>
      <c r="G189" s="8" t="s">
        <v>779</v>
      </c>
      <c r="H189" s="8" t="s">
        <v>777</v>
      </c>
      <c r="I189" s="18" t="s">
        <v>119</v>
      </c>
      <c r="J189" s="8">
        <v>10</v>
      </c>
      <c r="K189" s="8"/>
      <c r="L189" s="8"/>
      <c r="M189" s="8"/>
      <c r="N189" s="17"/>
      <c r="O189" s="8" t="s">
        <v>739</v>
      </c>
      <c r="P189" s="8"/>
      <c r="Q189" s="8"/>
      <c r="R189" s="8">
        <v>14</v>
      </c>
      <c r="S189" s="8">
        <v>48</v>
      </c>
      <c r="T189" s="8" t="s">
        <v>135</v>
      </c>
      <c r="U189" s="8" t="s">
        <v>780</v>
      </c>
      <c r="V189" s="8">
        <v>2020.4</v>
      </c>
      <c r="W189" s="8">
        <v>2020.7</v>
      </c>
      <c r="X189" s="8" t="s">
        <v>248</v>
      </c>
      <c r="Y189" s="6"/>
    </row>
    <row r="190" ht="21" spans="1:25">
      <c r="A190" s="5">
        <v>186</v>
      </c>
      <c r="B190" s="6" t="s">
        <v>128</v>
      </c>
      <c r="C190" s="7" t="s">
        <v>767</v>
      </c>
      <c r="D190" s="7" t="s">
        <v>777</v>
      </c>
      <c r="E190" s="9" t="s">
        <v>131</v>
      </c>
      <c r="F190" s="8" t="s">
        <v>781</v>
      </c>
      <c r="G190" s="8" t="s">
        <v>782</v>
      </c>
      <c r="H190" s="8" t="s">
        <v>777</v>
      </c>
      <c r="I190" s="18" t="s">
        <v>119</v>
      </c>
      <c r="J190" s="8">
        <v>3</v>
      </c>
      <c r="K190" s="8"/>
      <c r="L190" s="8"/>
      <c r="M190" s="8"/>
      <c r="N190" s="17"/>
      <c r="O190" s="8" t="s">
        <v>783</v>
      </c>
      <c r="P190" s="8"/>
      <c r="Q190" s="8"/>
      <c r="R190" s="8">
        <v>2</v>
      </c>
      <c r="S190" s="8">
        <v>4</v>
      </c>
      <c r="T190" s="8" t="s">
        <v>135</v>
      </c>
      <c r="U190" s="8" t="s">
        <v>784</v>
      </c>
      <c r="V190" s="8">
        <v>2020.3</v>
      </c>
      <c r="W190" s="8">
        <v>2020.5</v>
      </c>
      <c r="X190" s="8" t="s">
        <v>248</v>
      </c>
      <c r="Y190" s="6"/>
    </row>
    <row r="191" ht="42" spans="1:25">
      <c r="A191" s="5">
        <v>187</v>
      </c>
      <c r="B191" s="6" t="s">
        <v>128</v>
      </c>
      <c r="C191" s="7" t="s">
        <v>767</v>
      </c>
      <c r="D191" s="7" t="s">
        <v>785</v>
      </c>
      <c r="E191" s="8" t="s">
        <v>250</v>
      </c>
      <c r="F191" s="8" t="s">
        <v>250</v>
      </c>
      <c r="G191" s="8" t="s">
        <v>425</v>
      </c>
      <c r="H191" s="8" t="s">
        <v>785</v>
      </c>
      <c r="I191" s="18" t="s">
        <v>119</v>
      </c>
      <c r="J191" s="8">
        <v>10</v>
      </c>
      <c r="K191" s="8"/>
      <c r="L191" s="8"/>
      <c r="M191" s="8"/>
      <c r="N191" s="17"/>
      <c r="O191" s="8" t="s">
        <v>775</v>
      </c>
      <c r="P191" s="8">
        <v>370</v>
      </c>
      <c r="Q191" s="8">
        <v>1300</v>
      </c>
      <c r="R191" s="8">
        <v>11</v>
      </c>
      <c r="S191" s="8">
        <v>35</v>
      </c>
      <c r="T191" s="8" t="s">
        <v>135</v>
      </c>
      <c r="U191" s="8" t="s">
        <v>776</v>
      </c>
      <c r="V191" s="8">
        <v>2020.5</v>
      </c>
      <c r="W191" s="8">
        <v>2020.6</v>
      </c>
      <c r="X191" s="8" t="s">
        <v>248</v>
      </c>
      <c r="Y191" s="6"/>
    </row>
    <row r="192" ht="21" spans="1:25">
      <c r="A192" s="5">
        <v>188</v>
      </c>
      <c r="B192" s="6" t="s">
        <v>260</v>
      </c>
      <c r="C192" s="7" t="s">
        <v>767</v>
      </c>
      <c r="D192" s="7" t="s">
        <v>777</v>
      </c>
      <c r="E192" s="8" t="s">
        <v>131</v>
      </c>
      <c r="F192" s="8" t="s">
        <v>569</v>
      </c>
      <c r="G192" s="8" t="s">
        <v>786</v>
      </c>
      <c r="H192" s="8" t="s">
        <v>777</v>
      </c>
      <c r="I192" s="18" t="s">
        <v>120</v>
      </c>
      <c r="J192" s="8"/>
      <c r="K192" s="8">
        <v>4</v>
      </c>
      <c r="L192" s="8"/>
      <c r="M192" s="8"/>
      <c r="N192" s="17"/>
      <c r="O192" s="8"/>
      <c r="P192" s="8"/>
      <c r="Q192" s="8"/>
      <c r="R192" s="8" t="s">
        <v>787</v>
      </c>
      <c r="S192" s="8" t="s">
        <v>788</v>
      </c>
      <c r="T192" s="8" t="s">
        <v>135</v>
      </c>
      <c r="U192" s="8" t="s">
        <v>789</v>
      </c>
      <c r="V192" s="8">
        <v>2020.2</v>
      </c>
      <c r="W192" s="8">
        <v>2020.5</v>
      </c>
      <c r="X192" s="8" t="s">
        <v>248</v>
      </c>
      <c r="Y192" s="6"/>
    </row>
    <row r="193" ht="42" spans="1:25">
      <c r="A193" s="5">
        <v>189</v>
      </c>
      <c r="B193" s="6" t="s">
        <v>143</v>
      </c>
      <c r="C193" s="7" t="s">
        <v>767</v>
      </c>
      <c r="D193" s="7" t="s">
        <v>790</v>
      </c>
      <c r="E193" s="8" t="s">
        <v>250</v>
      </c>
      <c r="F193" s="8" t="s">
        <v>250</v>
      </c>
      <c r="G193" s="8" t="s">
        <v>791</v>
      </c>
      <c r="H193" s="8" t="s">
        <v>790</v>
      </c>
      <c r="I193" s="18" t="s">
        <v>120</v>
      </c>
      <c r="J193" s="8"/>
      <c r="K193" s="8">
        <v>15</v>
      </c>
      <c r="L193" s="8"/>
      <c r="M193" s="8"/>
      <c r="N193" s="17"/>
      <c r="O193" s="8" t="s">
        <v>775</v>
      </c>
      <c r="P193" s="8">
        <v>460</v>
      </c>
      <c r="Q193" s="8">
        <v>2100</v>
      </c>
      <c r="R193" s="8">
        <v>18</v>
      </c>
      <c r="S193" s="8">
        <v>64</v>
      </c>
      <c r="T193" s="8" t="s">
        <v>135</v>
      </c>
      <c r="U193" s="8" t="s">
        <v>776</v>
      </c>
      <c r="V193" s="8">
        <v>2020.9</v>
      </c>
      <c r="W193" s="8">
        <v>2020.1</v>
      </c>
      <c r="X193" s="8" t="s">
        <v>248</v>
      </c>
      <c r="Y193" s="6"/>
    </row>
    <row r="194" ht="52.5" spans="1:25">
      <c r="A194" s="5">
        <v>190</v>
      </c>
      <c r="B194" s="6" t="s">
        <v>143</v>
      </c>
      <c r="C194" s="7" t="s">
        <v>767</v>
      </c>
      <c r="D194" s="7" t="s">
        <v>777</v>
      </c>
      <c r="E194" s="8" t="s">
        <v>250</v>
      </c>
      <c r="F194" s="8" t="s">
        <v>250</v>
      </c>
      <c r="G194" s="8" t="s">
        <v>792</v>
      </c>
      <c r="H194" s="8" t="s">
        <v>777</v>
      </c>
      <c r="I194" s="18" t="s">
        <v>120</v>
      </c>
      <c r="J194" s="8"/>
      <c r="K194" s="8">
        <v>15</v>
      </c>
      <c r="L194" s="8"/>
      <c r="M194" s="8"/>
      <c r="N194" s="17"/>
      <c r="O194" s="8" t="s">
        <v>793</v>
      </c>
      <c r="P194" s="8"/>
      <c r="Q194" s="8">
        <v>575</v>
      </c>
      <c r="R194" s="8">
        <v>79</v>
      </c>
      <c r="S194" s="8">
        <v>335</v>
      </c>
      <c r="T194" s="8" t="s">
        <v>135</v>
      </c>
      <c r="U194" s="8" t="s">
        <v>793</v>
      </c>
      <c r="V194" s="8" t="s">
        <v>267</v>
      </c>
      <c r="W194" s="8" t="s">
        <v>794</v>
      </c>
      <c r="X194" s="8" t="s">
        <v>248</v>
      </c>
      <c r="Y194" s="6"/>
    </row>
    <row r="195" ht="31.5" spans="1:25">
      <c r="A195" s="5">
        <v>191</v>
      </c>
      <c r="B195" s="6" t="s">
        <v>143</v>
      </c>
      <c r="C195" s="7" t="s">
        <v>767</v>
      </c>
      <c r="D195" s="7" t="s">
        <v>768</v>
      </c>
      <c r="E195" s="8" t="s">
        <v>131</v>
      </c>
      <c r="F195" s="8" t="s">
        <v>769</v>
      </c>
      <c r="G195" s="8" t="s">
        <v>770</v>
      </c>
      <c r="H195" s="8" t="s">
        <v>768</v>
      </c>
      <c r="I195" s="18" t="s">
        <v>120</v>
      </c>
      <c r="J195" s="8"/>
      <c r="K195" s="8">
        <v>20</v>
      </c>
      <c r="L195" s="8"/>
      <c r="M195" s="8"/>
      <c r="N195" s="17"/>
      <c r="O195" s="8" t="s">
        <v>795</v>
      </c>
      <c r="P195" s="8">
        <v>14</v>
      </c>
      <c r="Q195" s="8">
        <v>50</v>
      </c>
      <c r="R195" s="8">
        <v>14</v>
      </c>
      <c r="S195" s="8">
        <v>50</v>
      </c>
      <c r="T195" s="8" t="s">
        <v>135</v>
      </c>
      <c r="U195" s="8" t="s">
        <v>796</v>
      </c>
      <c r="V195" s="8">
        <v>2020</v>
      </c>
      <c r="W195" s="8">
        <v>2025</v>
      </c>
      <c r="X195" s="8" t="s">
        <v>248</v>
      </c>
      <c r="Y195" s="6"/>
    </row>
    <row r="196" ht="21" spans="1:25">
      <c r="A196" s="5">
        <v>192</v>
      </c>
      <c r="B196" s="6" t="s">
        <v>150</v>
      </c>
      <c r="C196" s="7" t="s">
        <v>767</v>
      </c>
      <c r="D196" s="7" t="s">
        <v>768</v>
      </c>
      <c r="E196" s="8" t="s">
        <v>145</v>
      </c>
      <c r="F196" s="8" t="s">
        <v>797</v>
      </c>
      <c r="G196" s="8" t="s">
        <v>798</v>
      </c>
      <c r="H196" s="8" t="s">
        <v>768</v>
      </c>
      <c r="I196" s="18" t="s">
        <v>122</v>
      </c>
      <c r="J196" s="8"/>
      <c r="K196" s="8"/>
      <c r="L196" s="8"/>
      <c r="M196" s="8">
        <v>20</v>
      </c>
      <c r="N196" s="17"/>
      <c r="O196" s="8" t="s">
        <v>799</v>
      </c>
      <c r="P196" s="8">
        <v>300</v>
      </c>
      <c r="Q196" s="8">
        <v>900</v>
      </c>
      <c r="R196" s="8">
        <v>131</v>
      </c>
      <c r="S196" s="8">
        <v>512</v>
      </c>
      <c r="T196" s="8" t="s">
        <v>135</v>
      </c>
      <c r="U196" s="8" t="s">
        <v>800</v>
      </c>
      <c r="V196" s="8">
        <v>2020</v>
      </c>
      <c r="W196" s="8">
        <v>2020</v>
      </c>
      <c r="X196" s="8" t="s">
        <v>248</v>
      </c>
      <c r="Y196" s="6"/>
    </row>
    <row r="197" ht="63" spans="1:25">
      <c r="A197" s="5">
        <v>193</v>
      </c>
      <c r="B197" s="6" t="s">
        <v>128</v>
      </c>
      <c r="C197" s="7" t="s">
        <v>801</v>
      </c>
      <c r="D197" s="7" t="s">
        <v>802</v>
      </c>
      <c r="E197" s="7" t="s">
        <v>145</v>
      </c>
      <c r="F197" s="7" t="s">
        <v>295</v>
      </c>
      <c r="G197" s="8" t="s">
        <v>803</v>
      </c>
      <c r="H197" s="7" t="s">
        <v>802</v>
      </c>
      <c r="I197" s="16" t="s">
        <v>119</v>
      </c>
      <c r="J197" s="7">
        <v>10</v>
      </c>
      <c r="K197" s="7"/>
      <c r="L197" s="7"/>
      <c r="M197" s="7"/>
      <c r="N197" s="19"/>
      <c r="O197" s="8" t="s">
        <v>804</v>
      </c>
      <c r="P197" s="7">
        <v>159</v>
      </c>
      <c r="Q197" s="7">
        <v>705</v>
      </c>
      <c r="R197" s="8">
        <v>10</v>
      </c>
      <c r="S197" s="8">
        <v>31</v>
      </c>
      <c r="T197" s="7" t="s">
        <v>135</v>
      </c>
      <c r="U197" s="8" t="s">
        <v>805</v>
      </c>
      <c r="V197" s="7">
        <v>20200120</v>
      </c>
      <c r="W197" s="7">
        <v>20201130</v>
      </c>
      <c r="X197" s="7" t="s">
        <v>806</v>
      </c>
      <c r="Y197" s="6"/>
    </row>
    <row r="198" ht="73.5" spans="1:25">
      <c r="A198" s="5">
        <v>194</v>
      </c>
      <c r="B198" s="6" t="s">
        <v>128</v>
      </c>
      <c r="C198" s="7" t="s">
        <v>801</v>
      </c>
      <c r="D198" s="7" t="s">
        <v>807</v>
      </c>
      <c r="E198" s="7" t="s">
        <v>131</v>
      </c>
      <c r="F198" s="7" t="s">
        <v>808</v>
      </c>
      <c r="G198" s="8" t="s">
        <v>809</v>
      </c>
      <c r="H198" s="8" t="s">
        <v>808</v>
      </c>
      <c r="I198" s="16" t="s">
        <v>119</v>
      </c>
      <c r="J198" s="7">
        <v>30</v>
      </c>
      <c r="K198" s="7"/>
      <c r="L198" s="7"/>
      <c r="M198" s="7"/>
      <c r="N198" s="19"/>
      <c r="O198" s="8" t="s">
        <v>810</v>
      </c>
      <c r="P198" s="8">
        <v>276</v>
      </c>
      <c r="Q198" s="8">
        <v>1103</v>
      </c>
      <c r="R198" s="8">
        <v>18</v>
      </c>
      <c r="S198" s="8">
        <v>67</v>
      </c>
      <c r="T198" s="7" t="s">
        <v>135</v>
      </c>
      <c r="U198" s="8" t="s">
        <v>811</v>
      </c>
      <c r="V198" s="7">
        <v>20200120</v>
      </c>
      <c r="W198" s="7">
        <v>20201130</v>
      </c>
      <c r="X198" s="7" t="s">
        <v>806</v>
      </c>
      <c r="Y198" s="6"/>
    </row>
    <row r="199" ht="63" spans="1:25">
      <c r="A199" s="5">
        <v>195</v>
      </c>
      <c r="B199" s="6" t="s">
        <v>128</v>
      </c>
      <c r="C199" s="7" t="s">
        <v>801</v>
      </c>
      <c r="D199" s="7" t="s">
        <v>812</v>
      </c>
      <c r="E199" s="9" t="s">
        <v>131</v>
      </c>
      <c r="F199" s="7" t="s">
        <v>813</v>
      </c>
      <c r="G199" s="8" t="s">
        <v>814</v>
      </c>
      <c r="H199" s="8" t="s">
        <v>815</v>
      </c>
      <c r="I199" s="16" t="s">
        <v>119</v>
      </c>
      <c r="J199" s="7">
        <v>10</v>
      </c>
      <c r="K199" s="7"/>
      <c r="L199" s="7"/>
      <c r="M199" s="7"/>
      <c r="N199" s="19"/>
      <c r="O199" s="8" t="s">
        <v>804</v>
      </c>
      <c r="P199" s="7">
        <v>531</v>
      </c>
      <c r="Q199" s="7">
        <v>1817</v>
      </c>
      <c r="R199" s="7">
        <v>26</v>
      </c>
      <c r="S199" s="7">
        <v>86</v>
      </c>
      <c r="T199" s="7" t="s">
        <v>135</v>
      </c>
      <c r="U199" s="8" t="s">
        <v>805</v>
      </c>
      <c r="V199" s="8">
        <v>20200120</v>
      </c>
      <c r="W199" s="7">
        <v>20201130</v>
      </c>
      <c r="X199" s="7" t="s">
        <v>806</v>
      </c>
      <c r="Y199" s="6"/>
    </row>
    <row r="200" ht="63" spans="1:25">
      <c r="A200" s="5">
        <v>196</v>
      </c>
      <c r="B200" s="6" t="s">
        <v>128</v>
      </c>
      <c r="C200" s="7" t="s">
        <v>801</v>
      </c>
      <c r="D200" s="7" t="s">
        <v>816</v>
      </c>
      <c r="E200" s="9" t="s">
        <v>131</v>
      </c>
      <c r="F200" s="8" t="s">
        <v>140</v>
      </c>
      <c r="G200" s="8" t="s">
        <v>817</v>
      </c>
      <c r="H200" s="8" t="s">
        <v>815</v>
      </c>
      <c r="I200" s="16" t="s">
        <v>119</v>
      </c>
      <c r="J200" s="7">
        <v>10</v>
      </c>
      <c r="K200" s="7"/>
      <c r="L200" s="7"/>
      <c r="M200" s="7"/>
      <c r="N200" s="19"/>
      <c r="O200" s="8" t="s">
        <v>804</v>
      </c>
      <c r="P200" s="7">
        <v>302</v>
      </c>
      <c r="Q200" s="7">
        <v>1480</v>
      </c>
      <c r="R200" s="7">
        <v>13</v>
      </c>
      <c r="S200" s="7">
        <v>49</v>
      </c>
      <c r="T200" s="7" t="s">
        <v>135</v>
      </c>
      <c r="U200" s="8" t="s">
        <v>805</v>
      </c>
      <c r="V200" s="8">
        <v>20200120</v>
      </c>
      <c r="W200" s="7">
        <v>20200830</v>
      </c>
      <c r="X200" s="7" t="s">
        <v>806</v>
      </c>
      <c r="Y200" s="6"/>
    </row>
    <row r="201" ht="63" spans="1:25">
      <c r="A201" s="5">
        <v>197</v>
      </c>
      <c r="B201" s="6" t="s">
        <v>128</v>
      </c>
      <c r="C201" s="7" t="s">
        <v>801</v>
      </c>
      <c r="D201" s="7" t="s">
        <v>818</v>
      </c>
      <c r="E201" s="9" t="s">
        <v>131</v>
      </c>
      <c r="F201" s="8" t="s">
        <v>140</v>
      </c>
      <c r="G201" s="8" t="s">
        <v>819</v>
      </c>
      <c r="H201" s="8" t="s">
        <v>820</v>
      </c>
      <c r="I201" s="16" t="s">
        <v>119</v>
      </c>
      <c r="J201" s="7">
        <v>40</v>
      </c>
      <c r="K201" s="7"/>
      <c r="L201" s="7"/>
      <c r="M201" s="7"/>
      <c r="N201" s="19"/>
      <c r="O201" s="8" t="s">
        <v>804</v>
      </c>
      <c r="P201" s="7">
        <v>324</v>
      </c>
      <c r="Q201" s="7">
        <v>1089</v>
      </c>
      <c r="R201" s="7">
        <v>65</v>
      </c>
      <c r="S201" s="7">
        <v>304</v>
      </c>
      <c r="T201" s="7" t="s">
        <v>135</v>
      </c>
      <c r="U201" s="8" t="s">
        <v>805</v>
      </c>
      <c r="V201" s="7">
        <v>20200120</v>
      </c>
      <c r="W201" s="7">
        <v>20201130</v>
      </c>
      <c r="X201" s="7" t="s">
        <v>806</v>
      </c>
      <c r="Y201" s="6"/>
    </row>
    <row r="202" ht="63" spans="1:25">
      <c r="A202" s="5">
        <v>198</v>
      </c>
      <c r="B202" s="6" t="s">
        <v>128</v>
      </c>
      <c r="C202" s="7" t="s">
        <v>801</v>
      </c>
      <c r="D202" s="7" t="s">
        <v>821</v>
      </c>
      <c r="E202" s="9" t="s">
        <v>131</v>
      </c>
      <c r="F202" s="8" t="s">
        <v>140</v>
      </c>
      <c r="G202" s="8" t="s">
        <v>822</v>
      </c>
      <c r="H202" s="8" t="s">
        <v>815</v>
      </c>
      <c r="I202" s="16" t="s">
        <v>119</v>
      </c>
      <c r="J202" s="7">
        <v>10</v>
      </c>
      <c r="K202" s="7"/>
      <c r="L202" s="7"/>
      <c r="M202" s="7"/>
      <c r="N202" s="19"/>
      <c r="O202" s="8" t="s">
        <v>804</v>
      </c>
      <c r="P202" s="7">
        <v>253</v>
      </c>
      <c r="Q202" s="7">
        <v>881</v>
      </c>
      <c r="R202" s="7">
        <v>21</v>
      </c>
      <c r="S202" s="7">
        <v>85</v>
      </c>
      <c r="T202" s="7" t="s">
        <v>135</v>
      </c>
      <c r="U202" s="8" t="s">
        <v>805</v>
      </c>
      <c r="V202" s="7">
        <v>20200120</v>
      </c>
      <c r="W202" s="7">
        <v>20201130</v>
      </c>
      <c r="X202" s="7" t="s">
        <v>806</v>
      </c>
      <c r="Y202" s="6"/>
    </row>
    <row r="203" ht="63" spans="1:25">
      <c r="A203" s="5">
        <v>199</v>
      </c>
      <c r="B203" s="6" t="s">
        <v>128</v>
      </c>
      <c r="C203" s="7" t="s">
        <v>801</v>
      </c>
      <c r="D203" s="7" t="s">
        <v>807</v>
      </c>
      <c r="E203" s="7" t="s">
        <v>131</v>
      </c>
      <c r="F203" s="7" t="s">
        <v>823</v>
      </c>
      <c r="G203" s="8" t="s">
        <v>824</v>
      </c>
      <c r="H203" s="8" t="s">
        <v>825</v>
      </c>
      <c r="I203" s="16" t="s">
        <v>119</v>
      </c>
      <c r="J203" s="7">
        <v>10</v>
      </c>
      <c r="K203" s="7"/>
      <c r="L203" s="8"/>
      <c r="M203" s="8"/>
      <c r="N203" s="19"/>
      <c r="O203" s="8" t="s">
        <v>804</v>
      </c>
      <c r="P203" s="8">
        <v>276</v>
      </c>
      <c r="Q203" s="8">
        <v>1103</v>
      </c>
      <c r="R203" s="8">
        <v>18</v>
      </c>
      <c r="S203" s="8">
        <v>67</v>
      </c>
      <c r="T203" s="7" t="s">
        <v>135</v>
      </c>
      <c r="U203" s="8" t="s">
        <v>805</v>
      </c>
      <c r="V203" s="7">
        <v>20200701</v>
      </c>
      <c r="W203" s="8">
        <v>20201130</v>
      </c>
      <c r="X203" s="7" t="s">
        <v>806</v>
      </c>
      <c r="Y203" s="6" t="s">
        <v>188</v>
      </c>
    </row>
    <row r="204" ht="73.5" spans="1:25">
      <c r="A204" s="5">
        <v>200</v>
      </c>
      <c r="B204" s="6" t="s">
        <v>229</v>
      </c>
      <c r="C204" s="7" t="s">
        <v>801</v>
      </c>
      <c r="D204" s="7" t="s">
        <v>826</v>
      </c>
      <c r="E204" s="7" t="s">
        <v>131</v>
      </c>
      <c r="F204" s="7" t="s">
        <v>827</v>
      </c>
      <c r="G204" s="8" t="s">
        <v>828</v>
      </c>
      <c r="H204" s="8" t="s">
        <v>643</v>
      </c>
      <c r="I204" s="16" t="s">
        <v>120</v>
      </c>
      <c r="J204" s="7"/>
      <c r="K204" s="7">
        <v>30</v>
      </c>
      <c r="L204" s="8"/>
      <c r="M204" s="7"/>
      <c r="N204" s="19"/>
      <c r="O204" s="8" t="s">
        <v>810</v>
      </c>
      <c r="P204" s="8">
        <v>221</v>
      </c>
      <c r="Q204" s="8">
        <v>896</v>
      </c>
      <c r="R204" s="7">
        <v>15</v>
      </c>
      <c r="S204" s="7">
        <v>56</v>
      </c>
      <c r="T204" s="7" t="s">
        <v>135</v>
      </c>
      <c r="U204" s="8" t="s">
        <v>811</v>
      </c>
      <c r="V204" s="8">
        <v>20200410</v>
      </c>
      <c r="W204" s="8">
        <v>20201130</v>
      </c>
      <c r="X204" s="7" t="s">
        <v>806</v>
      </c>
      <c r="Y204" s="6"/>
    </row>
    <row r="205" ht="73.5" spans="1:25">
      <c r="A205" s="5">
        <v>201</v>
      </c>
      <c r="B205" s="6" t="s">
        <v>229</v>
      </c>
      <c r="C205" s="7" t="s">
        <v>801</v>
      </c>
      <c r="D205" s="7" t="s">
        <v>829</v>
      </c>
      <c r="E205" s="7" t="s">
        <v>131</v>
      </c>
      <c r="F205" s="7" t="s">
        <v>830</v>
      </c>
      <c r="G205" s="8" t="s">
        <v>831</v>
      </c>
      <c r="H205" s="8" t="s">
        <v>830</v>
      </c>
      <c r="I205" s="16" t="s">
        <v>120</v>
      </c>
      <c r="J205" s="7"/>
      <c r="K205" s="7">
        <v>30</v>
      </c>
      <c r="L205" s="8"/>
      <c r="M205" s="7"/>
      <c r="N205" s="19"/>
      <c r="O205" s="8" t="s">
        <v>810</v>
      </c>
      <c r="P205" s="7">
        <v>393</v>
      </c>
      <c r="Q205" s="7">
        <v>1567</v>
      </c>
      <c r="R205" s="7">
        <v>43</v>
      </c>
      <c r="S205" s="7">
        <v>205</v>
      </c>
      <c r="T205" s="7" t="s">
        <v>135</v>
      </c>
      <c r="U205" s="8" t="s">
        <v>811</v>
      </c>
      <c r="V205" s="8">
        <v>20200410</v>
      </c>
      <c r="W205" s="8">
        <v>20201130</v>
      </c>
      <c r="X205" s="7" t="s">
        <v>806</v>
      </c>
      <c r="Y205" s="6"/>
    </row>
    <row r="206" ht="73.5" spans="1:25">
      <c r="A206" s="5">
        <v>202</v>
      </c>
      <c r="B206" s="6" t="s">
        <v>229</v>
      </c>
      <c r="C206" s="7" t="s">
        <v>801</v>
      </c>
      <c r="D206" s="7" t="s">
        <v>832</v>
      </c>
      <c r="E206" s="7" t="s">
        <v>131</v>
      </c>
      <c r="F206" s="7" t="s">
        <v>833</v>
      </c>
      <c r="G206" s="8" t="s">
        <v>834</v>
      </c>
      <c r="H206" s="8" t="s">
        <v>833</v>
      </c>
      <c r="I206" s="16" t="s">
        <v>120</v>
      </c>
      <c r="J206" s="7"/>
      <c r="K206" s="7">
        <v>30</v>
      </c>
      <c r="L206" s="8"/>
      <c r="M206" s="7"/>
      <c r="N206" s="19"/>
      <c r="O206" s="8" t="s">
        <v>810</v>
      </c>
      <c r="P206" s="7">
        <v>473</v>
      </c>
      <c r="Q206" s="7">
        <v>1823</v>
      </c>
      <c r="R206" s="7">
        <v>24</v>
      </c>
      <c r="S206" s="7">
        <v>83</v>
      </c>
      <c r="T206" s="7" t="s">
        <v>135</v>
      </c>
      <c r="U206" s="8" t="s">
        <v>811</v>
      </c>
      <c r="V206" s="8">
        <v>20200410</v>
      </c>
      <c r="W206" s="8">
        <v>20201130</v>
      </c>
      <c r="X206" s="7" t="s">
        <v>806</v>
      </c>
      <c r="Y206" s="6" t="s">
        <v>835</v>
      </c>
    </row>
    <row r="207" ht="73.5" spans="1:25">
      <c r="A207" s="5">
        <v>203</v>
      </c>
      <c r="B207" s="6" t="s">
        <v>189</v>
      </c>
      <c r="C207" s="7" t="s">
        <v>801</v>
      </c>
      <c r="D207" s="7" t="s">
        <v>836</v>
      </c>
      <c r="E207" s="7" t="s">
        <v>131</v>
      </c>
      <c r="F207" s="7" t="s">
        <v>837</v>
      </c>
      <c r="G207" s="8" t="s">
        <v>838</v>
      </c>
      <c r="H207" s="8" t="s">
        <v>837</v>
      </c>
      <c r="I207" s="16" t="s">
        <v>119</v>
      </c>
      <c r="J207" s="7">
        <v>15</v>
      </c>
      <c r="K207" s="7"/>
      <c r="L207" s="7"/>
      <c r="M207" s="7"/>
      <c r="N207" s="19"/>
      <c r="O207" s="8" t="s">
        <v>810</v>
      </c>
      <c r="P207" s="7">
        <v>363</v>
      </c>
      <c r="Q207" s="7">
        <v>1320</v>
      </c>
      <c r="R207" s="7">
        <v>21</v>
      </c>
      <c r="S207" s="7">
        <v>74</v>
      </c>
      <c r="T207" s="7" t="s">
        <v>135</v>
      </c>
      <c r="U207" s="8" t="s">
        <v>811</v>
      </c>
      <c r="V207" s="8">
        <v>20200520</v>
      </c>
      <c r="W207" s="8">
        <v>20201130</v>
      </c>
      <c r="X207" s="7" t="s">
        <v>806</v>
      </c>
      <c r="Y207" s="6"/>
    </row>
    <row r="208" ht="63" spans="1:25">
      <c r="A208" s="5">
        <v>204</v>
      </c>
      <c r="B208" s="6" t="s">
        <v>138</v>
      </c>
      <c r="C208" s="7" t="s">
        <v>801</v>
      </c>
      <c r="D208" s="7" t="s">
        <v>839</v>
      </c>
      <c r="E208" s="9" t="s">
        <v>131</v>
      </c>
      <c r="F208" s="8" t="s">
        <v>140</v>
      </c>
      <c r="G208" s="8" t="s">
        <v>840</v>
      </c>
      <c r="H208" s="8" t="s">
        <v>841</v>
      </c>
      <c r="I208" s="16" t="s">
        <v>121</v>
      </c>
      <c r="J208" s="7"/>
      <c r="K208" s="7"/>
      <c r="L208" s="7">
        <v>10</v>
      </c>
      <c r="M208" s="7"/>
      <c r="N208" s="19"/>
      <c r="O208" s="8" t="s">
        <v>804</v>
      </c>
      <c r="P208" s="7">
        <v>509</v>
      </c>
      <c r="Q208" s="7">
        <v>2403</v>
      </c>
      <c r="R208" s="7">
        <v>51</v>
      </c>
      <c r="S208" s="7">
        <v>216</v>
      </c>
      <c r="T208" s="7" t="s">
        <v>135</v>
      </c>
      <c r="U208" s="8" t="s">
        <v>805</v>
      </c>
      <c r="V208" s="8">
        <v>20200520</v>
      </c>
      <c r="W208" s="8">
        <v>20201130</v>
      </c>
      <c r="X208" s="7" t="s">
        <v>806</v>
      </c>
      <c r="Y208" s="6"/>
    </row>
    <row r="209" ht="63" spans="1:25">
      <c r="A209" s="5">
        <v>205</v>
      </c>
      <c r="B209" s="6" t="s">
        <v>143</v>
      </c>
      <c r="C209" s="7" t="s">
        <v>801</v>
      </c>
      <c r="D209" s="7" t="s">
        <v>802</v>
      </c>
      <c r="E209" s="7" t="s">
        <v>145</v>
      </c>
      <c r="F209" s="7" t="s">
        <v>617</v>
      </c>
      <c r="G209" s="8" t="s">
        <v>842</v>
      </c>
      <c r="H209" s="8" t="s">
        <v>815</v>
      </c>
      <c r="I209" s="16" t="s">
        <v>120</v>
      </c>
      <c r="J209" s="7"/>
      <c r="K209" s="7">
        <v>15</v>
      </c>
      <c r="L209" s="7"/>
      <c r="M209" s="7"/>
      <c r="N209" s="19"/>
      <c r="O209" s="8" t="s">
        <v>804</v>
      </c>
      <c r="P209" s="7">
        <v>159</v>
      </c>
      <c r="Q209" s="7">
        <v>705</v>
      </c>
      <c r="R209" s="8">
        <v>10</v>
      </c>
      <c r="S209" s="8">
        <v>31</v>
      </c>
      <c r="T209" s="7" t="s">
        <v>135</v>
      </c>
      <c r="U209" s="8" t="s">
        <v>805</v>
      </c>
      <c r="V209" s="8">
        <v>20200520</v>
      </c>
      <c r="W209" s="8">
        <v>20201130</v>
      </c>
      <c r="X209" s="7" t="s">
        <v>806</v>
      </c>
      <c r="Y209" s="6"/>
    </row>
    <row r="210" ht="63" spans="1:25">
      <c r="A210" s="5">
        <v>206</v>
      </c>
      <c r="B210" s="6" t="s">
        <v>143</v>
      </c>
      <c r="C210" s="7" t="s">
        <v>801</v>
      </c>
      <c r="D210" s="7" t="s">
        <v>843</v>
      </c>
      <c r="E210" s="7" t="s">
        <v>131</v>
      </c>
      <c r="F210" s="7" t="s">
        <v>357</v>
      </c>
      <c r="G210" s="8" t="s">
        <v>844</v>
      </c>
      <c r="H210" s="8" t="s">
        <v>643</v>
      </c>
      <c r="I210" s="16" t="s">
        <v>120</v>
      </c>
      <c r="J210" s="7"/>
      <c r="K210" s="7">
        <v>20</v>
      </c>
      <c r="L210" s="7"/>
      <c r="M210" s="7"/>
      <c r="N210" s="19"/>
      <c r="O210" s="8" t="s">
        <v>804</v>
      </c>
      <c r="P210" s="8">
        <v>201</v>
      </c>
      <c r="Q210" s="8">
        <v>788</v>
      </c>
      <c r="R210" s="8">
        <v>12</v>
      </c>
      <c r="S210" s="8">
        <v>48</v>
      </c>
      <c r="T210" s="7" t="s">
        <v>135</v>
      </c>
      <c r="U210" s="8" t="s">
        <v>805</v>
      </c>
      <c r="V210" s="8">
        <v>20200520</v>
      </c>
      <c r="W210" s="8">
        <v>20201130</v>
      </c>
      <c r="X210" s="7" t="s">
        <v>806</v>
      </c>
      <c r="Y210" s="6"/>
    </row>
    <row r="211" ht="63" spans="1:25">
      <c r="A211" s="5">
        <v>207</v>
      </c>
      <c r="B211" s="6" t="s">
        <v>143</v>
      </c>
      <c r="C211" s="7" t="s">
        <v>801</v>
      </c>
      <c r="D211" s="7" t="s">
        <v>845</v>
      </c>
      <c r="E211" s="7" t="s">
        <v>145</v>
      </c>
      <c r="F211" s="7" t="s">
        <v>846</v>
      </c>
      <c r="G211" s="8" t="s">
        <v>847</v>
      </c>
      <c r="H211" s="8"/>
      <c r="I211" s="16" t="s">
        <v>120</v>
      </c>
      <c r="J211" s="7"/>
      <c r="K211" s="7">
        <v>8</v>
      </c>
      <c r="L211" s="7"/>
      <c r="M211" s="7"/>
      <c r="N211" s="19"/>
      <c r="O211" s="8" t="s">
        <v>804</v>
      </c>
      <c r="P211" s="7">
        <v>466</v>
      </c>
      <c r="Q211" s="7">
        <v>1322</v>
      </c>
      <c r="R211" s="7">
        <v>13</v>
      </c>
      <c r="S211" s="7">
        <v>45</v>
      </c>
      <c r="T211" s="7" t="s">
        <v>135</v>
      </c>
      <c r="U211" s="8" t="s">
        <v>805</v>
      </c>
      <c r="V211" s="8">
        <v>20200520</v>
      </c>
      <c r="W211" s="8">
        <v>20201130</v>
      </c>
      <c r="X211" s="7" t="s">
        <v>806</v>
      </c>
      <c r="Y211" s="6"/>
    </row>
    <row r="212" ht="63" spans="1:25">
      <c r="A212" s="5">
        <v>208</v>
      </c>
      <c r="B212" s="6" t="s">
        <v>143</v>
      </c>
      <c r="C212" s="7" t="s">
        <v>801</v>
      </c>
      <c r="D212" s="7" t="s">
        <v>829</v>
      </c>
      <c r="E212" s="9" t="s">
        <v>131</v>
      </c>
      <c r="F212" s="8" t="s">
        <v>140</v>
      </c>
      <c r="G212" s="8" t="s">
        <v>848</v>
      </c>
      <c r="H212" s="8" t="s">
        <v>849</v>
      </c>
      <c r="I212" s="16" t="s">
        <v>120</v>
      </c>
      <c r="J212" s="7"/>
      <c r="K212" s="7">
        <v>15</v>
      </c>
      <c r="L212" s="7"/>
      <c r="M212" s="7"/>
      <c r="N212" s="19"/>
      <c r="O212" s="8" t="s">
        <v>804</v>
      </c>
      <c r="P212" s="7">
        <v>393</v>
      </c>
      <c r="Q212" s="7">
        <v>1567</v>
      </c>
      <c r="R212" s="7">
        <v>43</v>
      </c>
      <c r="S212" s="7">
        <v>205</v>
      </c>
      <c r="T212" s="7" t="s">
        <v>135</v>
      </c>
      <c r="U212" s="8" t="s">
        <v>805</v>
      </c>
      <c r="V212" s="8">
        <v>20200520</v>
      </c>
      <c r="W212" s="8">
        <v>20201130</v>
      </c>
      <c r="X212" s="7" t="s">
        <v>806</v>
      </c>
      <c r="Y212" s="6"/>
    </row>
    <row r="213" ht="63" spans="1:25">
      <c r="A213" s="5">
        <v>209</v>
      </c>
      <c r="B213" s="6" t="s">
        <v>143</v>
      </c>
      <c r="C213" s="7" t="s">
        <v>801</v>
      </c>
      <c r="D213" s="7" t="s">
        <v>829</v>
      </c>
      <c r="E213" s="7" t="s">
        <v>145</v>
      </c>
      <c r="F213" s="7" t="s">
        <v>146</v>
      </c>
      <c r="G213" s="8" t="s">
        <v>850</v>
      </c>
      <c r="H213" s="8" t="s">
        <v>851</v>
      </c>
      <c r="I213" s="16" t="s">
        <v>120</v>
      </c>
      <c r="J213" s="7"/>
      <c r="K213" s="7">
        <v>20</v>
      </c>
      <c r="L213" s="7"/>
      <c r="M213" s="7"/>
      <c r="N213" s="19"/>
      <c r="O213" s="8" t="s">
        <v>804</v>
      </c>
      <c r="P213" s="7">
        <v>393</v>
      </c>
      <c r="Q213" s="7">
        <v>1567</v>
      </c>
      <c r="R213" s="7">
        <v>43</v>
      </c>
      <c r="S213" s="7">
        <v>205</v>
      </c>
      <c r="T213" s="7" t="s">
        <v>135</v>
      </c>
      <c r="U213" s="8" t="s">
        <v>805</v>
      </c>
      <c r="V213" s="8">
        <v>20200520</v>
      </c>
      <c r="W213" s="8">
        <v>20201130</v>
      </c>
      <c r="X213" s="7" t="s">
        <v>806</v>
      </c>
      <c r="Y213" s="6"/>
    </row>
    <row r="214" ht="63" spans="1:25">
      <c r="A214" s="5">
        <v>210</v>
      </c>
      <c r="B214" s="6" t="s">
        <v>143</v>
      </c>
      <c r="C214" s="7" t="s">
        <v>801</v>
      </c>
      <c r="D214" s="7" t="s">
        <v>852</v>
      </c>
      <c r="E214" s="7" t="s">
        <v>131</v>
      </c>
      <c r="F214" s="7" t="s">
        <v>853</v>
      </c>
      <c r="G214" s="8" t="s">
        <v>854</v>
      </c>
      <c r="H214" s="8" t="s">
        <v>855</v>
      </c>
      <c r="I214" s="16" t="s">
        <v>120</v>
      </c>
      <c r="J214" s="7"/>
      <c r="K214" s="7">
        <v>10</v>
      </c>
      <c r="L214" s="7"/>
      <c r="M214" s="7"/>
      <c r="N214" s="19"/>
      <c r="O214" s="8" t="s">
        <v>804</v>
      </c>
      <c r="P214" s="7">
        <v>198</v>
      </c>
      <c r="Q214" s="7">
        <v>823</v>
      </c>
      <c r="R214" s="7">
        <v>8</v>
      </c>
      <c r="S214" s="7">
        <v>32</v>
      </c>
      <c r="T214" s="7" t="s">
        <v>135</v>
      </c>
      <c r="U214" s="8" t="s">
        <v>805</v>
      </c>
      <c r="V214" s="8">
        <v>20200520</v>
      </c>
      <c r="W214" s="8">
        <v>20201130</v>
      </c>
      <c r="X214" s="7" t="s">
        <v>806</v>
      </c>
      <c r="Y214" s="6"/>
    </row>
    <row r="215" ht="73.5" spans="1:25">
      <c r="A215" s="5">
        <v>211</v>
      </c>
      <c r="B215" s="6" t="s">
        <v>143</v>
      </c>
      <c r="C215" s="7" t="s">
        <v>801</v>
      </c>
      <c r="D215" s="7" t="s">
        <v>856</v>
      </c>
      <c r="E215" s="7" t="s">
        <v>131</v>
      </c>
      <c r="F215" s="7" t="s">
        <v>857</v>
      </c>
      <c r="G215" s="8" t="s">
        <v>858</v>
      </c>
      <c r="H215" s="8" t="s">
        <v>857</v>
      </c>
      <c r="I215" s="16" t="s">
        <v>120</v>
      </c>
      <c r="J215" s="7"/>
      <c r="K215" s="7">
        <v>20</v>
      </c>
      <c r="L215" s="7"/>
      <c r="M215" s="7"/>
      <c r="N215" s="19"/>
      <c r="O215" s="8" t="s">
        <v>810</v>
      </c>
      <c r="P215" s="7">
        <v>380</v>
      </c>
      <c r="Q215" s="7">
        <v>1601</v>
      </c>
      <c r="R215" s="8">
        <v>25</v>
      </c>
      <c r="S215" s="8">
        <v>87</v>
      </c>
      <c r="T215" s="7" t="s">
        <v>135</v>
      </c>
      <c r="U215" s="8" t="s">
        <v>811</v>
      </c>
      <c r="V215" s="8">
        <v>20200410</v>
      </c>
      <c r="W215" s="8">
        <v>20201130</v>
      </c>
      <c r="X215" s="7" t="s">
        <v>806</v>
      </c>
      <c r="Y215" s="6"/>
    </row>
    <row r="216" ht="63" spans="1:25">
      <c r="A216" s="5">
        <v>212</v>
      </c>
      <c r="B216" s="6" t="s">
        <v>150</v>
      </c>
      <c r="C216" s="7" t="s">
        <v>801</v>
      </c>
      <c r="D216" s="7" t="s">
        <v>859</v>
      </c>
      <c r="E216" s="9" t="s">
        <v>131</v>
      </c>
      <c r="F216" s="8" t="s">
        <v>140</v>
      </c>
      <c r="G216" s="8" t="s">
        <v>860</v>
      </c>
      <c r="H216" s="8" t="s">
        <v>861</v>
      </c>
      <c r="I216" s="16" t="s">
        <v>122</v>
      </c>
      <c r="J216" s="7"/>
      <c r="K216" s="7"/>
      <c r="L216" s="7"/>
      <c r="M216" s="7">
        <v>50</v>
      </c>
      <c r="N216" s="19"/>
      <c r="O216" s="8" t="s">
        <v>804</v>
      </c>
      <c r="P216" s="7">
        <v>473</v>
      </c>
      <c r="Q216" s="7">
        <v>1823</v>
      </c>
      <c r="R216" s="7">
        <v>24</v>
      </c>
      <c r="S216" s="7">
        <v>83</v>
      </c>
      <c r="T216" s="7" t="s">
        <v>135</v>
      </c>
      <c r="U216" s="8" t="s">
        <v>805</v>
      </c>
      <c r="V216" s="7">
        <v>20200801</v>
      </c>
      <c r="W216" s="8">
        <v>20201130</v>
      </c>
      <c r="X216" s="7" t="s">
        <v>806</v>
      </c>
      <c r="Y216" s="6"/>
    </row>
    <row r="217" ht="52.5" spans="1:25">
      <c r="A217" s="5">
        <v>213</v>
      </c>
      <c r="B217" s="6" t="s">
        <v>128</v>
      </c>
      <c r="C217" s="8" t="s">
        <v>862</v>
      </c>
      <c r="D217" s="8" t="s">
        <v>863</v>
      </c>
      <c r="E217" s="8" t="s">
        <v>131</v>
      </c>
      <c r="F217" s="8" t="s">
        <v>864</v>
      </c>
      <c r="G217" s="8" t="s">
        <v>865</v>
      </c>
      <c r="H217" s="8" t="s">
        <v>863</v>
      </c>
      <c r="I217" s="18" t="s">
        <v>119</v>
      </c>
      <c r="J217" s="8">
        <v>10</v>
      </c>
      <c r="K217" s="8"/>
      <c r="L217" s="8"/>
      <c r="M217" s="8"/>
      <c r="N217" s="17"/>
      <c r="O217" s="8" t="s">
        <v>866</v>
      </c>
      <c r="P217" s="8">
        <v>535</v>
      </c>
      <c r="Q217" s="8">
        <v>2019</v>
      </c>
      <c r="R217" s="8">
        <v>88</v>
      </c>
      <c r="S217" s="8">
        <v>361</v>
      </c>
      <c r="T217" s="8" t="s">
        <v>135</v>
      </c>
      <c r="U217" s="8" t="s">
        <v>867</v>
      </c>
      <c r="V217" s="8" t="s">
        <v>868</v>
      </c>
      <c r="W217" s="8" t="s">
        <v>869</v>
      </c>
      <c r="X217" s="8" t="s">
        <v>806</v>
      </c>
      <c r="Y217" s="6"/>
    </row>
    <row r="218" ht="42" spans="1:25">
      <c r="A218" s="5">
        <v>214</v>
      </c>
      <c r="B218" s="6" t="s">
        <v>229</v>
      </c>
      <c r="C218" s="8" t="s">
        <v>862</v>
      </c>
      <c r="D218" s="8" t="s">
        <v>870</v>
      </c>
      <c r="E218" s="9" t="s">
        <v>131</v>
      </c>
      <c r="F218" s="8" t="s">
        <v>140</v>
      </c>
      <c r="G218" s="8" t="s">
        <v>871</v>
      </c>
      <c r="H218" s="8" t="s">
        <v>870</v>
      </c>
      <c r="I218" s="18" t="s">
        <v>120</v>
      </c>
      <c r="J218" s="8"/>
      <c r="K218" s="8">
        <v>10</v>
      </c>
      <c r="L218" s="8"/>
      <c r="M218" s="8"/>
      <c r="N218" s="17"/>
      <c r="O218" s="8" t="s">
        <v>872</v>
      </c>
      <c r="P218" s="8">
        <v>181</v>
      </c>
      <c r="Q218" s="8">
        <v>1136</v>
      </c>
      <c r="R218" s="8">
        <v>17</v>
      </c>
      <c r="S218" s="8">
        <v>62</v>
      </c>
      <c r="T218" s="8" t="s">
        <v>135</v>
      </c>
      <c r="U218" s="8" t="s">
        <v>873</v>
      </c>
      <c r="V218" s="8">
        <v>2020.08</v>
      </c>
      <c r="W218" s="8">
        <v>2020.09</v>
      </c>
      <c r="X218" s="8" t="s">
        <v>806</v>
      </c>
      <c r="Y218" s="6"/>
    </row>
    <row r="219" ht="42" spans="1:25">
      <c r="A219" s="5">
        <v>215</v>
      </c>
      <c r="B219" s="6" t="s">
        <v>229</v>
      </c>
      <c r="C219" s="8" t="s">
        <v>862</v>
      </c>
      <c r="D219" s="8" t="s">
        <v>874</v>
      </c>
      <c r="E219" s="8" t="s">
        <v>145</v>
      </c>
      <c r="F219" s="8" t="s">
        <v>875</v>
      </c>
      <c r="G219" s="8" t="s">
        <v>876</v>
      </c>
      <c r="H219" s="8" t="s">
        <v>874</v>
      </c>
      <c r="I219" s="18" t="s">
        <v>120</v>
      </c>
      <c r="J219" s="8"/>
      <c r="K219" s="8">
        <v>5</v>
      </c>
      <c r="L219" s="8"/>
      <c r="M219" s="8"/>
      <c r="N219" s="17"/>
      <c r="O219" s="8" t="s">
        <v>872</v>
      </c>
      <c r="P219" s="8">
        <v>280</v>
      </c>
      <c r="Q219" s="8">
        <v>1436</v>
      </c>
      <c r="R219" s="8">
        <v>20</v>
      </c>
      <c r="S219" s="8">
        <v>87</v>
      </c>
      <c r="T219" s="8" t="s">
        <v>135</v>
      </c>
      <c r="U219" s="8" t="s">
        <v>877</v>
      </c>
      <c r="V219" s="8">
        <v>2020.04</v>
      </c>
      <c r="W219" s="8">
        <v>2020.05</v>
      </c>
      <c r="X219" s="8" t="s">
        <v>806</v>
      </c>
      <c r="Y219" s="6"/>
    </row>
    <row r="220" ht="73.5" spans="1:25">
      <c r="A220" s="5">
        <v>216</v>
      </c>
      <c r="B220" s="6" t="s">
        <v>143</v>
      </c>
      <c r="C220" s="8" t="s">
        <v>862</v>
      </c>
      <c r="D220" s="8" t="s">
        <v>878</v>
      </c>
      <c r="E220" s="8" t="s">
        <v>145</v>
      </c>
      <c r="F220" s="8" t="s">
        <v>879</v>
      </c>
      <c r="G220" s="8" t="s">
        <v>880</v>
      </c>
      <c r="H220" s="8" t="s">
        <v>878</v>
      </c>
      <c r="I220" s="18" t="s">
        <v>120</v>
      </c>
      <c r="J220" s="8"/>
      <c r="K220" s="8">
        <v>10</v>
      </c>
      <c r="L220" s="8"/>
      <c r="M220" s="8"/>
      <c r="N220" s="17"/>
      <c r="O220" s="8" t="s">
        <v>872</v>
      </c>
      <c r="P220" s="8">
        <v>249</v>
      </c>
      <c r="Q220" s="8">
        <v>1460</v>
      </c>
      <c r="R220" s="8">
        <v>22</v>
      </c>
      <c r="S220" s="8">
        <v>87</v>
      </c>
      <c r="T220" s="8" t="s">
        <v>135</v>
      </c>
      <c r="U220" s="8" t="s">
        <v>881</v>
      </c>
      <c r="V220" s="8">
        <v>2020.06</v>
      </c>
      <c r="W220" s="8">
        <v>2020.07</v>
      </c>
      <c r="X220" s="8" t="s">
        <v>806</v>
      </c>
      <c r="Y220" s="6"/>
    </row>
    <row r="221" ht="21" spans="1:25">
      <c r="A221" s="5">
        <v>217</v>
      </c>
      <c r="B221" s="6" t="s">
        <v>882</v>
      </c>
      <c r="C221" s="5" t="s">
        <v>883</v>
      </c>
      <c r="D221" s="7" t="s">
        <v>884</v>
      </c>
      <c r="E221" s="7" t="s">
        <v>885</v>
      </c>
      <c r="F221" s="7" t="s">
        <v>885</v>
      </c>
      <c r="G221" s="7" t="s">
        <v>886</v>
      </c>
      <c r="H221" s="5"/>
      <c r="I221" s="34" t="s">
        <v>120</v>
      </c>
      <c r="J221" s="5"/>
      <c r="K221" s="7">
        <v>1021</v>
      </c>
      <c r="L221" s="5"/>
      <c r="M221" s="5"/>
      <c r="N221" s="28"/>
      <c r="O221" s="7" t="s">
        <v>887</v>
      </c>
      <c r="P221" s="5">
        <v>340</v>
      </c>
      <c r="Q221" s="5"/>
      <c r="R221" s="5">
        <v>340</v>
      </c>
      <c r="S221" s="5"/>
      <c r="T221" s="5" t="s">
        <v>135</v>
      </c>
      <c r="U221" s="7" t="s">
        <v>888</v>
      </c>
      <c r="V221" s="5">
        <v>2020.1</v>
      </c>
      <c r="W221" s="5">
        <v>2020.12</v>
      </c>
      <c r="X221" s="5" t="s">
        <v>137</v>
      </c>
      <c r="Y221" s="6"/>
    </row>
    <row r="222" ht="31.5" spans="1:25">
      <c r="A222" s="5">
        <v>218</v>
      </c>
      <c r="B222" s="6" t="s">
        <v>889</v>
      </c>
      <c r="C222" s="7" t="s">
        <v>890</v>
      </c>
      <c r="D222" s="7" t="s">
        <v>890</v>
      </c>
      <c r="E222" s="7" t="s">
        <v>131</v>
      </c>
      <c r="F222" s="7" t="s">
        <v>891</v>
      </c>
      <c r="G222" s="7" t="s">
        <v>891</v>
      </c>
      <c r="H222" s="5" t="s">
        <v>890</v>
      </c>
      <c r="I222" s="16" t="s">
        <v>119</v>
      </c>
      <c r="J222" s="7">
        <v>150</v>
      </c>
      <c r="K222" s="5"/>
      <c r="L222" s="5"/>
      <c r="M222" s="5"/>
      <c r="N222" s="28"/>
      <c r="O222" s="7" t="s">
        <v>892</v>
      </c>
      <c r="P222" s="5">
        <v>0</v>
      </c>
      <c r="Q222" s="5"/>
      <c r="R222" s="5">
        <v>0</v>
      </c>
      <c r="S222" s="5"/>
      <c r="T222" s="5" t="s">
        <v>159</v>
      </c>
      <c r="U222" s="8" t="s">
        <v>892</v>
      </c>
      <c r="V222" s="5">
        <v>2020.7</v>
      </c>
      <c r="W222" s="5">
        <v>2021</v>
      </c>
      <c r="X222" s="5" t="s">
        <v>377</v>
      </c>
      <c r="Y222" s="6"/>
    </row>
    <row r="223" ht="31.5" spans="1:25">
      <c r="A223" s="5">
        <v>219</v>
      </c>
      <c r="B223" s="6" t="s">
        <v>893</v>
      </c>
      <c r="C223" s="7" t="s">
        <v>890</v>
      </c>
      <c r="D223" s="7" t="s">
        <v>890</v>
      </c>
      <c r="E223" s="7" t="s">
        <v>131</v>
      </c>
      <c r="F223" s="7" t="s">
        <v>891</v>
      </c>
      <c r="G223" s="7" t="s">
        <v>891</v>
      </c>
      <c r="H223" s="5" t="s">
        <v>890</v>
      </c>
      <c r="I223" s="16" t="s">
        <v>119</v>
      </c>
      <c r="J223" s="7">
        <v>10</v>
      </c>
      <c r="K223" s="5"/>
      <c r="L223" s="5"/>
      <c r="M223" s="5"/>
      <c r="N223" s="28"/>
      <c r="O223" s="7" t="s">
        <v>892</v>
      </c>
      <c r="P223" s="5">
        <v>0</v>
      </c>
      <c r="Q223" s="5"/>
      <c r="R223" s="5">
        <v>0</v>
      </c>
      <c r="S223" s="5"/>
      <c r="T223" s="5" t="s">
        <v>159</v>
      </c>
      <c r="U223" s="8" t="s">
        <v>892</v>
      </c>
      <c r="V223" s="5">
        <v>2020.7</v>
      </c>
      <c r="W223" s="5">
        <v>2021</v>
      </c>
      <c r="X223" s="5" t="s">
        <v>377</v>
      </c>
      <c r="Y223" s="6"/>
    </row>
    <row r="224" ht="21" spans="1:25">
      <c r="A224" s="5">
        <v>220</v>
      </c>
      <c r="B224" s="6" t="s">
        <v>894</v>
      </c>
      <c r="C224" s="5" t="s">
        <v>895</v>
      </c>
      <c r="D224" s="7" t="s">
        <v>884</v>
      </c>
      <c r="E224" s="7" t="s">
        <v>131</v>
      </c>
      <c r="F224" s="7" t="s">
        <v>896</v>
      </c>
      <c r="G224" s="7" t="s">
        <v>897</v>
      </c>
      <c r="H224" s="5" t="s">
        <v>895</v>
      </c>
      <c r="I224" s="34" t="s">
        <v>120</v>
      </c>
      <c r="J224" s="5"/>
      <c r="K224" s="7">
        <v>580</v>
      </c>
      <c r="L224" s="5"/>
      <c r="M224" s="5"/>
      <c r="N224" s="28"/>
      <c r="O224" s="7" t="s">
        <v>898</v>
      </c>
      <c r="P224" s="5">
        <v>2320</v>
      </c>
      <c r="Q224" s="5"/>
      <c r="R224" s="5">
        <v>2320</v>
      </c>
      <c r="S224" s="5"/>
      <c r="T224" s="5" t="s">
        <v>135</v>
      </c>
      <c r="U224" s="8" t="s">
        <v>898</v>
      </c>
      <c r="V224" s="5">
        <v>2020.5</v>
      </c>
      <c r="W224" s="5">
        <v>2020.9</v>
      </c>
      <c r="X224" s="5" t="s">
        <v>137</v>
      </c>
      <c r="Y224" s="6"/>
    </row>
    <row r="225" ht="21" spans="1:25">
      <c r="A225" s="5">
        <v>221</v>
      </c>
      <c r="B225" s="6" t="s">
        <v>882</v>
      </c>
      <c r="C225" s="5" t="s">
        <v>899</v>
      </c>
      <c r="D225" s="7" t="s">
        <v>884</v>
      </c>
      <c r="E225" s="7" t="s">
        <v>250</v>
      </c>
      <c r="F225" s="7" t="s">
        <v>900</v>
      </c>
      <c r="G225" s="7" t="s">
        <v>901</v>
      </c>
      <c r="H225" s="5" t="s">
        <v>899</v>
      </c>
      <c r="I225" s="34" t="s">
        <v>120</v>
      </c>
      <c r="J225" s="5"/>
      <c r="K225" s="7">
        <v>764</v>
      </c>
      <c r="L225" s="5"/>
      <c r="M225" s="5"/>
      <c r="N225" s="28"/>
      <c r="O225" s="7" t="s">
        <v>902</v>
      </c>
      <c r="P225" s="5">
        <v>19100</v>
      </c>
      <c r="Q225" s="5">
        <v>76400</v>
      </c>
      <c r="R225" s="5">
        <v>19100</v>
      </c>
      <c r="S225" s="5">
        <v>76400</v>
      </c>
      <c r="T225" s="5" t="s">
        <v>135</v>
      </c>
      <c r="U225" s="7" t="s">
        <v>902</v>
      </c>
      <c r="V225" s="5">
        <v>2020.5</v>
      </c>
      <c r="W225" s="5" t="s">
        <v>794</v>
      </c>
      <c r="X225" s="5" t="s">
        <v>137</v>
      </c>
      <c r="Y225" s="40"/>
    </row>
    <row r="226" ht="18" spans="1:25">
      <c r="A226" s="5">
        <v>222</v>
      </c>
      <c r="B226" s="6" t="s">
        <v>903</v>
      </c>
      <c r="C226" s="5" t="s">
        <v>904</v>
      </c>
      <c r="D226" s="7" t="s">
        <v>884</v>
      </c>
      <c r="E226" s="5" t="s">
        <v>905</v>
      </c>
      <c r="F226" s="7" t="s">
        <v>906</v>
      </c>
      <c r="G226" s="7" t="s">
        <v>907</v>
      </c>
      <c r="H226" s="26" t="s">
        <v>904</v>
      </c>
      <c r="I226" s="34" t="s">
        <v>119</v>
      </c>
      <c r="J226" s="7">
        <v>111</v>
      </c>
      <c r="K226" s="5"/>
      <c r="L226" s="5"/>
      <c r="M226" s="5"/>
      <c r="N226" s="28"/>
      <c r="O226" s="7" t="s">
        <v>905</v>
      </c>
      <c r="P226" s="5">
        <v>2775</v>
      </c>
      <c r="Q226" s="5">
        <v>11100</v>
      </c>
      <c r="R226" s="5">
        <v>2775</v>
      </c>
      <c r="S226" s="5">
        <v>11100</v>
      </c>
      <c r="T226" s="5" t="s">
        <v>135</v>
      </c>
      <c r="U226" s="7" t="s">
        <v>908</v>
      </c>
      <c r="V226" s="5">
        <v>2020.7</v>
      </c>
      <c r="W226" s="5" t="s">
        <v>794</v>
      </c>
      <c r="X226" s="5" t="s">
        <v>137</v>
      </c>
      <c r="Y226" s="6"/>
    </row>
    <row r="227" ht="18" spans="1:25">
      <c r="A227" s="5">
        <v>223</v>
      </c>
      <c r="B227" s="6" t="s">
        <v>903</v>
      </c>
      <c r="C227" s="5" t="s">
        <v>909</v>
      </c>
      <c r="D227" s="7" t="s">
        <v>884</v>
      </c>
      <c r="E227" s="5" t="s">
        <v>905</v>
      </c>
      <c r="F227" s="7" t="s">
        <v>910</v>
      </c>
      <c r="G227" s="7" t="s">
        <v>907</v>
      </c>
      <c r="H227" s="26" t="s">
        <v>909</v>
      </c>
      <c r="I227" s="34" t="s">
        <v>119</v>
      </c>
      <c r="J227" s="7">
        <v>76</v>
      </c>
      <c r="K227" s="5"/>
      <c r="L227" s="5"/>
      <c r="M227" s="5"/>
      <c r="N227" s="28"/>
      <c r="O227" s="7" t="s">
        <v>905</v>
      </c>
      <c r="P227" s="5">
        <v>678</v>
      </c>
      <c r="Q227" s="5">
        <v>2714</v>
      </c>
      <c r="R227" s="5">
        <v>678</v>
      </c>
      <c r="S227" s="5">
        <v>2714</v>
      </c>
      <c r="T227" s="5" t="s">
        <v>135</v>
      </c>
      <c r="U227" s="7" t="s">
        <v>911</v>
      </c>
      <c r="V227" s="5">
        <v>2020.7</v>
      </c>
      <c r="W227" s="5" t="s">
        <v>794</v>
      </c>
      <c r="X227" s="5" t="s">
        <v>137</v>
      </c>
      <c r="Y227" s="6"/>
    </row>
    <row r="228" ht="18" spans="1:25">
      <c r="A228" s="5">
        <v>224</v>
      </c>
      <c r="B228" s="6" t="s">
        <v>903</v>
      </c>
      <c r="C228" s="5" t="s">
        <v>912</v>
      </c>
      <c r="D228" s="7" t="s">
        <v>884</v>
      </c>
      <c r="E228" s="5" t="s">
        <v>905</v>
      </c>
      <c r="F228" s="7" t="s">
        <v>913</v>
      </c>
      <c r="G228" s="7" t="s">
        <v>907</v>
      </c>
      <c r="H228" s="26" t="s">
        <v>912</v>
      </c>
      <c r="I228" s="34" t="s">
        <v>119</v>
      </c>
      <c r="J228" s="7">
        <v>142</v>
      </c>
      <c r="K228" s="5"/>
      <c r="L228" s="5"/>
      <c r="M228" s="5"/>
      <c r="N228" s="28"/>
      <c r="O228" s="7" t="s">
        <v>905</v>
      </c>
      <c r="P228" s="5">
        <v>710</v>
      </c>
      <c r="Q228" s="5">
        <v>2840</v>
      </c>
      <c r="R228" s="5">
        <v>710</v>
      </c>
      <c r="S228" s="5">
        <v>2840</v>
      </c>
      <c r="T228" s="5" t="s">
        <v>135</v>
      </c>
      <c r="U228" s="7" t="s">
        <v>914</v>
      </c>
      <c r="V228" s="5">
        <v>2020.7</v>
      </c>
      <c r="W228" s="5">
        <v>2020.12</v>
      </c>
      <c r="X228" s="5" t="s">
        <v>377</v>
      </c>
      <c r="Y228" s="6"/>
    </row>
    <row r="229" ht="18" spans="1:25">
      <c r="A229" s="5">
        <v>225</v>
      </c>
      <c r="B229" s="6" t="s">
        <v>903</v>
      </c>
      <c r="C229" s="5" t="s">
        <v>915</v>
      </c>
      <c r="D229" s="7" t="s">
        <v>884</v>
      </c>
      <c r="E229" s="5" t="s">
        <v>905</v>
      </c>
      <c r="F229" s="7" t="s">
        <v>916</v>
      </c>
      <c r="G229" s="7" t="s">
        <v>907</v>
      </c>
      <c r="H229" s="26" t="s">
        <v>915</v>
      </c>
      <c r="I229" s="34" t="s">
        <v>119</v>
      </c>
      <c r="J229" s="7">
        <v>45</v>
      </c>
      <c r="K229" s="5"/>
      <c r="L229" s="5"/>
      <c r="M229" s="5"/>
      <c r="N229" s="28"/>
      <c r="O229" s="7" t="s">
        <v>905</v>
      </c>
      <c r="P229" s="5">
        <v>1125</v>
      </c>
      <c r="Q229" s="5">
        <v>4500</v>
      </c>
      <c r="R229" s="5">
        <v>1125</v>
      </c>
      <c r="S229" s="5">
        <v>4500</v>
      </c>
      <c r="T229" s="5" t="s">
        <v>135</v>
      </c>
      <c r="U229" s="7" t="s">
        <v>916</v>
      </c>
      <c r="V229" s="5">
        <v>2020.7</v>
      </c>
      <c r="W229" s="5">
        <v>2020.12</v>
      </c>
      <c r="X229" s="5" t="s">
        <v>377</v>
      </c>
      <c r="Y229" s="6"/>
    </row>
    <row r="230" ht="21" spans="1:25">
      <c r="A230" s="5">
        <v>226</v>
      </c>
      <c r="B230" s="6" t="s">
        <v>894</v>
      </c>
      <c r="C230" s="7" t="s">
        <v>917</v>
      </c>
      <c r="D230" s="7" t="s">
        <v>884</v>
      </c>
      <c r="E230" s="7" t="s">
        <v>918</v>
      </c>
      <c r="F230" s="7" t="s">
        <v>919</v>
      </c>
      <c r="G230" s="7" t="s">
        <v>920</v>
      </c>
      <c r="H230" s="5" t="s">
        <v>917</v>
      </c>
      <c r="I230" s="34" t="s">
        <v>120</v>
      </c>
      <c r="J230" s="5"/>
      <c r="K230" s="7">
        <v>10</v>
      </c>
      <c r="L230" s="5"/>
      <c r="M230" s="5"/>
      <c r="N230" s="28"/>
      <c r="O230" s="7" t="s">
        <v>921</v>
      </c>
      <c r="P230" s="5">
        <v>80</v>
      </c>
      <c r="Q230" s="5">
        <v>320</v>
      </c>
      <c r="R230" s="5">
        <v>80</v>
      </c>
      <c r="S230" s="5">
        <v>320</v>
      </c>
      <c r="T230" s="5" t="s">
        <v>135</v>
      </c>
      <c r="U230" s="7" t="s">
        <v>922</v>
      </c>
      <c r="V230" s="5">
        <v>2020.3</v>
      </c>
      <c r="W230" s="5">
        <v>2020.9</v>
      </c>
      <c r="X230" s="5" t="s">
        <v>137</v>
      </c>
      <c r="Y230" s="6"/>
    </row>
    <row r="231" ht="21" spans="1:25">
      <c r="A231" s="5">
        <v>227</v>
      </c>
      <c r="B231" s="6" t="s">
        <v>128</v>
      </c>
      <c r="C231" s="7" t="s">
        <v>884</v>
      </c>
      <c r="D231" s="7" t="s">
        <v>884</v>
      </c>
      <c r="E231" s="5" t="s">
        <v>923</v>
      </c>
      <c r="F231" s="7" t="s">
        <v>924</v>
      </c>
      <c r="G231" s="7" t="s">
        <v>924</v>
      </c>
      <c r="H231" s="5" t="s">
        <v>917</v>
      </c>
      <c r="I231" s="16" t="s">
        <v>119</v>
      </c>
      <c r="J231" s="7">
        <v>20</v>
      </c>
      <c r="K231" s="5"/>
      <c r="L231" s="5"/>
      <c r="M231" s="5"/>
      <c r="N231" s="28"/>
      <c r="O231" s="7" t="s">
        <v>925</v>
      </c>
      <c r="P231" s="5"/>
      <c r="Q231" s="5">
        <v>66</v>
      </c>
      <c r="R231" s="5"/>
      <c r="S231" s="5">
        <v>66</v>
      </c>
      <c r="T231" s="5" t="s">
        <v>135</v>
      </c>
      <c r="U231" s="7" t="s">
        <v>926</v>
      </c>
      <c r="V231" s="5">
        <v>2020.5</v>
      </c>
      <c r="W231" s="5">
        <v>2020.9</v>
      </c>
      <c r="X231" s="5" t="s">
        <v>137</v>
      </c>
      <c r="Y231" s="6"/>
    </row>
    <row r="232" ht="21" spans="1:25">
      <c r="A232" s="5">
        <v>228</v>
      </c>
      <c r="B232" s="6" t="s">
        <v>128</v>
      </c>
      <c r="C232" s="7" t="s">
        <v>884</v>
      </c>
      <c r="D232" s="7" t="s">
        <v>884</v>
      </c>
      <c r="E232" s="7" t="s">
        <v>927</v>
      </c>
      <c r="F232" s="7" t="s">
        <v>928</v>
      </c>
      <c r="G232" s="8" t="s">
        <v>928</v>
      </c>
      <c r="H232" s="5" t="s">
        <v>917</v>
      </c>
      <c r="I232" s="16" t="s">
        <v>119</v>
      </c>
      <c r="J232" s="7">
        <v>18</v>
      </c>
      <c r="K232" s="5"/>
      <c r="L232" s="5"/>
      <c r="M232" s="5"/>
      <c r="N232" s="28"/>
      <c r="O232" s="7" t="s">
        <v>929</v>
      </c>
      <c r="P232" s="5">
        <v>2352</v>
      </c>
      <c r="Q232" s="5"/>
      <c r="R232" s="5">
        <v>2352</v>
      </c>
      <c r="S232" s="5"/>
      <c r="T232" s="5" t="s">
        <v>135</v>
      </c>
      <c r="U232" s="7" t="s">
        <v>929</v>
      </c>
      <c r="V232" s="5">
        <v>2020.1</v>
      </c>
      <c r="W232" s="5">
        <v>2020.12</v>
      </c>
      <c r="X232" s="5" t="s">
        <v>137</v>
      </c>
      <c r="Y232" s="6"/>
    </row>
    <row r="233" ht="21" spans="1:25">
      <c r="A233" s="5">
        <v>229</v>
      </c>
      <c r="B233" s="6" t="s">
        <v>128</v>
      </c>
      <c r="C233" s="7" t="s">
        <v>884</v>
      </c>
      <c r="D233" s="7" t="s">
        <v>884</v>
      </c>
      <c r="E233" s="7" t="s">
        <v>930</v>
      </c>
      <c r="F233" s="7" t="s">
        <v>930</v>
      </c>
      <c r="G233" s="7" t="s">
        <v>931</v>
      </c>
      <c r="H233" s="5" t="s">
        <v>917</v>
      </c>
      <c r="I233" s="16" t="s">
        <v>119</v>
      </c>
      <c r="J233" s="7">
        <v>10</v>
      </c>
      <c r="K233" s="5"/>
      <c r="L233" s="5"/>
      <c r="M233" s="5"/>
      <c r="N233" s="28"/>
      <c r="O233" s="7" t="s">
        <v>932</v>
      </c>
      <c r="P233" s="5"/>
      <c r="Q233" s="5"/>
      <c r="R233" s="5"/>
      <c r="S233" s="5"/>
      <c r="T233" s="5" t="s">
        <v>159</v>
      </c>
      <c r="U233" s="7" t="s">
        <v>932</v>
      </c>
      <c r="V233" s="5">
        <v>2020.1</v>
      </c>
      <c r="W233" s="5">
        <v>2020.12</v>
      </c>
      <c r="X233" s="5" t="s">
        <v>137</v>
      </c>
      <c r="Y233" s="6"/>
    </row>
    <row r="234" ht="21" spans="1:25">
      <c r="A234" s="5">
        <v>230</v>
      </c>
      <c r="B234" s="6" t="s">
        <v>128</v>
      </c>
      <c r="C234" s="7" t="s">
        <v>884</v>
      </c>
      <c r="D234" s="7" t="s">
        <v>884</v>
      </c>
      <c r="E234" s="7" t="s">
        <v>131</v>
      </c>
      <c r="F234" s="7" t="s">
        <v>933</v>
      </c>
      <c r="G234" s="7" t="s">
        <v>934</v>
      </c>
      <c r="H234" s="5" t="s">
        <v>917</v>
      </c>
      <c r="I234" s="16" t="s">
        <v>119</v>
      </c>
      <c r="J234" s="7">
        <v>9</v>
      </c>
      <c r="K234" s="5"/>
      <c r="L234" s="5"/>
      <c r="M234" s="5"/>
      <c r="N234" s="28"/>
      <c r="O234" s="7" t="s">
        <v>935</v>
      </c>
      <c r="P234" s="5">
        <v>2</v>
      </c>
      <c r="Q234" s="5"/>
      <c r="R234" s="5">
        <v>2</v>
      </c>
      <c r="S234" s="5"/>
      <c r="T234" s="5" t="s">
        <v>135</v>
      </c>
      <c r="U234" s="8" t="s">
        <v>935</v>
      </c>
      <c r="V234" s="5">
        <v>2020.1</v>
      </c>
      <c r="W234" s="5">
        <v>2020.12</v>
      </c>
      <c r="X234" s="5" t="s">
        <v>137</v>
      </c>
      <c r="Y234" s="6"/>
    </row>
    <row r="235" ht="21" spans="1:25">
      <c r="A235" s="5">
        <v>231</v>
      </c>
      <c r="B235" s="6" t="s">
        <v>128</v>
      </c>
      <c r="C235" s="7" t="s">
        <v>884</v>
      </c>
      <c r="D235" s="7" t="s">
        <v>884</v>
      </c>
      <c r="E235" s="7" t="s">
        <v>131</v>
      </c>
      <c r="F235" s="7" t="s">
        <v>936</v>
      </c>
      <c r="G235" s="7" t="s">
        <v>934</v>
      </c>
      <c r="H235" s="5" t="s">
        <v>917</v>
      </c>
      <c r="I235" s="16" t="s">
        <v>119</v>
      </c>
      <c r="J235" s="7">
        <v>63</v>
      </c>
      <c r="K235" s="5"/>
      <c r="L235" s="5"/>
      <c r="M235" s="5"/>
      <c r="N235" s="28"/>
      <c r="O235" s="7" t="s">
        <v>935</v>
      </c>
      <c r="P235" s="5">
        <v>80</v>
      </c>
      <c r="Q235" s="5"/>
      <c r="R235" s="5">
        <v>80</v>
      </c>
      <c r="S235" s="5"/>
      <c r="T235" s="5" t="s">
        <v>135</v>
      </c>
      <c r="U235" s="8" t="s">
        <v>935</v>
      </c>
      <c r="V235" s="5">
        <v>2020.1</v>
      </c>
      <c r="W235" s="5">
        <v>2020.7</v>
      </c>
      <c r="X235" s="5" t="s">
        <v>137</v>
      </c>
      <c r="Y235" s="6"/>
    </row>
    <row r="236" ht="21" spans="1:25">
      <c r="A236" s="5">
        <v>232</v>
      </c>
      <c r="B236" s="6" t="s">
        <v>189</v>
      </c>
      <c r="C236" s="7" t="s">
        <v>884</v>
      </c>
      <c r="D236" s="7" t="s">
        <v>884</v>
      </c>
      <c r="E236" s="7" t="s">
        <v>927</v>
      </c>
      <c r="F236" s="7" t="s">
        <v>937</v>
      </c>
      <c r="G236" s="8" t="s">
        <v>937</v>
      </c>
      <c r="H236" s="5" t="s">
        <v>917</v>
      </c>
      <c r="I236" s="16" t="s">
        <v>119</v>
      </c>
      <c r="J236" s="7">
        <v>8</v>
      </c>
      <c r="K236" s="5"/>
      <c r="L236" s="5"/>
      <c r="M236" s="5"/>
      <c r="N236" s="28"/>
      <c r="O236" s="7" t="s">
        <v>929</v>
      </c>
      <c r="P236" s="5">
        <v>2352</v>
      </c>
      <c r="Q236" s="5"/>
      <c r="R236" s="5">
        <v>2352</v>
      </c>
      <c r="S236" s="5"/>
      <c r="T236" s="5" t="s">
        <v>135</v>
      </c>
      <c r="U236" s="7" t="s">
        <v>929</v>
      </c>
      <c r="V236" s="5">
        <v>2020.1</v>
      </c>
      <c r="W236" s="5">
        <v>2020.12</v>
      </c>
      <c r="X236" s="5" t="s">
        <v>137</v>
      </c>
      <c r="Y236" s="6"/>
    </row>
    <row r="237" ht="31.5" spans="1:25">
      <c r="A237" s="5">
        <v>233</v>
      </c>
      <c r="B237" s="6" t="s">
        <v>189</v>
      </c>
      <c r="C237" s="7" t="s">
        <v>884</v>
      </c>
      <c r="D237" s="7" t="s">
        <v>884</v>
      </c>
      <c r="E237" s="5" t="s">
        <v>923</v>
      </c>
      <c r="F237" s="7" t="s">
        <v>938</v>
      </c>
      <c r="G237" s="7" t="s">
        <v>938</v>
      </c>
      <c r="H237" s="5" t="s">
        <v>917</v>
      </c>
      <c r="I237" s="16" t="s">
        <v>119</v>
      </c>
      <c r="J237" s="7">
        <v>600</v>
      </c>
      <c r="K237" s="5"/>
      <c r="L237" s="5"/>
      <c r="M237" s="5"/>
      <c r="N237" s="28"/>
      <c r="O237" s="7" t="s">
        <v>925</v>
      </c>
      <c r="P237" s="5"/>
      <c r="Q237" s="5">
        <v>1500</v>
      </c>
      <c r="R237" s="5"/>
      <c r="S237" s="5">
        <v>1500</v>
      </c>
      <c r="T237" s="5" t="s">
        <v>135</v>
      </c>
      <c r="U237" s="7" t="s">
        <v>926</v>
      </c>
      <c r="V237" s="5">
        <v>2020.5</v>
      </c>
      <c r="W237" s="5">
        <v>2020.9</v>
      </c>
      <c r="X237" s="5" t="s">
        <v>377</v>
      </c>
      <c r="Y237" s="6"/>
    </row>
    <row r="238" ht="21" spans="1:25">
      <c r="A238" s="5">
        <v>234</v>
      </c>
      <c r="B238" s="6" t="s">
        <v>189</v>
      </c>
      <c r="C238" s="7" t="s">
        <v>884</v>
      </c>
      <c r="D238" s="7" t="s">
        <v>884</v>
      </c>
      <c r="E238" s="5" t="s">
        <v>923</v>
      </c>
      <c r="F238" s="7" t="s">
        <v>939</v>
      </c>
      <c r="G238" s="7" t="s">
        <v>939</v>
      </c>
      <c r="H238" s="5" t="s">
        <v>917</v>
      </c>
      <c r="I238" s="16" t="s">
        <v>119</v>
      </c>
      <c r="J238" s="7"/>
      <c r="K238" s="5"/>
      <c r="L238" s="5"/>
      <c r="M238" s="5"/>
      <c r="N238" s="28"/>
      <c r="O238" s="7" t="s">
        <v>925</v>
      </c>
      <c r="P238" s="5"/>
      <c r="Q238" s="5">
        <v>113</v>
      </c>
      <c r="R238" s="5"/>
      <c r="S238" s="5">
        <v>113</v>
      </c>
      <c r="T238" s="5" t="s">
        <v>135</v>
      </c>
      <c r="U238" s="7" t="s">
        <v>926</v>
      </c>
      <c r="V238" s="5">
        <v>2020.5</v>
      </c>
      <c r="W238" s="5">
        <v>2020.9</v>
      </c>
      <c r="X238" s="5" t="s">
        <v>137</v>
      </c>
      <c r="Y238" s="6"/>
    </row>
    <row r="239" ht="21" spans="1:25">
      <c r="A239" s="5">
        <v>235</v>
      </c>
      <c r="B239" s="6" t="s">
        <v>189</v>
      </c>
      <c r="C239" s="7" t="s">
        <v>884</v>
      </c>
      <c r="D239" s="7" t="s">
        <v>884</v>
      </c>
      <c r="E239" s="7" t="s">
        <v>930</v>
      </c>
      <c r="F239" s="7" t="s">
        <v>930</v>
      </c>
      <c r="G239" s="7" t="s">
        <v>931</v>
      </c>
      <c r="H239" s="5" t="s">
        <v>917</v>
      </c>
      <c r="I239" s="16" t="s">
        <v>119</v>
      </c>
      <c r="J239" s="7">
        <v>8</v>
      </c>
      <c r="K239" s="5"/>
      <c r="L239" s="5"/>
      <c r="M239" s="5"/>
      <c r="N239" s="28"/>
      <c r="O239" s="7" t="s">
        <v>932</v>
      </c>
      <c r="P239" s="5"/>
      <c r="Q239" s="5"/>
      <c r="R239" s="5"/>
      <c r="S239" s="5"/>
      <c r="T239" s="5" t="s">
        <v>159</v>
      </c>
      <c r="U239" s="7" t="s">
        <v>932</v>
      </c>
      <c r="V239" s="5">
        <v>2020.1</v>
      </c>
      <c r="W239" s="5">
        <v>2020.12</v>
      </c>
      <c r="X239" s="5" t="s">
        <v>137</v>
      </c>
      <c r="Y239" s="6"/>
    </row>
    <row r="240" ht="21" spans="1:25">
      <c r="A240" s="5">
        <v>236</v>
      </c>
      <c r="B240" s="6" t="s">
        <v>143</v>
      </c>
      <c r="C240" s="7" t="s">
        <v>884</v>
      </c>
      <c r="D240" s="7" t="s">
        <v>884</v>
      </c>
      <c r="E240" s="7" t="s">
        <v>927</v>
      </c>
      <c r="F240" s="7" t="s">
        <v>937</v>
      </c>
      <c r="G240" s="8" t="s">
        <v>937</v>
      </c>
      <c r="H240" s="5" t="s">
        <v>917</v>
      </c>
      <c r="I240" s="16" t="s">
        <v>120</v>
      </c>
      <c r="J240" s="5"/>
      <c r="K240" s="7">
        <v>76</v>
      </c>
      <c r="L240" s="5"/>
      <c r="M240" s="5"/>
      <c r="N240" s="28"/>
      <c r="O240" s="7" t="s">
        <v>929</v>
      </c>
      <c r="P240" s="5">
        <v>2352</v>
      </c>
      <c r="Q240" s="5"/>
      <c r="R240" s="5">
        <v>2352</v>
      </c>
      <c r="S240" s="5"/>
      <c r="T240" s="5" t="s">
        <v>135</v>
      </c>
      <c r="U240" s="7" t="s">
        <v>929</v>
      </c>
      <c r="V240" s="5">
        <v>2020.1</v>
      </c>
      <c r="W240" s="5">
        <v>2020.12</v>
      </c>
      <c r="X240" s="5" t="s">
        <v>137</v>
      </c>
      <c r="Y240" s="6"/>
    </row>
    <row r="241" ht="21" spans="1:25">
      <c r="A241" s="5">
        <v>237</v>
      </c>
      <c r="B241" s="6" t="s">
        <v>143</v>
      </c>
      <c r="C241" s="7" t="s">
        <v>884</v>
      </c>
      <c r="D241" s="7" t="s">
        <v>884</v>
      </c>
      <c r="E241" s="7" t="s">
        <v>916</v>
      </c>
      <c r="F241" s="7" t="s">
        <v>10</v>
      </c>
      <c r="G241" s="7" t="s">
        <v>940</v>
      </c>
      <c r="H241" s="5" t="s">
        <v>917</v>
      </c>
      <c r="I241" s="16" t="s">
        <v>120</v>
      </c>
      <c r="J241" s="5"/>
      <c r="K241" s="7">
        <v>50</v>
      </c>
      <c r="L241" s="5"/>
      <c r="M241" s="5"/>
      <c r="N241" s="28"/>
      <c r="O241" s="7" t="s">
        <v>941</v>
      </c>
      <c r="P241" s="5">
        <v>2800</v>
      </c>
      <c r="Q241" s="5">
        <v>9600</v>
      </c>
      <c r="R241" s="5">
        <v>2800</v>
      </c>
      <c r="S241" s="5">
        <v>9600</v>
      </c>
      <c r="T241" s="5" t="s">
        <v>135</v>
      </c>
      <c r="U241" s="7" t="s">
        <v>942</v>
      </c>
      <c r="V241" s="5">
        <v>2020.1</v>
      </c>
      <c r="W241" s="5">
        <v>2020.12</v>
      </c>
      <c r="X241" s="5" t="s">
        <v>137</v>
      </c>
      <c r="Y241" s="31"/>
    </row>
    <row r="242" ht="31.5" spans="1:25">
      <c r="A242" s="5">
        <v>238</v>
      </c>
      <c r="B242" s="6" t="s">
        <v>943</v>
      </c>
      <c r="C242" s="7" t="s">
        <v>944</v>
      </c>
      <c r="D242" s="7" t="s">
        <v>917</v>
      </c>
      <c r="E242" s="7" t="s">
        <v>145</v>
      </c>
      <c r="F242" s="7" t="s">
        <v>945</v>
      </c>
      <c r="G242" s="7" t="s">
        <v>946</v>
      </c>
      <c r="H242" s="7" t="s">
        <v>947</v>
      </c>
      <c r="I242" s="16" t="s">
        <v>122</v>
      </c>
      <c r="J242" s="5"/>
      <c r="K242" s="5"/>
      <c r="L242" s="5"/>
      <c r="M242" s="7">
        <v>40</v>
      </c>
      <c r="N242" s="28"/>
      <c r="O242" s="8" t="s">
        <v>512</v>
      </c>
      <c r="P242" s="5"/>
      <c r="Q242" s="5"/>
      <c r="R242" s="5"/>
      <c r="S242" s="5"/>
      <c r="T242" s="8" t="s">
        <v>135</v>
      </c>
      <c r="U242" s="8" t="s">
        <v>948</v>
      </c>
      <c r="V242" s="5">
        <v>2019.12</v>
      </c>
      <c r="W242" s="5">
        <v>2020.3</v>
      </c>
      <c r="X242" s="5" t="s">
        <v>137</v>
      </c>
      <c r="Y242" s="6"/>
    </row>
    <row r="243" ht="21" spans="1:25">
      <c r="A243" s="5">
        <v>239</v>
      </c>
      <c r="B243" s="6" t="s">
        <v>949</v>
      </c>
      <c r="C243" s="7" t="s">
        <v>884</v>
      </c>
      <c r="D243" s="7" t="s">
        <v>950</v>
      </c>
      <c r="E243" s="7" t="s">
        <v>145</v>
      </c>
      <c r="F243" s="7" t="s">
        <v>951</v>
      </c>
      <c r="G243" s="7" t="s">
        <v>946</v>
      </c>
      <c r="H243" s="7" t="s">
        <v>950</v>
      </c>
      <c r="I243" s="16" t="s">
        <v>122</v>
      </c>
      <c r="J243" s="5"/>
      <c r="K243" s="5"/>
      <c r="L243" s="5"/>
      <c r="M243" s="7">
        <v>150</v>
      </c>
      <c r="N243" s="28"/>
      <c r="O243" s="8" t="s">
        <v>512</v>
      </c>
      <c r="P243" s="5"/>
      <c r="Q243" s="5"/>
      <c r="R243" s="5"/>
      <c r="S243" s="5"/>
      <c r="T243" s="8" t="s">
        <v>135</v>
      </c>
      <c r="U243" s="8" t="s">
        <v>948</v>
      </c>
      <c r="V243" s="5">
        <v>2020.1</v>
      </c>
      <c r="W243" s="5">
        <v>2020.9</v>
      </c>
      <c r="X243" s="5" t="s">
        <v>137</v>
      </c>
      <c r="Y243" s="6"/>
    </row>
    <row r="244" ht="21" spans="1:25">
      <c r="A244" s="5">
        <v>240</v>
      </c>
      <c r="B244" s="6" t="s">
        <v>952</v>
      </c>
      <c r="C244" s="7" t="s">
        <v>884</v>
      </c>
      <c r="D244" s="7" t="s">
        <v>950</v>
      </c>
      <c r="E244" s="7" t="s">
        <v>145</v>
      </c>
      <c r="F244" s="7" t="s">
        <v>951</v>
      </c>
      <c r="G244" s="7" t="s">
        <v>946</v>
      </c>
      <c r="H244" s="7" t="s">
        <v>950</v>
      </c>
      <c r="I244" s="16" t="s">
        <v>122</v>
      </c>
      <c r="J244" s="5"/>
      <c r="K244" s="5"/>
      <c r="L244" s="5"/>
      <c r="M244" s="7">
        <v>300</v>
      </c>
      <c r="N244" s="28"/>
      <c r="O244" s="8" t="s">
        <v>512</v>
      </c>
      <c r="P244" s="5"/>
      <c r="Q244" s="5"/>
      <c r="R244" s="5"/>
      <c r="S244" s="5"/>
      <c r="T244" s="8" t="s">
        <v>135</v>
      </c>
      <c r="U244" s="8" t="s">
        <v>948</v>
      </c>
      <c r="V244" s="5">
        <v>2020.1</v>
      </c>
      <c r="W244" s="5">
        <v>2020.9</v>
      </c>
      <c r="X244" s="5" t="s">
        <v>137</v>
      </c>
      <c r="Y244" s="6"/>
    </row>
    <row r="245" ht="21" spans="1:25">
      <c r="A245" s="5">
        <v>241</v>
      </c>
      <c r="B245" s="6" t="s">
        <v>953</v>
      </c>
      <c r="C245" s="7" t="s">
        <v>884</v>
      </c>
      <c r="D245" s="7" t="s">
        <v>917</v>
      </c>
      <c r="E245" s="7" t="s">
        <v>131</v>
      </c>
      <c r="F245" s="7" t="s">
        <v>954</v>
      </c>
      <c r="G245" s="7" t="s">
        <v>946</v>
      </c>
      <c r="H245" s="5" t="s">
        <v>917</v>
      </c>
      <c r="I245" s="16" t="s">
        <v>122</v>
      </c>
      <c r="J245" s="5"/>
      <c r="K245" s="5"/>
      <c r="L245" s="5"/>
      <c r="M245" s="7">
        <v>219.8</v>
      </c>
      <c r="N245" s="28"/>
      <c r="O245" s="7" t="s">
        <v>563</v>
      </c>
      <c r="P245" s="5">
        <v>760</v>
      </c>
      <c r="Q245" s="5"/>
      <c r="R245" s="5">
        <v>760</v>
      </c>
      <c r="S245" s="5"/>
      <c r="T245" s="5" t="s">
        <v>135</v>
      </c>
      <c r="U245" s="8" t="s">
        <v>563</v>
      </c>
      <c r="V245" s="5">
        <v>2020.1</v>
      </c>
      <c r="W245" s="5">
        <v>2020.7</v>
      </c>
      <c r="X245" s="5" t="s">
        <v>137</v>
      </c>
      <c r="Y245" s="6"/>
    </row>
    <row r="246" ht="31.5" spans="1:25">
      <c r="A246" s="5">
        <v>242</v>
      </c>
      <c r="B246" s="6" t="s">
        <v>955</v>
      </c>
      <c r="C246" s="7" t="s">
        <v>286</v>
      </c>
      <c r="D246" s="7" t="s">
        <v>318</v>
      </c>
      <c r="E246" s="7" t="s">
        <v>145</v>
      </c>
      <c r="F246" s="8" t="s">
        <v>617</v>
      </c>
      <c r="G246" s="8" t="s">
        <v>956</v>
      </c>
      <c r="H246" s="8" t="s">
        <v>318</v>
      </c>
      <c r="I246" s="16" t="s">
        <v>122</v>
      </c>
      <c r="J246" s="8"/>
      <c r="K246" s="8"/>
      <c r="L246" s="8"/>
      <c r="M246" s="8">
        <v>22.04</v>
      </c>
      <c r="N246" s="17"/>
      <c r="O246" s="8" t="s">
        <v>304</v>
      </c>
      <c r="P246" s="8">
        <v>305</v>
      </c>
      <c r="Q246" s="8">
        <v>1488</v>
      </c>
      <c r="R246" s="8">
        <v>22</v>
      </c>
      <c r="S246" s="8">
        <v>62</v>
      </c>
      <c r="T246" s="8" t="s">
        <v>135</v>
      </c>
      <c r="U246" s="8" t="s">
        <v>136</v>
      </c>
      <c r="V246" s="22">
        <v>43922</v>
      </c>
      <c r="W246" s="22">
        <v>44105</v>
      </c>
      <c r="X246" s="8" t="s">
        <v>137</v>
      </c>
      <c r="Y246" s="6"/>
    </row>
    <row r="247" ht="31.5" spans="1:25">
      <c r="A247" s="5">
        <v>243</v>
      </c>
      <c r="B247" s="6" t="s">
        <v>957</v>
      </c>
      <c r="C247" s="7" t="s">
        <v>427</v>
      </c>
      <c r="D247" s="7" t="s">
        <v>464</v>
      </c>
      <c r="E247" s="7" t="s">
        <v>916</v>
      </c>
      <c r="F247" s="7" t="s">
        <v>958</v>
      </c>
      <c r="G247" s="7" t="s">
        <v>958</v>
      </c>
      <c r="H247" s="26" t="s">
        <v>464</v>
      </c>
      <c r="I247" s="16" t="s">
        <v>122</v>
      </c>
      <c r="J247" s="26"/>
      <c r="K247" s="5"/>
      <c r="L247" s="5"/>
      <c r="M247" s="7">
        <v>30</v>
      </c>
      <c r="N247" s="28"/>
      <c r="O247" s="8" t="s">
        <v>916</v>
      </c>
      <c r="P247" s="26"/>
      <c r="Q247" s="26"/>
      <c r="R247" s="26">
        <v>11</v>
      </c>
      <c r="S247" s="26">
        <v>32</v>
      </c>
      <c r="T247" s="26" t="s">
        <v>135</v>
      </c>
      <c r="U247" s="8" t="s">
        <v>439</v>
      </c>
      <c r="V247" s="26">
        <v>2020.09</v>
      </c>
      <c r="W247" s="26">
        <v>2020.1</v>
      </c>
      <c r="X247" s="5" t="s">
        <v>377</v>
      </c>
      <c r="Y247" s="6"/>
    </row>
    <row r="248" ht="21" spans="1:25">
      <c r="A248" s="5">
        <v>244</v>
      </c>
      <c r="B248" s="6" t="s">
        <v>959</v>
      </c>
      <c r="C248" s="7" t="s">
        <v>895</v>
      </c>
      <c r="D248" s="7" t="s">
        <v>884</v>
      </c>
      <c r="E248" s="5" t="s">
        <v>131</v>
      </c>
      <c r="F248" s="7" t="s">
        <v>960</v>
      </c>
      <c r="G248" s="7" t="s">
        <v>934</v>
      </c>
      <c r="H248" s="5" t="s">
        <v>895</v>
      </c>
      <c r="I248" s="16" t="s">
        <v>122</v>
      </c>
      <c r="J248" s="5"/>
      <c r="K248" s="5"/>
      <c r="L248" s="5"/>
      <c r="M248" s="7">
        <v>632.8641</v>
      </c>
      <c r="N248" s="28"/>
      <c r="O248" s="7" t="s">
        <v>935</v>
      </c>
      <c r="P248" s="5">
        <v>2523</v>
      </c>
      <c r="Q248" s="5"/>
      <c r="R248" s="5">
        <v>2523</v>
      </c>
      <c r="S248" s="5"/>
      <c r="T248" s="5" t="s">
        <v>135</v>
      </c>
      <c r="U248" s="8" t="s">
        <v>935</v>
      </c>
      <c r="V248" s="5">
        <v>2020.7</v>
      </c>
      <c r="W248" s="5">
        <v>2020.11</v>
      </c>
      <c r="X248" s="5" t="s">
        <v>137</v>
      </c>
      <c r="Y248" s="6"/>
    </row>
    <row r="249" ht="21" spans="1:25">
      <c r="A249" s="5">
        <v>245</v>
      </c>
      <c r="B249" s="6" t="s">
        <v>961</v>
      </c>
      <c r="C249" s="7" t="s">
        <v>883</v>
      </c>
      <c r="D249" s="7" t="s">
        <v>884</v>
      </c>
      <c r="E249" s="7" t="s">
        <v>885</v>
      </c>
      <c r="F249" s="7" t="s">
        <v>885</v>
      </c>
      <c r="G249" s="7" t="s">
        <v>886</v>
      </c>
      <c r="H249" s="7" t="s">
        <v>883</v>
      </c>
      <c r="I249" s="16" t="s">
        <v>120</v>
      </c>
      <c r="J249" s="5"/>
      <c r="K249" s="7">
        <v>32</v>
      </c>
      <c r="L249" s="5"/>
      <c r="M249" s="5"/>
      <c r="N249" s="28"/>
      <c r="O249" s="7" t="s">
        <v>887</v>
      </c>
      <c r="P249" s="5">
        <v>11</v>
      </c>
      <c r="Q249" s="5"/>
      <c r="R249" s="5">
        <v>11</v>
      </c>
      <c r="S249" s="5"/>
      <c r="T249" s="5" t="s">
        <v>135</v>
      </c>
      <c r="U249" s="7" t="s">
        <v>888</v>
      </c>
      <c r="V249" s="5">
        <v>2020.1</v>
      </c>
      <c r="W249" s="5">
        <v>2020.12</v>
      </c>
      <c r="X249" s="5" t="s">
        <v>137</v>
      </c>
      <c r="Y249" s="6"/>
    </row>
    <row r="250" ht="21" spans="1:25">
      <c r="A250" s="5">
        <v>246</v>
      </c>
      <c r="B250" s="6" t="s">
        <v>962</v>
      </c>
      <c r="C250" s="7" t="s">
        <v>895</v>
      </c>
      <c r="D250" s="7" t="s">
        <v>963</v>
      </c>
      <c r="E250" s="5" t="s">
        <v>499</v>
      </c>
      <c r="F250" s="7" t="s">
        <v>499</v>
      </c>
      <c r="G250" s="7" t="s">
        <v>964</v>
      </c>
      <c r="H250" s="5" t="s">
        <v>895</v>
      </c>
      <c r="I250" s="16" t="s">
        <v>120</v>
      </c>
      <c r="J250" s="5"/>
      <c r="K250" s="5">
        <v>100</v>
      </c>
      <c r="L250" s="5"/>
      <c r="M250" s="5"/>
      <c r="N250" s="28"/>
      <c r="O250" s="7" t="s">
        <v>965</v>
      </c>
      <c r="P250" s="5">
        <v>166</v>
      </c>
      <c r="Q250" s="5">
        <v>666</v>
      </c>
      <c r="R250" s="5">
        <v>166</v>
      </c>
      <c r="S250" s="5">
        <v>666</v>
      </c>
      <c r="T250" s="5" t="s">
        <v>135</v>
      </c>
      <c r="U250" s="7" t="s">
        <v>966</v>
      </c>
      <c r="V250" s="5">
        <v>2020.11</v>
      </c>
      <c r="W250" s="5">
        <v>2020.12</v>
      </c>
      <c r="X250" s="5" t="s">
        <v>137</v>
      </c>
      <c r="Y250" s="6"/>
    </row>
    <row r="251" ht="21" spans="1:25">
      <c r="A251" s="30">
        <v>247</v>
      </c>
      <c r="B251" s="31" t="s">
        <v>961</v>
      </c>
      <c r="C251" s="30" t="s">
        <v>917</v>
      </c>
      <c r="D251" s="32" t="s">
        <v>884</v>
      </c>
      <c r="E251" s="30" t="s">
        <v>131</v>
      </c>
      <c r="F251" s="32" t="s">
        <v>967</v>
      </c>
      <c r="G251" s="32" t="s">
        <v>934</v>
      </c>
      <c r="H251" s="30" t="s">
        <v>917</v>
      </c>
      <c r="I251" s="35" t="s">
        <v>120</v>
      </c>
      <c r="J251" s="30"/>
      <c r="K251" s="30">
        <v>7.98</v>
      </c>
      <c r="L251" s="30"/>
      <c r="M251" s="30"/>
      <c r="N251" s="36"/>
      <c r="O251" s="32" t="s">
        <v>935</v>
      </c>
      <c r="P251" s="30">
        <v>20</v>
      </c>
      <c r="Q251" s="30"/>
      <c r="R251" s="30">
        <v>20</v>
      </c>
      <c r="S251" s="30"/>
      <c r="T251" s="30" t="s">
        <v>135</v>
      </c>
      <c r="U251" s="39" t="s">
        <v>935</v>
      </c>
      <c r="V251" s="30">
        <v>2020.7</v>
      </c>
      <c r="W251" s="30">
        <v>2020.12</v>
      </c>
      <c r="X251" s="30" t="s">
        <v>377</v>
      </c>
      <c r="Y251" s="31"/>
    </row>
    <row r="252" spans="1:25">
      <c r="A252" s="33"/>
      <c r="B252" s="33" t="s">
        <v>968</v>
      </c>
      <c r="C252" s="33"/>
      <c r="D252" s="33"/>
      <c r="E252" s="33"/>
      <c r="F252" s="33"/>
      <c r="G252" s="33"/>
      <c r="H252" s="33"/>
      <c r="I252" s="37"/>
      <c r="J252" s="38">
        <f t="shared" ref="J252:M252" si="0">SUM(J5:J251)</f>
        <v>2478</v>
      </c>
      <c r="K252" s="38">
        <f t="shared" si="0"/>
        <v>3741.98</v>
      </c>
      <c r="L252" s="38">
        <f t="shared" si="0"/>
        <v>130</v>
      </c>
      <c r="M252" s="38">
        <f t="shared" si="0"/>
        <v>2071.1241</v>
      </c>
      <c r="N252" s="33"/>
      <c r="O252" s="33"/>
      <c r="P252" s="33"/>
      <c r="Q252" s="33"/>
      <c r="R252" s="33"/>
      <c r="S252" s="33"/>
      <c r="T252" s="33"/>
      <c r="U252" s="33"/>
      <c r="V252" s="33"/>
      <c r="W252" s="33"/>
      <c r="X252" s="33"/>
      <c r="Y252" s="33"/>
    </row>
  </sheetData>
  <mergeCells count="20">
    <mergeCell ref="A2:Y2"/>
    <mergeCell ref="J3:N3"/>
    <mergeCell ref="P3:Q3"/>
    <mergeCell ref="R3:S3"/>
    <mergeCell ref="V3:W3"/>
    <mergeCell ref="A3:A4"/>
    <mergeCell ref="B3:B4"/>
    <mergeCell ref="C3:C4"/>
    <mergeCell ref="D3:D4"/>
    <mergeCell ref="E3:E4"/>
    <mergeCell ref="F3:F4"/>
    <mergeCell ref="G3:G4"/>
    <mergeCell ref="H3:H4"/>
    <mergeCell ref="I3:I4"/>
    <mergeCell ref="J237:J238"/>
    <mergeCell ref="O3:O4"/>
    <mergeCell ref="T3:T4"/>
    <mergeCell ref="U3:U4"/>
    <mergeCell ref="X3:X4"/>
    <mergeCell ref="Y3:Y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2021年财政扶贫资金预算安排情况表</vt:lpstr>
      <vt:lpstr>道县扶贫资金项目公示公告网址汇总表</vt:lpstr>
      <vt:lpstr>道县2020年项目管理台账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扶贫办</dc:creator>
  <cp:lastModifiedBy>周维</cp:lastModifiedBy>
  <dcterms:created xsi:type="dcterms:W3CDTF">2020-06-09T03:40:00Z</dcterms:created>
  <cp:lastPrinted>2021-06-06T01:57:00Z</cp:lastPrinted>
  <dcterms:modified xsi:type="dcterms:W3CDTF">2021-09-09T02:55:24Z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9B5B0B99F5724ED49E665E70E362D4D1</vt:lpwstr>
  </property>
</Properties>
</file>