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<sst xmlns="http://schemas.openxmlformats.org/spreadsheetml/2006/main" count="40" uniqueCount="35">
  <si>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东安县2026年新建集中育秧设施补贴情况公示表(第一批)</t>
  </si>
  <si>
    <t>序号</t>
  </si>
  <si>
    <t>乡镇</t>
  </si>
  <si>
    <t>村</t>
  </si>
  <si>
    <t>主体名称</t>
  </si>
  <si>
    <t>育秧大棚铭牌号</t>
  </si>
  <si>
    <t>连栋薄膜大棚及配套设施设备造价(元)</t>
  </si>
  <si>
    <t>现场核验大棚及配套设施设备名称</t>
  </si>
  <si>
    <t>验收育秧大棚(个)</t>
  </si>
  <si>
    <t>认定设施面积(㎡)</t>
  </si>
  <si>
    <t>认定总造价(元)</t>
  </si>
  <si>
    <t>“双限”补贴金额 (元)</t>
  </si>
  <si>
    <t>备注</t>
  </si>
  <si>
    <t>井头圩镇</t>
  </si>
  <si>
    <t>齐心村</t>
  </si>
  <si>
    <t>东安县井头圩镇齐心村经济合作社</t>
  </si>
  <si>
    <t>HNYJZNKJ202620</t>
  </si>
  <si>
    <t>连栋薄膜大棚、育秧硬盘、监测信息系统</t>
  </si>
  <si>
    <t>川岩乡</t>
  </si>
  <si>
    <t>松江村</t>
  </si>
  <si>
    <t>东安县川岩乡松江村经济合作社</t>
  </si>
  <si>
    <t>HNYJZNKJ202631</t>
  </si>
  <si>
    <t>大庙口镇</t>
  </si>
  <si>
    <t>白沙村</t>
  </si>
  <si>
    <t>东安瑞沙农业开发有限公司</t>
  </si>
  <si>
    <t>JM-00224 ,      JM-00225</t>
  </si>
  <si>
    <t>大盛镇</t>
  </si>
  <si>
    <t>毛坪村</t>
  </si>
  <si>
    <t>东安县大盛镇毛坪村经济合作社</t>
  </si>
  <si>
    <t>HY-DP-20252009</t>
  </si>
  <si>
    <t>廖家村</t>
  </si>
  <si>
    <t>东安县井头圩镇廖家村村民委员会</t>
  </si>
  <si>
    <t>HNYJZNKJ202632</t>
  </si>
  <si>
    <t>全县总计</t>
  </si>
  <si>
    <r>
      <rPr>
        <b/>
        <sz val="11"/>
        <rFont val="黑体"/>
        <charset val="134"/>
      </rPr>
      <t xml:space="preserve">注明:(－)连栋薄膜温室+塑料大棚育苗补助(30%造价补助+双控)标准: </t>
    </r>
    <r>
      <rPr>
        <b/>
        <sz val="11"/>
        <rFont val="宋体"/>
        <charset val="134"/>
        <scheme val="minor"/>
      </rPr>
      <t xml:space="preserve">                                                                                                            </t>
    </r>
    <r>
      <rPr>
        <sz val="11"/>
        <rFont val="宋体"/>
        <charset val="134"/>
        <scheme val="minor"/>
      </rPr>
      <t>1档:服务大田面积200-500(含)亩,育秧大棚面积≥1200㎡。补助上限</t>
    </r>
    <r>
      <rPr>
        <b/>
        <sz val="11"/>
        <rFont val="宋体"/>
        <charset val="134"/>
        <scheme val="minor"/>
      </rPr>
      <t>10</t>
    </r>
    <r>
      <rPr>
        <sz val="11"/>
        <rFont val="宋体"/>
        <charset val="134"/>
        <scheme val="minor"/>
      </rPr>
      <t>万元;                                                                                         2档:服务大田面积500-1000(含)亩,育秧大棚面积≥3000㎡。补助上限</t>
    </r>
    <r>
      <rPr>
        <b/>
        <sz val="11"/>
        <rFont val="宋体"/>
        <charset val="134"/>
        <scheme val="minor"/>
      </rPr>
      <t>21</t>
    </r>
    <r>
      <rPr>
        <sz val="11"/>
        <rFont val="宋体"/>
        <charset val="134"/>
        <scheme val="minor"/>
      </rPr>
      <t>万元;                                                                                           3档:服务大田面积1000-2000(含)亩,育秧大棚面积≥6000㎡。补助上限</t>
    </r>
    <r>
      <rPr>
        <b/>
        <sz val="11"/>
        <rFont val="宋体"/>
        <charset val="134"/>
        <scheme val="minor"/>
      </rPr>
      <t>39</t>
    </r>
    <r>
      <rPr>
        <sz val="11"/>
        <rFont val="宋体"/>
        <charset val="134"/>
        <scheme val="minor"/>
      </rPr>
      <t>万元;                                                                                       4档:服务大田面积2000-3000(含)亩,育秧大棚面积≥12000㎡。补助上限</t>
    </r>
    <r>
      <rPr>
        <b/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万元;                                                                                         5档:服务大田面积＞3000亩,育秧大棚面积≥18000㎡。补助上限</t>
    </r>
    <r>
      <rPr>
        <b/>
        <sz val="11"/>
        <rFont val="宋体"/>
        <charset val="134"/>
        <scheme val="minor"/>
      </rPr>
      <t>70</t>
    </r>
    <r>
      <rPr>
        <sz val="11"/>
        <rFont val="宋体"/>
        <charset val="134"/>
        <scheme val="minor"/>
      </rPr>
      <t>万元。</t>
    </r>
    <r>
      <rPr>
        <b/>
        <sz val="11"/>
        <rFont val="宋体"/>
        <charset val="134"/>
        <scheme val="minor"/>
      </rPr>
      <t xml:space="preserve">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</si>
</sst>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6" sqref="N6"/>
    </sheetView>
  </sheetViews>
  <sheetFormatPr defaultColWidth="9" defaultRowHeight="13.5"/>
  <cols>
    <col min="1" max="1" width="3.875" style="2" customWidth="1"/>
    <col min="2" max="2" width="8.375" style="2" customWidth="1"/>
    <col min="3" max="3" width="8.625" style="2" customWidth="1"/>
    <col min="4" max="4" width="13.875" style="2" customWidth="1"/>
    <col min="5" max="5" width="13.375" style="3" customWidth="1"/>
    <col min="6" max="6" width="12.625" style="2" customWidth="1"/>
    <col min="7" max="7" width="13.5" style="2" customWidth="1"/>
    <col min="8" max="8" width="7.5" style="2" customWidth="1"/>
    <col min="9" max="9" width="14.5" style="2" customWidth="1"/>
    <col min="10" max="10" width="14" style="2" customWidth="1"/>
    <col min="11" max="11" width="16.75" style="4" customWidth="1"/>
    <col min="12" max="12" width="7.875" style="2" customWidth="1"/>
    <col min="13" max="13" width="11.75" style="2"/>
    <col min="14" max="16384" width="9" style="2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8.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</row>
    <row r="3" ht="51" customHeight="1" spans="1:12">
      <c r="A3" s="9">
        <v>1</v>
      </c>
      <c r="B3" s="9" t="s">
        <v>13</v>
      </c>
      <c r="C3" s="9" t="s">
        <v>14</v>
      </c>
      <c r="D3" s="9" t="s">
        <v>15</v>
      </c>
      <c r="E3" s="10" t="s">
        <v>16</v>
      </c>
      <c r="F3" s="6">
        <v>337200</v>
      </c>
      <c r="G3" s="11" t="s">
        <v>17</v>
      </c>
      <c r="H3" s="6">
        <v>1</v>
      </c>
      <c r="I3" s="6">
        <v>2016</v>
      </c>
      <c r="J3" s="12">
        <v>337200</v>
      </c>
      <c r="K3" s="7">
        <v>100000</v>
      </c>
      <c r="L3" s="13"/>
    </row>
    <row r="4" ht="48" customHeight="1" spans="1:12">
      <c r="A4" s="9">
        <v>2</v>
      </c>
      <c r="B4" s="9" t="s">
        <v>18</v>
      </c>
      <c r="C4" s="9" t="s">
        <v>19</v>
      </c>
      <c r="D4" s="9" t="s">
        <v>20</v>
      </c>
      <c r="E4" s="10" t="s">
        <v>21</v>
      </c>
      <c r="F4" s="6">
        <v>342000</v>
      </c>
      <c r="G4" s="11" t="s">
        <v>17</v>
      </c>
      <c r="H4" s="6">
        <v>1</v>
      </c>
      <c r="I4" s="6">
        <v>2016</v>
      </c>
      <c r="J4" s="12">
        <v>342000</v>
      </c>
      <c r="K4" s="7">
        <v>100000</v>
      </c>
      <c r="L4" s="13"/>
    </row>
    <row r="5" ht="52" customHeight="1" spans="1:12">
      <c r="A5" s="9">
        <v>3</v>
      </c>
      <c r="B5" s="9" t="s">
        <v>22</v>
      </c>
      <c r="C5" s="9" t="s">
        <v>23</v>
      </c>
      <c r="D5" s="9" t="s">
        <v>24</v>
      </c>
      <c r="E5" s="10" t="s">
        <v>25</v>
      </c>
      <c r="F5" s="6">
        <v>692700</v>
      </c>
      <c r="G5" s="11" t="s">
        <v>17</v>
      </c>
      <c r="H5" s="6">
        <v>2</v>
      </c>
      <c r="I5" s="6">
        <v>4352</v>
      </c>
      <c r="J5" s="12">
        <v>692700</v>
      </c>
      <c r="K5" s="7">
        <v>200000</v>
      </c>
      <c r="L5" s="13"/>
    </row>
    <row r="6" s="1" customFormat="1" ht="48" customHeight="1" spans="1:12">
      <c r="A6" s="14">
        <v>4</v>
      </c>
      <c r="B6" s="15" t="s">
        <v>26</v>
      </c>
      <c r="C6" s="14" t="s">
        <v>27</v>
      </c>
      <c r="D6" s="16" t="s">
        <v>28</v>
      </c>
      <c r="E6" s="17" t="s">
        <v>29</v>
      </c>
      <c r="F6" s="14">
        <v>254404</v>
      </c>
      <c r="G6" s="18" t="s">
        <v>17</v>
      </c>
      <c r="H6" s="14">
        <v>1</v>
      </c>
      <c r="I6" s="19">
        <v>2016</v>
      </c>
      <c r="J6" s="14">
        <v>254404</v>
      </c>
      <c r="K6" s="20">
        <v>76321.2</v>
      </c>
      <c r="L6" s="21"/>
    </row>
    <row r="7" s="1" customFormat="1" ht="48" customHeight="1" spans="1:12">
      <c r="A7" s="22">
        <v>5</v>
      </c>
      <c r="B7" s="15" t="s">
        <v>13</v>
      </c>
      <c r="C7" s="14" t="s">
        <v>30</v>
      </c>
      <c r="D7" s="23" t="s">
        <v>31</v>
      </c>
      <c r="E7" s="17" t="s">
        <v>32</v>
      </c>
      <c r="F7" s="14">
        <v>337200</v>
      </c>
      <c r="G7" s="18" t="s">
        <v>17</v>
      </c>
      <c r="H7" s="14">
        <v>1</v>
      </c>
      <c r="I7" s="19">
        <v>2016</v>
      </c>
      <c r="J7" s="14">
        <v>337200</v>
      </c>
      <c r="K7" s="21">
        <v>100000</v>
      </c>
      <c r="L7" s="21"/>
    </row>
    <row r="8" s="1" customFormat="1" ht="39" customHeight="1" spans="1:12">
      <c r="A8" s="24" t="s">
        <v>33</v>
      </c>
      <c r="B8" s="25"/>
      <c r="C8" s="26"/>
      <c r="D8" s="26"/>
      <c r="E8" s="27"/>
      <c r="F8" s="26">
        <f>SUM(F3:F7)</f>
        <v>1963504</v>
      </c>
      <c r="G8" s="26"/>
      <c r="H8" s="26">
        <f>SUM(H3:H7)</f>
        <v>6</v>
      </c>
      <c r="I8" s="26">
        <f>SUM(I3:I7)</f>
        <v>12416</v>
      </c>
      <c r="J8" s="26">
        <f>SUM(J3:J7)</f>
        <v>1963504</v>
      </c>
      <c r="K8" s="28">
        <f>SUM(K3:K7)</f>
        <v>576321.2</v>
      </c>
      <c r="L8" s="28"/>
    </row>
    <row r="9" ht="89" customHeight="1" spans="1:12">
      <c r="A9" s="29" t="s">
        <v>34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ht="21" customHeight="1"/>
  </sheetData>
  <mergeCells count="3">
    <mergeCell ref="A1:L1"/>
    <mergeCell ref="A8:B8"/>
    <mergeCell ref="A9:L9"/>
  </mergeCells>
  <pageMargins left="0.31496062992126" right="0.118110236220472" top="0.551181102362205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2025-02-05T02:39:00Z</dcterms:created>
  <cp:lastPrinted>2025-10-28T02:17:00Z</cp:lastPrinted>
  <dcterms:modified xsi:type="dcterms:W3CDTF">2026-05-18T02:51:42Z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1CB84836AAFB41A19C9428C9F70F9F82_13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