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Sheet1!$A$8:$G$123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<sst xmlns="http://schemas.openxmlformats.org/spreadsheetml/2006/main" count="353" uniqueCount="146">
  <si>
    <t>东安县粮食生产监测点2025年双季稻种植累加补贴汇总公示表</t>
  </si>
  <si>
    <t>乡镇</t>
  </si>
  <si>
    <r>
      <rPr>
        <b/>
        <sz val="12"/>
        <rFont val="仿宋_GB2312"/>
        <charset val="134"/>
      </rPr>
      <t>村名</t>
    </r>
  </si>
  <si>
    <t>组</t>
  </si>
  <si>
    <r>
      <rPr>
        <b/>
        <sz val="12"/>
        <rFont val="宋体"/>
        <charset val="134"/>
      </rPr>
      <t>种植主体名称</t>
    </r>
    <r>
      <rPr>
        <sz val="12"/>
        <rFont val="宋体"/>
        <charset val="134"/>
      </rPr>
      <t>(补贴对象)</t>
    </r>
  </si>
  <si>
    <t>种植面积（亩）</t>
  </si>
  <si>
    <t>补贴标准（元/亩）</t>
  </si>
  <si>
    <r>
      <rPr>
        <b/>
        <sz val="12"/>
        <rFont val="等线"/>
        <charset val="134"/>
      </rPr>
      <t>补贴金额（元）</t>
    </r>
  </si>
  <si>
    <t>白牙市镇</t>
  </si>
  <si>
    <t>红星村</t>
  </si>
  <si>
    <t>湖南省永州市东安县白牙市镇红星村委会</t>
  </si>
  <si>
    <t>文竹山村</t>
  </si>
  <si>
    <t>蒋满英</t>
  </si>
  <si>
    <t>大庙口镇</t>
  </si>
  <si>
    <t>大庙口村</t>
  </si>
  <si>
    <t>陈安平</t>
  </si>
  <si>
    <t>陈艮国</t>
  </si>
  <si>
    <t>陈共国</t>
  </si>
  <si>
    <t>陈共华</t>
  </si>
  <si>
    <t>陈建明</t>
  </si>
  <si>
    <t>陈满元</t>
  </si>
  <si>
    <t>陈汝春</t>
  </si>
  <si>
    <t>陈汝银</t>
  </si>
  <si>
    <t>陈喜荣</t>
  </si>
  <si>
    <t>陈喜元</t>
  </si>
  <si>
    <t>陈勇</t>
  </si>
  <si>
    <t>陈勇明</t>
  </si>
  <si>
    <t>陈玉生</t>
  </si>
  <si>
    <t>邓正祥</t>
  </si>
  <si>
    <t>湖南省永州市东安县大庙口镇大庙口村村民委员会</t>
  </si>
  <si>
    <t>李玉娥</t>
  </si>
  <si>
    <t>文艳忠</t>
  </si>
  <si>
    <t>文友莲</t>
  </si>
  <si>
    <t>张安林</t>
  </si>
  <si>
    <t>张佑林</t>
  </si>
  <si>
    <t>御江源村</t>
  </si>
  <si>
    <t>陈名放</t>
  </si>
  <si>
    <t>陈秀凤</t>
  </si>
  <si>
    <t>陈亚利</t>
  </si>
  <si>
    <t>邓爱国</t>
  </si>
  <si>
    <t>邓纯元</t>
  </si>
  <si>
    <t>邓端生</t>
  </si>
  <si>
    <t>邓国中</t>
  </si>
  <si>
    <t>邓解良</t>
  </si>
  <si>
    <t>邓军荣</t>
  </si>
  <si>
    <t>邓宁德</t>
  </si>
  <si>
    <t>邓秋良</t>
  </si>
  <si>
    <t>邓喜元</t>
  </si>
  <si>
    <t>邓祥家</t>
  </si>
  <si>
    <t>邓祥明</t>
  </si>
  <si>
    <t>邓小林</t>
  </si>
  <si>
    <t>邓小元</t>
  </si>
  <si>
    <t>邓型元</t>
  </si>
  <si>
    <t>邓叙爱</t>
  </si>
  <si>
    <t>邓叙柏</t>
  </si>
  <si>
    <t>邓叙周</t>
  </si>
  <si>
    <t>邓玉贵</t>
  </si>
  <si>
    <t>邓玉红</t>
  </si>
  <si>
    <t>邓玉雄</t>
  </si>
  <si>
    <t>邓中林</t>
  </si>
  <si>
    <t>东安县邓玉红农机专业合作社</t>
  </si>
  <si>
    <t>乔连青</t>
  </si>
  <si>
    <t>沈湘平</t>
  </si>
  <si>
    <t>端桥铺镇</t>
  </si>
  <si>
    <t>凉水井村</t>
  </si>
  <si>
    <t>郑海辉</t>
  </si>
  <si>
    <t>油塘村</t>
  </si>
  <si>
    <t>东安县杨其砖种植专业合作社</t>
  </si>
  <si>
    <t>横塘镇</t>
  </si>
  <si>
    <t>滑石头村</t>
  </si>
  <si>
    <t>周命龙</t>
  </si>
  <si>
    <t>井头圩镇</t>
  </si>
  <si>
    <t>井头圩村</t>
  </si>
  <si>
    <t>郭太跃</t>
  </si>
  <si>
    <t>文红艳</t>
  </si>
  <si>
    <t>文建利</t>
  </si>
  <si>
    <t>文建林</t>
  </si>
  <si>
    <t>文建生</t>
  </si>
  <si>
    <t>文建伟</t>
  </si>
  <si>
    <t>文军明</t>
  </si>
  <si>
    <t>文林生</t>
  </si>
  <si>
    <t>文正明</t>
  </si>
  <si>
    <t>肖明华</t>
  </si>
  <si>
    <t>新塘村</t>
  </si>
  <si>
    <t>陈庚元</t>
  </si>
  <si>
    <t>陈满秋</t>
  </si>
  <si>
    <t>陈守清</t>
  </si>
  <si>
    <t>雷国平</t>
  </si>
  <si>
    <t>雷建华</t>
  </si>
  <si>
    <t>雷建军</t>
  </si>
  <si>
    <t>雷明生</t>
  </si>
  <si>
    <t>雷平安</t>
  </si>
  <si>
    <t>雷旗兵</t>
  </si>
  <si>
    <t>雷庆义</t>
  </si>
  <si>
    <t>雷仁荣</t>
  </si>
  <si>
    <t>雷顺华</t>
  </si>
  <si>
    <t>雷武安</t>
  </si>
  <si>
    <t>雷武华</t>
  </si>
  <si>
    <t>雷武军</t>
  </si>
  <si>
    <t>雷小阳</t>
  </si>
  <si>
    <t>雷新军</t>
  </si>
  <si>
    <t>雷竹生</t>
  </si>
  <si>
    <t>张红玉</t>
  </si>
  <si>
    <t>张怀才</t>
  </si>
  <si>
    <t>张军华</t>
  </si>
  <si>
    <t>张智林</t>
  </si>
  <si>
    <t>张智武</t>
  </si>
  <si>
    <t>永兴村</t>
  </si>
  <si>
    <t>陈德友</t>
  </si>
  <si>
    <t>陈国华</t>
  </si>
  <si>
    <t>陈海华</t>
  </si>
  <si>
    <t>陈六元</t>
  </si>
  <si>
    <t>陈上生</t>
  </si>
  <si>
    <t>陈文华</t>
  </si>
  <si>
    <t>陈雄文</t>
  </si>
  <si>
    <t>吕利芳</t>
  </si>
  <si>
    <t>田得贵</t>
  </si>
  <si>
    <t>云凤村</t>
  </si>
  <si>
    <t>蒋友玉</t>
  </si>
  <si>
    <t>芦洪市镇</t>
  </si>
  <si>
    <t>溪源村</t>
  </si>
  <si>
    <t>东安县芦洪市镇溪源村经济合作社</t>
  </si>
  <si>
    <t>石期市镇</t>
  </si>
  <si>
    <t>石市村</t>
  </si>
  <si>
    <t>唐少平</t>
  </si>
  <si>
    <t>张飞</t>
  </si>
  <si>
    <t>张平</t>
  </si>
  <si>
    <t>张燕生</t>
  </si>
  <si>
    <t>双杨村</t>
  </si>
  <si>
    <t>陈富太</t>
  </si>
  <si>
    <t>陈华涛</t>
  </si>
  <si>
    <t>陈焕</t>
  </si>
  <si>
    <t>陈水平</t>
  </si>
  <si>
    <t>邓端玉</t>
  </si>
  <si>
    <t>罗党元</t>
  </si>
  <si>
    <t>紫溪市镇</t>
  </si>
  <si>
    <t>塘复村</t>
  </si>
  <si>
    <t>陈汝明</t>
  </si>
  <si>
    <t>陈小林</t>
  </si>
  <si>
    <t>邓利元</t>
  </si>
  <si>
    <t>胡友军</t>
  </si>
  <si>
    <t>刘武生</t>
  </si>
  <si>
    <t>刘运春</t>
  </si>
  <si>
    <t>唐青龙</t>
  </si>
  <si>
    <t>文受宛</t>
  </si>
  <si>
    <t>文受宪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</si>
</sst>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;[Red]0.0000"/>
    <numFmt numFmtId="178" formatCode="0.00_ "/>
  </numFmts>
  <fonts count="32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01"/>
  <sheetViews>
    <sheetView tabSelected="1" workbookViewId="0">
      <selection activeCell="E1" sqref="E$1:E$1048576"/>
    </sheetView>
  </sheetViews>
  <sheetFormatPr defaultColWidth="9" defaultRowHeight="18.75" outlineLevelCol="6"/>
  <cols>
    <col min="2" max="2" width="10.5" style="1" customWidth="1"/>
    <col min="3" max="3" width="5.75" style="1" customWidth="1"/>
    <col min="4" max="4" width="37" style="2" customWidth="1"/>
    <col min="5" max="5" width="9.75" customWidth="1"/>
    <col min="6" max="6" width="11.625" customWidth="1"/>
    <col min="7" max="7" width="15.125" customWidth="1"/>
  </cols>
  <sheetData>
    <row r="2" ht="32.25" customHeight="1" spans="1:7">
      <c r="A2" s="3" t="s">
        <v>0</v>
      </c>
      <c r="B2" s="3"/>
      <c r="C2" s="3"/>
      <c r="D2" s="3"/>
      <c r="E2" s="3"/>
      <c r="F2" s="3"/>
      <c r="G2" s="3"/>
    </row>
    <row r="3" ht="32.25" customHeight="1" spans="1:7">
      <c r="A3" s="4"/>
      <c r="B3" s="4"/>
      <c r="C3" s="3"/>
      <c r="D3" s="4"/>
      <c r="E3" s="3"/>
      <c r="F3" s="3"/>
      <c r="G3" s="3"/>
    </row>
    <row r="4" ht="32.25" customHeight="1" spans="1:7">
      <c r="A4" s="5"/>
      <c r="B4" s="5"/>
      <c r="C4" s="5"/>
      <c r="D4" s="6"/>
      <c r="E4" s="5"/>
      <c r="F4" s="5"/>
      <c r="G4" s="5"/>
    </row>
    <row r="5" ht="45" customHeight="1" spans="1:7">
      <c r="A5" s="7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  <c r="G5" s="11" t="s">
        <v>7</v>
      </c>
    </row>
    <row r="6" ht="15.75" spans="1:7">
      <c r="A6" s="12"/>
      <c r="B6" s="13"/>
      <c r="C6" s="13"/>
      <c r="D6" s="14"/>
      <c r="E6" s="15">
        <f>SUM(E9:E123)</f>
        <v>1687.76359323203</v>
      </c>
      <c r="F6" s="15">
        <v>200</v>
      </c>
      <c r="G6" s="16">
        <f>SUM(G9:G123)</f>
        <v>337552.718646407</v>
      </c>
    </row>
    <row r="7" ht="15.75" spans="1:7">
      <c r="A7" s="12"/>
      <c r="B7" s="13"/>
      <c r="C7" s="13"/>
      <c r="D7" s="14"/>
      <c r="E7" s="15">
        <f>SUBTOTAL(109,E9:E123)</f>
        <v>1687.76359323203</v>
      </c>
      <c r="F7" s="15"/>
      <c r="G7" s="16">
        <f>SUBTOTAL(109,G9:G123)</f>
        <v>337552.718646407</v>
      </c>
    </row>
    <row r="8" ht="15.75" spans="1:7">
      <c r="A8" s="12"/>
      <c r="B8" s="13"/>
      <c r="C8" s="13"/>
      <c r="D8" s="14"/>
      <c r="E8" s="15"/>
      <c r="F8" s="15"/>
      <c r="G8" s="16"/>
    </row>
    <row r="9" ht="37.5" spans="1:7">
      <c r="A9" s="17" t="s">
        <v>8</v>
      </c>
      <c r="B9" s="18" t="s">
        <v>9</v>
      </c>
      <c r="C9" s="13"/>
      <c r="D9" s="19" t="s">
        <v>10</v>
      </c>
      <c r="E9" s="20">
        <v>89.3</v>
      </c>
      <c r="F9" s="20">
        <v>200</v>
      </c>
      <c r="G9" s="20">
        <f>E9*F9</f>
        <v>17860</v>
      </c>
    </row>
    <row r="10" spans="1:7">
      <c r="A10" s="17" t="s">
        <v>8</v>
      </c>
      <c r="B10" s="18" t="s">
        <v>11</v>
      </c>
      <c r="C10" s="13"/>
      <c r="D10" s="19" t="s">
        <v>12</v>
      </c>
      <c r="E10" s="20">
        <v>64.26</v>
      </c>
      <c r="F10" s="20">
        <v>200</v>
      </c>
      <c r="G10" s="20">
        <f t="shared" ref="G10:G73" si="0">E10*F10</f>
        <v>12852</v>
      </c>
    </row>
    <row r="11" ht="15.75" customHeight="1" spans="1:7">
      <c r="A11" s="17" t="s">
        <v>13</v>
      </c>
      <c r="B11" s="18" t="s">
        <v>14</v>
      </c>
      <c r="C11" s="13"/>
      <c r="D11" s="19" t="s">
        <v>15</v>
      </c>
      <c r="E11" s="20">
        <v>3.82</v>
      </c>
      <c r="F11" s="20">
        <v>200</v>
      </c>
      <c r="G11" s="20">
        <f t="shared" si="0"/>
        <v>764</v>
      </c>
    </row>
    <row r="12" spans="1:7">
      <c r="A12" s="17" t="s">
        <v>13</v>
      </c>
      <c r="B12" s="18" t="s">
        <v>14</v>
      </c>
      <c r="C12" s="13"/>
      <c r="D12" s="19" t="s">
        <v>16</v>
      </c>
      <c r="E12" s="20">
        <v>3.46</v>
      </c>
      <c r="F12" s="20">
        <v>200</v>
      </c>
      <c r="G12" s="20">
        <f t="shared" si="0"/>
        <v>692</v>
      </c>
    </row>
    <row r="13" spans="1:7">
      <c r="A13" s="17" t="s">
        <v>13</v>
      </c>
      <c r="B13" s="18" t="s">
        <v>14</v>
      </c>
      <c r="C13" s="13"/>
      <c r="D13" s="19" t="s">
        <v>17</v>
      </c>
      <c r="E13" s="20">
        <v>6.94</v>
      </c>
      <c r="F13" s="20">
        <v>200</v>
      </c>
      <c r="G13" s="20">
        <f t="shared" si="0"/>
        <v>1388</v>
      </c>
    </row>
    <row r="14" spans="1:7">
      <c r="A14" s="17" t="s">
        <v>13</v>
      </c>
      <c r="B14" s="18" t="s">
        <v>14</v>
      </c>
      <c r="C14" s="13"/>
      <c r="D14" s="19" t="s">
        <v>18</v>
      </c>
      <c r="E14" s="20">
        <v>2.95</v>
      </c>
      <c r="F14" s="20">
        <v>200</v>
      </c>
      <c r="G14" s="20">
        <f t="shared" si="0"/>
        <v>590</v>
      </c>
    </row>
    <row r="15" spans="1:7">
      <c r="A15" s="17" t="s">
        <v>13</v>
      </c>
      <c r="B15" s="18" t="s">
        <v>14</v>
      </c>
      <c r="C15" s="13"/>
      <c r="D15" s="19" t="s">
        <v>19</v>
      </c>
      <c r="E15" s="20">
        <v>1.52</v>
      </c>
      <c r="F15" s="20">
        <v>200</v>
      </c>
      <c r="G15" s="20">
        <f t="shared" si="0"/>
        <v>304</v>
      </c>
    </row>
    <row r="16" spans="1:7">
      <c r="A16" s="17" t="s">
        <v>13</v>
      </c>
      <c r="B16" s="18" t="s">
        <v>14</v>
      </c>
      <c r="C16" s="13"/>
      <c r="D16" s="19" t="s">
        <v>20</v>
      </c>
      <c r="E16" s="20">
        <v>3.43</v>
      </c>
      <c r="F16" s="20">
        <v>200</v>
      </c>
      <c r="G16" s="20">
        <f t="shared" si="0"/>
        <v>686</v>
      </c>
    </row>
    <row r="17" spans="1:7">
      <c r="A17" s="17" t="s">
        <v>13</v>
      </c>
      <c r="B17" s="18" t="s">
        <v>14</v>
      </c>
      <c r="C17" s="13"/>
      <c r="D17" s="19" t="s">
        <v>21</v>
      </c>
      <c r="E17" s="20">
        <v>2.8</v>
      </c>
      <c r="F17" s="20">
        <v>200</v>
      </c>
      <c r="G17" s="20">
        <f t="shared" si="0"/>
        <v>560</v>
      </c>
    </row>
    <row r="18" spans="1:7">
      <c r="A18" s="17" t="s">
        <v>13</v>
      </c>
      <c r="B18" s="18" t="s">
        <v>14</v>
      </c>
      <c r="C18" s="13"/>
      <c r="D18" s="19" t="s">
        <v>22</v>
      </c>
      <c r="E18" s="20">
        <v>3.41</v>
      </c>
      <c r="F18" s="20">
        <v>200</v>
      </c>
      <c r="G18" s="20">
        <f t="shared" si="0"/>
        <v>682</v>
      </c>
    </row>
    <row r="19" spans="1:7">
      <c r="A19" s="17" t="s">
        <v>13</v>
      </c>
      <c r="B19" s="18" t="s">
        <v>14</v>
      </c>
      <c r="C19" s="13"/>
      <c r="D19" s="19" t="s">
        <v>23</v>
      </c>
      <c r="E19" s="20">
        <v>4.34</v>
      </c>
      <c r="F19" s="20">
        <v>200</v>
      </c>
      <c r="G19" s="20">
        <f t="shared" si="0"/>
        <v>868</v>
      </c>
    </row>
    <row r="20" spans="1:7">
      <c r="A20" s="17" t="s">
        <v>13</v>
      </c>
      <c r="B20" s="18" t="s">
        <v>14</v>
      </c>
      <c r="C20" s="13"/>
      <c r="D20" s="19" t="s">
        <v>24</v>
      </c>
      <c r="E20" s="20">
        <v>4.78</v>
      </c>
      <c r="F20" s="20">
        <v>200</v>
      </c>
      <c r="G20" s="20">
        <f t="shared" si="0"/>
        <v>956</v>
      </c>
    </row>
    <row r="21" spans="1:7">
      <c r="A21" s="17" t="s">
        <v>13</v>
      </c>
      <c r="B21" s="18" t="s">
        <v>14</v>
      </c>
      <c r="C21" s="13"/>
      <c r="D21" s="19" t="s">
        <v>25</v>
      </c>
      <c r="E21" s="20">
        <v>0.62</v>
      </c>
      <c r="F21" s="20">
        <v>200</v>
      </c>
      <c r="G21" s="20">
        <f t="shared" si="0"/>
        <v>124</v>
      </c>
    </row>
    <row r="22" spans="1:7">
      <c r="A22" s="17" t="s">
        <v>13</v>
      </c>
      <c r="B22" s="18" t="s">
        <v>14</v>
      </c>
      <c r="C22" s="13"/>
      <c r="D22" s="19" t="s">
        <v>26</v>
      </c>
      <c r="E22" s="20">
        <v>1.75</v>
      </c>
      <c r="F22" s="20">
        <v>200</v>
      </c>
      <c r="G22" s="20">
        <f t="shared" si="0"/>
        <v>350</v>
      </c>
    </row>
    <row r="23" spans="1:7">
      <c r="A23" s="17" t="s">
        <v>13</v>
      </c>
      <c r="B23" s="18" t="s">
        <v>14</v>
      </c>
      <c r="C23" s="13"/>
      <c r="D23" s="19" t="s">
        <v>27</v>
      </c>
      <c r="E23" s="20">
        <v>3.64</v>
      </c>
      <c r="F23" s="20">
        <v>200</v>
      </c>
      <c r="G23" s="20">
        <f t="shared" si="0"/>
        <v>728</v>
      </c>
    </row>
    <row r="24" spans="1:7">
      <c r="A24" s="17" t="s">
        <v>13</v>
      </c>
      <c r="B24" s="18" t="s">
        <v>14</v>
      </c>
      <c r="C24" s="13"/>
      <c r="D24" s="19" t="s">
        <v>28</v>
      </c>
      <c r="E24" s="20">
        <v>9.04</v>
      </c>
      <c r="F24" s="20">
        <v>200</v>
      </c>
      <c r="G24" s="20">
        <f t="shared" si="0"/>
        <v>1808</v>
      </c>
    </row>
    <row r="25" ht="37.5" spans="1:7">
      <c r="A25" s="17" t="s">
        <v>13</v>
      </c>
      <c r="B25" s="18" t="s">
        <v>14</v>
      </c>
      <c r="C25" s="13"/>
      <c r="D25" s="19" t="s">
        <v>29</v>
      </c>
      <c r="E25" s="20">
        <v>12.46</v>
      </c>
      <c r="F25" s="20">
        <v>200</v>
      </c>
      <c r="G25" s="20">
        <f t="shared" si="0"/>
        <v>2492</v>
      </c>
    </row>
    <row r="26" spans="1:7">
      <c r="A26" s="17" t="s">
        <v>13</v>
      </c>
      <c r="B26" s="18" t="s">
        <v>14</v>
      </c>
      <c r="C26" s="13"/>
      <c r="D26" s="19" t="s">
        <v>30</v>
      </c>
      <c r="E26" s="20">
        <v>1.49</v>
      </c>
      <c r="F26" s="20">
        <v>200</v>
      </c>
      <c r="G26" s="20">
        <f t="shared" si="0"/>
        <v>298</v>
      </c>
    </row>
    <row r="27" spans="1:7">
      <c r="A27" s="17" t="s">
        <v>13</v>
      </c>
      <c r="B27" s="18" t="s">
        <v>14</v>
      </c>
      <c r="C27" s="13"/>
      <c r="D27" s="19" t="s">
        <v>31</v>
      </c>
      <c r="E27" s="20">
        <v>0.45</v>
      </c>
      <c r="F27" s="20">
        <v>200</v>
      </c>
      <c r="G27" s="20">
        <f t="shared" si="0"/>
        <v>90</v>
      </c>
    </row>
    <row r="28" spans="1:7">
      <c r="A28" s="17" t="s">
        <v>13</v>
      </c>
      <c r="B28" s="18" t="s">
        <v>14</v>
      </c>
      <c r="C28" s="13"/>
      <c r="D28" s="19" t="s">
        <v>32</v>
      </c>
      <c r="E28" s="20">
        <v>0.72</v>
      </c>
      <c r="F28" s="20">
        <v>200</v>
      </c>
      <c r="G28" s="20">
        <f t="shared" si="0"/>
        <v>144</v>
      </c>
    </row>
    <row r="29" spans="1:7">
      <c r="A29" s="17" t="s">
        <v>13</v>
      </c>
      <c r="B29" s="18" t="s">
        <v>14</v>
      </c>
      <c r="C29" s="13"/>
      <c r="D29" s="19" t="s">
        <v>33</v>
      </c>
      <c r="E29" s="20">
        <v>2.13</v>
      </c>
      <c r="F29" s="20">
        <v>200</v>
      </c>
      <c r="G29" s="20">
        <f t="shared" si="0"/>
        <v>426</v>
      </c>
    </row>
    <row r="30" spans="1:7">
      <c r="A30" s="17" t="s">
        <v>13</v>
      </c>
      <c r="B30" s="18" t="s">
        <v>14</v>
      </c>
      <c r="C30" s="13"/>
      <c r="D30" s="19" t="s">
        <v>34</v>
      </c>
      <c r="E30" s="20">
        <v>3.69</v>
      </c>
      <c r="F30" s="20">
        <v>200</v>
      </c>
      <c r="G30" s="20">
        <f t="shared" si="0"/>
        <v>738</v>
      </c>
    </row>
    <row r="31" spans="1:7">
      <c r="A31" s="17" t="s">
        <v>13</v>
      </c>
      <c r="B31" s="18" t="s">
        <v>35</v>
      </c>
      <c r="C31" s="21">
        <v>15</v>
      </c>
      <c r="D31" s="19" t="s">
        <v>36</v>
      </c>
      <c r="E31" s="20">
        <v>1.19</v>
      </c>
      <c r="F31" s="20">
        <v>200</v>
      </c>
      <c r="G31" s="20">
        <f t="shared" si="0"/>
        <v>238</v>
      </c>
    </row>
    <row r="32" spans="1:7">
      <c r="A32" s="17" t="s">
        <v>13</v>
      </c>
      <c r="B32" s="18" t="s">
        <v>35</v>
      </c>
      <c r="C32" s="21">
        <v>11</v>
      </c>
      <c r="D32" s="19" t="s">
        <v>37</v>
      </c>
      <c r="E32" s="20">
        <v>1.55</v>
      </c>
      <c r="F32" s="20">
        <v>200</v>
      </c>
      <c r="G32" s="20">
        <f t="shared" si="0"/>
        <v>310</v>
      </c>
    </row>
    <row r="33" spans="1:7">
      <c r="A33" s="17" t="s">
        <v>13</v>
      </c>
      <c r="B33" s="18" t="s">
        <v>35</v>
      </c>
      <c r="C33" s="21">
        <v>15</v>
      </c>
      <c r="D33" s="19" t="s">
        <v>38</v>
      </c>
      <c r="E33" s="20">
        <v>2.22</v>
      </c>
      <c r="F33" s="20">
        <v>200</v>
      </c>
      <c r="G33" s="20">
        <f t="shared" si="0"/>
        <v>444</v>
      </c>
    </row>
    <row r="34" spans="1:7">
      <c r="A34" s="17" t="s">
        <v>13</v>
      </c>
      <c r="B34" s="18" t="s">
        <v>35</v>
      </c>
      <c r="C34" s="21">
        <v>13</v>
      </c>
      <c r="D34" s="19" t="s">
        <v>39</v>
      </c>
      <c r="E34" s="20">
        <v>0.61</v>
      </c>
      <c r="F34" s="20">
        <v>200</v>
      </c>
      <c r="G34" s="20">
        <f t="shared" si="0"/>
        <v>122</v>
      </c>
    </row>
    <row r="35" spans="1:7">
      <c r="A35" s="17" t="s">
        <v>13</v>
      </c>
      <c r="B35" s="18" t="s">
        <v>35</v>
      </c>
      <c r="C35" s="21">
        <v>11</v>
      </c>
      <c r="D35" s="19" t="s">
        <v>40</v>
      </c>
      <c r="E35" s="20">
        <v>5.05</v>
      </c>
      <c r="F35" s="20">
        <v>200</v>
      </c>
      <c r="G35" s="20">
        <f t="shared" si="0"/>
        <v>1010</v>
      </c>
    </row>
    <row r="36" spans="1:7">
      <c r="A36" s="17" t="s">
        <v>13</v>
      </c>
      <c r="B36" s="18" t="s">
        <v>35</v>
      </c>
      <c r="C36" s="21">
        <v>11</v>
      </c>
      <c r="D36" s="19" t="s">
        <v>41</v>
      </c>
      <c r="E36" s="20">
        <v>0.91</v>
      </c>
      <c r="F36" s="20">
        <v>200</v>
      </c>
      <c r="G36" s="20">
        <f t="shared" si="0"/>
        <v>182</v>
      </c>
    </row>
    <row r="37" spans="1:7">
      <c r="A37" s="17" t="s">
        <v>13</v>
      </c>
      <c r="B37" s="18" t="s">
        <v>35</v>
      </c>
      <c r="C37" s="21">
        <v>13</v>
      </c>
      <c r="D37" s="19" t="s">
        <v>42</v>
      </c>
      <c r="E37" s="20">
        <v>1.48</v>
      </c>
      <c r="F37" s="20">
        <v>200</v>
      </c>
      <c r="G37" s="20">
        <f t="shared" si="0"/>
        <v>296</v>
      </c>
    </row>
    <row r="38" spans="1:7">
      <c r="A38" s="17" t="s">
        <v>13</v>
      </c>
      <c r="B38" s="18" t="s">
        <v>35</v>
      </c>
      <c r="C38" s="21">
        <v>11</v>
      </c>
      <c r="D38" s="19" t="s">
        <v>43</v>
      </c>
      <c r="E38" s="20">
        <v>2.61</v>
      </c>
      <c r="F38" s="20">
        <v>200</v>
      </c>
      <c r="G38" s="20">
        <f t="shared" si="0"/>
        <v>522</v>
      </c>
    </row>
    <row r="39" spans="1:7">
      <c r="A39" s="17" t="s">
        <v>13</v>
      </c>
      <c r="B39" s="18" t="s">
        <v>35</v>
      </c>
      <c r="C39" s="21">
        <v>11</v>
      </c>
      <c r="D39" s="19" t="s">
        <v>44</v>
      </c>
      <c r="E39" s="20">
        <v>0.5</v>
      </c>
      <c r="F39" s="20">
        <v>200</v>
      </c>
      <c r="G39" s="20">
        <f t="shared" si="0"/>
        <v>100</v>
      </c>
    </row>
    <row r="40" spans="1:7">
      <c r="A40" s="17" t="s">
        <v>13</v>
      </c>
      <c r="B40" s="18" t="s">
        <v>35</v>
      </c>
      <c r="C40" s="21">
        <v>11</v>
      </c>
      <c r="D40" s="19" t="s">
        <v>45</v>
      </c>
      <c r="E40" s="20">
        <v>0.51</v>
      </c>
      <c r="F40" s="20">
        <v>200</v>
      </c>
      <c r="G40" s="20">
        <f t="shared" si="0"/>
        <v>102</v>
      </c>
    </row>
    <row r="41" spans="1:7">
      <c r="A41" s="17" t="s">
        <v>13</v>
      </c>
      <c r="B41" s="18" t="s">
        <v>35</v>
      </c>
      <c r="C41" s="21">
        <v>10</v>
      </c>
      <c r="D41" s="19" t="s">
        <v>46</v>
      </c>
      <c r="E41" s="20">
        <v>0.78</v>
      </c>
      <c r="F41" s="20">
        <v>200</v>
      </c>
      <c r="G41" s="20">
        <f t="shared" si="0"/>
        <v>156</v>
      </c>
    </row>
    <row r="42" spans="1:7">
      <c r="A42" s="17" t="s">
        <v>13</v>
      </c>
      <c r="B42" s="18" t="s">
        <v>35</v>
      </c>
      <c r="C42" s="21">
        <v>13</v>
      </c>
      <c r="D42" s="19" t="s">
        <v>47</v>
      </c>
      <c r="E42" s="20">
        <v>1.38</v>
      </c>
      <c r="F42" s="20">
        <v>200</v>
      </c>
      <c r="G42" s="20">
        <f t="shared" si="0"/>
        <v>276</v>
      </c>
    </row>
    <row r="43" spans="1:7">
      <c r="A43" s="17" t="s">
        <v>13</v>
      </c>
      <c r="B43" s="18" t="s">
        <v>35</v>
      </c>
      <c r="C43" s="21">
        <v>10</v>
      </c>
      <c r="D43" s="19" t="s">
        <v>48</v>
      </c>
      <c r="E43" s="20">
        <v>2.57</v>
      </c>
      <c r="F43" s="20">
        <v>200</v>
      </c>
      <c r="G43" s="20">
        <f t="shared" si="0"/>
        <v>514</v>
      </c>
    </row>
    <row r="44" spans="1:7">
      <c r="A44" s="17" t="s">
        <v>13</v>
      </c>
      <c r="B44" s="18" t="s">
        <v>35</v>
      </c>
      <c r="C44" s="21">
        <v>11</v>
      </c>
      <c r="D44" s="19" t="s">
        <v>49</v>
      </c>
      <c r="E44" s="20">
        <v>1.54</v>
      </c>
      <c r="F44" s="20">
        <v>200</v>
      </c>
      <c r="G44" s="20">
        <f t="shared" si="0"/>
        <v>308</v>
      </c>
    </row>
    <row r="45" spans="1:7">
      <c r="A45" s="17" t="s">
        <v>13</v>
      </c>
      <c r="B45" s="18" t="s">
        <v>35</v>
      </c>
      <c r="C45" s="21">
        <v>14</v>
      </c>
      <c r="D45" s="19" t="s">
        <v>50</v>
      </c>
      <c r="E45" s="20">
        <v>1.31</v>
      </c>
      <c r="F45" s="20">
        <v>200</v>
      </c>
      <c r="G45" s="20">
        <f t="shared" si="0"/>
        <v>262</v>
      </c>
    </row>
    <row r="46" spans="1:7">
      <c r="A46" s="17" t="s">
        <v>13</v>
      </c>
      <c r="B46" s="18" t="s">
        <v>35</v>
      </c>
      <c r="C46" s="21">
        <v>11</v>
      </c>
      <c r="D46" s="19" t="s">
        <v>51</v>
      </c>
      <c r="E46" s="20">
        <v>2.85</v>
      </c>
      <c r="F46" s="20">
        <v>200</v>
      </c>
      <c r="G46" s="20">
        <f t="shared" si="0"/>
        <v>570</v>
      </c>
    </row>
    <row r="47" spans="1:7">
      <c r="A47" s="17" t="s">
        <v>13</v>
      </c>
      <c r="B47" s="18" t="s">
        <v>35</v>
      </c>
      <c r="C47" s="21">
        <v>14</v>
      </c>
      <c r="D47" s="19" t="s">
        <v>52</v>
      </c>
      <c r="E47" s="20">
        <v>0.87</v>
      </c>
      <c r="F47" s="20">
        <v>200</v>
      </c>
      <c r="G47" s="20">
        <f t="shared" si="0"/>
        <v>174</v>
      </c>
    </row>
    <row r="48" spans="1:7">
      <c r="A48" s="17" t="s">
        <v>13</v>
      </c>
      <c r="B48" s="18" t="s">
        <v>35</v>
      </c>
      <c r="C48" s="21">
        <v>14</v>
      </c>
      <c r="D48" s="19" t="s">
        <v>53</v>
      </c>
      <c r="E48" s="20">
        <v>1.03</v>
      </c>
      <c r="F48" s="20">
        <v>200</v>
      </c>
      <c r="G48" s="20">
        <f t="shared" si="0"/>
        <v>206</v>
      </c>
    </row>
    <row r="49" spans="1:7">
      <c r="A49" s="17" t="s">
        <v>13</v>
      </c>
      <c r="B49" s="18" t="s">
        <v>35</v>
      </c>
      <c r="C49" s="21">
        <v>13</v>
      </c>
      <c r="D49" s="19" t="s">
        <v>54</v>
      </c>
      <c r="E49" s="20">
        <v>1.97</v>
      </c>
      <c r="F49" s="20">
        <v>200</v>
      </c>
      <c r="G49" s="20">
        <f t="shared" si="0"/>
        <v>394</v>
      </c>
    </row>
    <row r="50" spans="1:7">
      <c r="A50" s="17" t="s">
        <v>13</v>
      </c>
      <c r="B50" s="18" t="s">
        <v>35</v>
      </c>
      <c r="C50" s="21">
        <v>13</v>
      </c>
      <c r="D50" s="19" t="s">
        <v>55</v>
      </c>
      <c r="E50" s="20">
        <v>1.33</v>
      </c>
      <c r="F50" s="20">
        <v>200</v>
      </c>
      <c r="G50" s="20">
        <f t="shared" si="0"/>
        <v>266</v>
      </c>
    </row>
    <row r="51" spans="1:7">
      <c r="A51" s="17" t="s">
        <v>13</v>
      </c>
      <c r="B51" s="18" t="s">
        <v>35</v>
      </c>
      <c r="C51" s="21">
        <v>13</v>
      </c>
      <c r="D51" s="19" t="s">
        <v>56</v>
      </c>
      <c r="E51" s="20">
        <v>2.38</v>
      </c>
      <c r="F51" s="20">
        <v>200</v>
      </c>
      <c r="G51" s="20">
        <f t="shared" si="0"/>
        <v>476</v>
      </c>
    </row>
    <row r="52" spans="1:7">
      <c r="A52" s="17" t="s">
        <v>13</v>
      </c>
      <c r="B52" s="18" t="s">
        <v>35</v>
      </c>
      <c r="C52" s="21">
        <v>13</v>
      </c>
      <c r="D52" s="19" t="s">
        <v>57</v>
      </c>
      <c r="E52" s="20">
        <v>1.06</v>
      </c>
      <c r="F52" s="20">
        <v>200</v>
      </c>
      <c r="G52" s="20">
        <f t="shared" si="0"/>
        <v>212</v>
      </c>
    </row>
    <row r="53" spans="1:7">
      <c r="A53" s="17" t="s">
        <v>13</v>
      </c>
      <c r="B53" s="18" t="s">
        <v>35</v>
      </c>
      <c r="C53" s="21">
        <v>13</v>
      </c>
      <c r="D53" s="19" t="s">
        <v>58</v>
      </c>
      <c r="E53" s="20">
        <v>1.27</v>
      </c>
      <c r="F53" s="20">
        <v>200</v>
      </c>
      <c r="G53" s="20">
        <f t="shared" si="0"/>
        <v>254</v>
      </c>
    </row>
    <row r="54" spans="1:7">
      <c r="A54" s="17" t="s">
        <v>13</v>
      </c>
      <c r="B54" s="18" t="s">
        <v>35</v>
      </c>
      <c r="C54" s="21">
        <v>14</v>
      </c>
      <c r="D54" s="19" t="s">
        <v>59</v>
      </c>
      <c r="E54" s="20">
        <v>1.72</v>
      </c>
      <c r="F54" s="20">
        <v>200</v>
      </c>
      <c r="G54" s="20">
        <f t="shared" si="0"/>
        <v>344</v>
      </c>
    </row>
    <row r="55" spans="1:7">
      <c r="A55" s="17" t="s">
        <v>13</v>
      </c>
      <c r="B55" s="18" t="s">
        <v>35</v>
      </c>
      <c r="C55" s="13"/>
      <c r="D55" s="19" t="s">
        <v>60</v>
      </c>
      <c r="E55" s="20">
        <v>21.29</v>
      </c>
      <c r="F55" s="20">
        <v>200</v>
      </c>
      <c r="G55" s="20">
        <f t="shared" si="0"/>
        <v>4258</v>
      </c>
    </row>
    <row r="56" spans="1:7">
      <c r="A56" s="17" t="s">
        <v>13</v>
      </c>
      <c r="B56" s="18" t="s">
        <v>35</v>
      </c>
      <c r="C56" s="21">
        <v>13</v>
      </c>
      <c r="D56" s="19" t="s">
        <v>61</v>
      </c>
      <c r="E56" s="20">
        <v>1.44</v>
      </c>
      <c r="F56" s="20">
        <v>200</v>
      </c>
      <c r="G56" s="20">
        <f t="shared" si="0"/>
        <v>288</v>
      </c>
    </row>
    <row r="57" spans="1:7">
      <c r="A57" s="17" t="s">
        <v>13</v>
      </c>
      <c r="B57" s="18" t="s">
        <v>35</v>
      </c>
      <c r="C57" s="21">
        <v>13</v>
      </c>
      <c r="D57" s="19" t="s">
        <v>62</v>
      </c>
      <c r="E57" s="20">
        <v>3.21</v>
      </c>
      <c r="F57" s="20">
        <v>200</v>
      </c>
      <c r="G57" s="20">
        <f t="shared" si="0"/>
        <v>642</v>
      </c>
    </row>
    <row r="58" spans="1:7">
      <c r="A58" s="17" t="s">
        <v>63</v>
      </c>
      <c r="B58" s="18" t="s">
        <v>64</v>
      </c>
      <c r="C58" s="13"/>
      <c r="D58" s="19" t="s">
        <v>65</v>
      </c>
      <c r="E58" s="20">
        <v>103.16</v>
      </c>
      <c r="F58" s="20">
        <v>200</v>
      </c>
      <c r="G58" s="20">
        <f t="shared" si="0"/>
        <v>20632</v>
      </c>
    </row>
    <row r="59" spans="1:7">
      <c r="A59" s="17" t="s">
        <v>63</v>
      </c>
      <c r="B59" s="18" t="s">
        <v>66</v>
      </c>
      <c r="C59" s="13"/>
      <c r="D59" s="19" t="s">
        <v>67</v>
      </c>
      <c r="E59" s="20">
        <v>198.86</v>
      </c>
      <c r="F59" s="20">
        <v>200</v>
      </c>
      <c r="G59" s="20">
        <f t="shared" si="0"/>
        <v>39772</v>
      </c>
    </row>
    <row r="60" spans="1:7">
      <c r="A60" s="17" t="s">
        <v>68</v>
      </c>
      <c r="B60" s="18" t="s">
        <v>69</v>
      </c>
      <c r="C60" s="21"/>
      <c r="D60" s="19" t="s">
        <v>70</v>
      </c>
      <c r="E60" s="20">
        <v>89.03</v>
      </c>
      <c r="F60" s="20">
        <v>200</v>
      </c>
      <c r="G60" s="20">
        <f t="shared" si="0"/>
        <v>17806</v>
      </c>
    </row>
    <row r="61" spans="1:7">
      <c r="A61" s="17" t="s">
        <v>71</v>
      </c>
      <c r="B61" s="18" t="s">
        <v>72</v>
      </c>
      <c r="C61" s="13"/>
      <c r="D61" s="19" t="s">
        <v>73</v>
      </c>
      <c r="E61" s="20">
        <v>63.46</v>
      </c>
      <c r="F61" s="20">
        <v>200</v>
      </c>
      <c r="G61" s="20">
        <f t="shared" si="0"/>
        <v>12692</v>
      </c>
    </row>
    <row r="62" spans="1:7">
      <c r="A62" s="17" t="s">
        <v>71</v>
      </c>
      <c r="B62" s="18" t="s">
        <v>72</v>
      </c>
      <c r="C62" s="13"/>
      <c r="D62" s="19" t="s">
        <v>74</v>
      </c>
      <c r="E62" s="20">
        <v>1.8</v>
      </c>
      <c r="F62" s="20">
        <v>200</v>
      </c>
      <c r="G62" s="20">
        <f t="shared" si="0"/>
        <v>360</v>
      </c>
    </row>
    <row r="63" spans="1:7">
      <c r="A63" s="17" t="s">
        <v>71</v>
      </c>
      <c r="B63" s="18" t="s">
        <v>72</v>
      </c>
      <c r="C63" s="13"/>
      <c r="D63" s="19" t="s">
        <v>75</v>
      </c>
      <c r="E63" s="20">
        <v>0.91</v>
      </c>
      <c r="F63" s="20">
        <v>200</v>
      </c>
      <c r="G63" s="20">
        <f t="shared" si="0"/>
        <v>182</v>
      </c>
    </row>
    <row r="64" spans="1:7">
      <c r="A64" s="17" t="s">
        <v>71</v>
      </c>
      <c r="B64" s="18" t="s">
        <v>72</v>
      </c>
      <c r="C64" s="13"/>
      <c r="D64" s="19" t="s">
        <v>76</v>
      </c>
      <c r="E64" s="20">
        <v>1</v>
      </c>
      <c r="F64" s="20">
        <v>200</v>
      </c>
      <c r="G64" s="20">
        <f t="shared" si="0"/>
        <v>200</v>
      </c>
    </row>
    <row r="65" spans="1:7">
      <c r="A65" s="17" t="s">
        <v>71</v>
      </c>
      <c r="B65" s="18" t="s">
        <v>72</v>
      </c>
      <c r="C65" s="13"/>
      <c r="D65" s="19" t="s">
        <v>77</v>
      </c>
      <c r="E65" s="20">
        <v>0.49</v>
      </c>
      <c r="F65" s="20">
        <v>200</v>
      </c>
      <c r="G65" s="20">
        <f t="shared" si="0"/>
        <v>98</v>
      </c>
    </row>
    <row r="66" spans="1:7">
      <c r="A66" s="17" t="s">
        <v>71</v>
      </c>
      <c r="B66" s="18" t="s">
        <v>72</v>
      </c>
      <c r="C66" s="13"/>
      <c r="D66" s="19" t="s">
        <v>78</v>
      </c>
      <c r="E66" s="20">
        <v>0.54</v>
      </c>
      <c r="F66" s="20">
        <v>200</v>
      </c>
      <c r="G66" s="20">
        <f t="shared" si="0"/>
        <v>108</v>
      </c>
    </row>
    <row r="67" spans="1:7">
      <c r="A67" s="17" t="s">
        <v>71</v>
      </c>
      <c r="B67" s="18" t="s">
        <v>72</v>
      </c>
      <c r="C67" s="13"/>
      <c r="D67" s="19" t="s">
        <v>79</v>
      </c>
      <c r="E67" s="20">
        <v>0.69</v>
      </c>
      <c r="F67" s="20">
        <v>200</v>
      </c>
      <c r="G67" s="20">
        <f t="shared" si="0"/>
        <v>138</v>
      </c>
    </row>
    <row r="68" spans="1:7">
      <c r="A68" s="17" t="s">
        <v>71</v>
      </c>
      <c r="B68" s="18" t="s">
        <v>72</v>
      </c>
      <c r="C68" s="13"/>
      <c r="D68" s="19" t="s">
        <v>80</v>
      </c>
      <c r="E68" s="20">
        <v>2.83</v>
      </c>
      <c r="F68" s="20">
        <v>200</v>
      </c>
      <c r="G68" s="20">
        <f t="shared" si="0"/>
        <v>566</v>
      </c>
    </row>
    <row r="69" spans="1:7">
      <c r="A69" s="17" t="s">
        <v>71</v>
      </c>
      <c r="B69" s="18" t="s">
        <v>72</v>
      </c>
      <c r="C69" s="13"/>
      <c r="D69" s="19" t="s">
        <v>81</v>
      </c>
      <c r="E69" s="20">
        <v>0.81</v>
      </c>
      <c r="F69" s="20">
        <v>200</v>
      </c>
      <c r="G69" s="20">
        <f t="shared" si="0"/>
        <v>162</v>
      </c>
    </row>
    <row r="70" spans="1:7">
      <c r="A70" s="17" t="s">
        <v>71</v>
      </c>
      <c r="B70" s="18" t="s">
        <v>72</v>
      </c>
      <c r="C70" s="13"/>
      <c r="D70" s="19" t="s">
        <v>82</v>
      </c>
      <c r="E70" s="20">
        <v>54.31</v>
      </c>
      <c r="F70" s="20">
        <v>200</v>
      </c>
      <c r="G70" s="20">
        <f t="shared" si="0"/>
        <v>10862</v>
      </c>
    </row>
    <row r="71" ht="15.75" customHeight="1" spans="1:7">
      <c r="A71" s="17" t="s">
        <v>71</v>
      </c>
      <c r="B71" s="18" t="s">
        <v>83</v>
      </c>
      <c r="C71" s="13"/>
      <c r="D71" s="19" t="s">
        <v>84</v>
      </c>
      <c r="E71" s="20">
        <v>1.6940040799796</v>
      </c>
      <c r="F71" s="20">
        <v>200</v>
      </c>
      <c r="G71" s="20">
        <f t="shared" si="0"/>
        <v>338.80081599592</v>
      </c>
    </row>
    <row r="72" spans="1:7">
      <c r="A72" s="17" t="s">
        <v>71</v>
      </c>
      <c r="B72" s="18" t="s">
        <v>83</v>
      </c>
      <c r="C72" s="13"/>
      <c r="D72" s="19" t="s">
        <v>85</v>
      </c>
      <c r="E72" s="20">
        <v>3.68</v>
      </c>
      <c r="F72" s="20">
        <v>200</v>
      </c>
      <c r="G72" s="20">
        <f t="shared" si="0"/>
        <v>736</v>
      </c>
    </row>
    <row r="73" spans="1:7">
      <c r="A73" s="17" t="s">
        <v>71</v>
      </c>
      <c r="B73" s="18" t="s">
        <v>83</v>
      </c>
      <c r="C73" s="13"/>
      <c r="D73" s="19" t="s">
        <v>86</v>
      </c>
      <c r="E73" s="20">
        <v>5.31</v>
      </c>
      <c r="F73" s="20">
        <v>200</v>
      </c>
      <c r="G73" s="20">
        <f t="shared" si="0"/>
        <v>1062</v>
      </c>
    </row>
    <row r="74" spans="1:7">
      <c r="A74" s="17" t="s">
        <v>71</v>
      </c>
      <c r="B74" s="18" t="s">
        <v>83</v>
      </c>
      <c r="C74" s="13"/>
      <c r="D74" s="19" t="s">
        <v>87</v>
      </c>
      <c r="E74" s="20">
        <v>0.89</v>
      </c>
      <c r="F74" s="20">
        <v>200</v>
      </c>
      <c r="G74" s="20">
        <f t="shared" ref="G74:G123" si="1">E74*F74</f>
        <v>178</v>
      </c>
    </row>
    <row r="75" spans="1:7">
      <c r="A75" s="17" t="s">
        <v>71</v>
      </c>
      <c r="B75" s="18" t="s">
        <v>83</v>
      </c>
      <c r="C75" s="13"/>
      <c r="D75" s="19" t="s">
        <v>88</v>
      </c>
      <c r="E75" s="20">
        <v>2.91</v>
      </c>
      <c r="F75" s="20">
        <v>200</v>
      </c>
      <c r="G75" s="20">
        <f t="shared" si="1"/>
        <v>582</v>
      </c>
    </row>
    <row r="76" spans="1:7">
      <c r="A76" s="17" t="s">
        <v>71</v>
      </c>
      <c r="B76" s="18" t="s">
        <v>83</v>
      </c>
      <c r="C76" s="13"/>
      <c r="D76" s="19" t="s">
        <v>89</v>
      </c>
      <c r="E76" s="20">
        <v>1.89</v>
      </c>
      <c r="F76" s="20">
        <v>200</v>
      </c>
      <c r="G76" s="20">
        <f t="shared" si="1"/>
        <v>378</v>
      </c>
    </row>
    <row r="77" spans="1:7">
      <c r="A77" s="17" t="s">
        <v>71</v>
      </c>
      <c r="B77" s="18" t="s">
        <v>83</v>
      </c>
      <c r="C77" s="13"/>
      <c r="D77" s="19" t="s">
        <v>90</v>
      </c>
      <c r="E77" s="20">
        <v>2.79</v>
      </c>
      <c r="F77" s="20">
        <v>200</v>
      </c>
      <c r="G77" s="20">
        <f t="shared" si="1"/>
        <v>558</v>
      </c>
    </row>
    <row r="78" spans="1:7">
      <c r="A78" s="17" t="s">
        <v>71</v>
      </c>
      <c r="B78" s="18" t="s">
        <v>83</v>
      </c>
      <c r="C78" s="13"/>
      <c r="D78" s="19" t="s">
        <v>91</v>
      </c>
      <c r="E78" s="20">
        <v>4.31</v>
      </c>
      <c r="F78" s="20">
        <v>200</v>
      </c>
      <c r="G78" s="20">
        <f t="shared" si="1"/>
        <v>862</v>
      </c>
    </row>
    <row r="79" spans="1:7">
      <c r="A79" s="17" t="s">
        <v>71</v>
      </c>
      <c r="B79" s="18" t="s">
        <v>83</v>
      </c>
      <c r="C79" s="13"/>
      <c r="D79" s="19" t="s">
        <v>92</v>
      </c>
      <c r="E79" s="20">
        <v>1.95</v>
      </c>
      <c r="F79" s="20">
        <v>200</v>
      </c>
      <c r="G79" s="20">
        <f t="shared" si="1"/>
        <v>390</v>
      </c>
    </row>
    <row r="80" spans="1:7">
      <c r="A80" s="17" t="s">
        <v>71</v>
      </c>
      <c r="B80" s="18" t="s">
        <v>83</v>
      </c>
      <c r="C80" s="13"/>
      <c r="D80" s="19" t="s">
        <v>93</v>
      </c>
      <c r="E80" s="20">
        <v>4.39</v>
      </c>
      <c r="F80" s="20">
        <v>200</v>
      </c>
      <c r="G80" s="20">
        <f t="shared" si="1"/>
        <v>878</v>
      </c>
    </row>
    <row r="81" spans="1:7">
      <c r="A81" s="17" t="s">
        <v>71</v>
      </c>
      <c r="B81" s="18" t="s">
        <v>83</v>
      </c>
      <c r="C81" s="13"/>
      <c r="D81" s="19" t="s">
        <v>94</v>
      </c>
      <c r="E81" s="20">
        <v>23.46</v>
      </c>
      <c r="F81" s="20">
        <v>200</v>
      </c>
      <c r="G81" s="20">
        <f t="shared" si="1"/>
        <v>4692</v>
      </c>
    </row>
    <row r="82" spans="1:7">
      <c r="A82" s="17" t="s">
        <v>71</v>
      </c>
      <c r="B82" s="18" t="s">
        <v>83</v>
      </c>
      <c r="C82" s="13"/>
      <c r="D82" s="19" t="s">
        <v>95</v>
      </c>
      <c r="E82" s="20">
        <v>1.77</v>
      </c>
      <c r="F82" s="20">
        <v>200</v>
      </c>
      <c r="G82" s="20">
        <f t="shared" si="1"/>
        <v>354</v>
      </c>
    </row>
    <row r="83" spans="1:7">
      <c r="A83" s="17" t="s">
        <v>71</v>
      </c>
      <c r="B83" s="18" t="s">
        <v>83</v>
      </c>
      <c r="C83" s="13"/>
      <c r="D83" s="19" t="s">
        <v>96</v>
      </c>
      <c r="E83" s="20">
        <v>1.64</v>
      </c>
      <c r="F83" s="20">
        <v>200</v>
      </c>
      <c r="G83" s="20">
        <f t="shared" si="1"/>
        <v>328</v>
      </c>
    </row>
    <row r="84" spans="1:7">
      <c r="A84" s="17" t="s">
        <v>71</v>
      </c>
      <c r="B84" s="18" t="s">
        <v>83</v>
      </c>
      <c r="C84" s="13"/>
      <c r="D84" s="19" t="s">
        <v>97</v>
      </c>
      <c r="E84" s="20">
        <v>0.86</v>
      </c>
      <c r="F84" s="20">
        <v>200</v>
      </c>
      <c r="G84" s="20">
        <f t="shared" si="1"/>
        <v>172</v>
      </c>
    </row>
    <row r="85" spans="1:7">
      <c r="A85" s="17" t="s">
        <v>71</v>
      </c>
      <c r="B85" s="18" t="s">
        <v>83</v>
      </c>
      <c r="C85" s="13"/>
      <c r="D85" s="19" t="s">
        <v>98</v>
      </c>
      <c r="E85" s="20">
        <v>3.11</v>
      </c>
      <c r="F85" s="20">
        <v>200</v>
      </c>
      <c r="G85" s="20">
        <f t="shared" si="1"/>
        <v>622</v>
      </c>
    </row>
    <row r="86" spans="1:7">
      <c r="A86" s="17" t="s">
        <v>71</v>
      </c>
      <c r="B86" s="18" t="s">
        <v>83</v>
      </c>
      <c r="C86" s="13"/>
      <c r="D86" s="19" t="s">
        <v>99</v>
      </c>
      <c r="E86" s="20">
        <v>2.82029594852026</v>
      </c>
      <c r="F86" s="20">
        <v>200</v>
      </c>
      <c r="G86" s="20">
        <f t="shared" si="1"/>
        <v>564.059189704052</v>
      </c>
    </row>
    <row r="87" spans="1:7">
      <c r="A87" s="17" t="s">
        <v>71</v>
      </c>
      <c r="B87" s="18" t="s">
        <v>83</v>
      </c>
      <c r="C87" s="13"/>
      <c r="D87" s="19" t="s">
        <v>100</v>
      </c>
      <c r="E87" s="20">
        <v>3.54929320353398</v>
      </c>
      <c r="F87" s="20">
        <v>200</v>
      </c>
      <c r="G87" s="20">
        <f t="shared" si="1"/>
        <v>709.858640706796</v>
      </c>
    </row>
    <row r="88" spans="1:7">
      <c r="A88" s="17" t="s">
        <v>71</v>
      </c>
      <c r="B88" s="18" t="s">
        <v>83</v>
      </c>
      <c r="C88" s="13"/>
      <c r="D88" s="19" t="s">
        <v>101</v>
      </c>
      <c r="E88" s="20">
        <v>2.57</v>
      </c>
      <c r="F88" s="20">
        <v>200</v>
      </c>
      <c r="G88" s="20">
        <f t="shared" si="1"/>
        <v>514</v>
      </c>
    </row>
    <row r="89" spans="1:7">
      <c r="A89" s="17" t="s">
        <v>71</v>
      </c>
      <c r="B89" s="18" t="s">
        <v>83</v>
      </c>
      <c r="C89" s="13"/>
      <c r="D89" s="19" t="s">
        <v>102</v>
      </c>
      <c r="E89" s="20">
        <v>1.25</v>
      </c>
      <c r="F89" s="20">
        <v>200</v>
      </c>
      <c r="G89" s="20">
        <f t="shared" si="1"/>
        <v>250</v>
      </c>
    </row>
    <row r="90" spans="1:7">
      <c r="A90" s="17" t="s">
        <v>71</v>
      </c>
      <c r="B90" s="18" t="s">
        <v>83</v>
      </c>
      <c r="C90" s="13"/>
      <c r="D90" s="19" t="s">
        <v>103</v>
      </c>
      <c r="E90" s="20">
        <v>5.9</v>
      </c>
      <c r="F90" s="20">
        <v>200</v>
      </c>
      <c r="G90" s="20">
        <f t="shared" si="1"/>
        <v>1180</v>
      </c>
    </row>
    <row r="91" spans="1:7">
      <c r="A91" s="17" t="s">
        <v>71</v>
      </c>
      <c r="B91" s="18" t="s">
        <v>83</v>
      </c>
      <c r="C91" s="13"/>
      <c r="D91" s="19" t="s">
        <v>104</v>
      </c>
      <c r="E91" s="20">
        <v>11.88</v>
      </c>
      <c r="F91" s="20">
        <v>200</v>
      </c>
      <c r="G91" s="20">
        <f t="shared" si="1"/>
        <v>2376</v>
      </c>
    </row>
    <row r="92" spans="1:7">
      <c r="A92" s="17" t="s">
        <v>71</v>
      </c>
      <c r="B92" s="18" t="s">
        <v>83</v>
      </c>
      <c r="C92" s="13"/>
      <c r="D92" s="19" t="s">
        <v>105</v>
      </c>
      <c r="E92" s="20">
        <v>5.43</v>
      </c>
      <c r="F92" s="20">
        <v>200</v>
      </c>
      <c r="G92" s="20">
        <f t="shared" si="1"/>
        <v>1086</v>
      </c>
    </row>
    <row r="93" ht="15.75" customHeight="1" spans="1:7">
      <c r="A93" s="17" t="s">
        <v>71</v>
      </c>
      <c r="B93" s="18" t="s">
        <v>83</v>
      </c>
      <c r="C93" s="13"/>
      <c r="D93" s="19" t="s">
        <v>106</v>
      </c>
      <c r="E93" s="20">
        <v>15.66</v>
      </c>
      <c r="F93" s="20">
        <v>200</v>
      </c>
      <c r="G93" s="20">
        <f t="shared" si="1"/>
        <v>3132</v>
      </c>
    </row>
    <row r="94" ht="15.75" customHeight="1" spans="1:7">
      <c r="A94" s="17" t="s">
        <v>71</v>
      </c>
      <c r="B94" s="18" t="s">
        <v>107</v>
      </c>
      <c r="C94" s="13"/>
      <c r="D94" s="19" t="s">
        <v>108</v>
      </c>
      <c r="E94" s="20">
        <v>3.31</v>
      </c>
      <c r="F94" s="20">
        <v>200</v>
      </c>
      <c r="G94" s="20">
        <f t="shared" si="1"/>
        <v>662</v>
      </c>
    </row>
    <row r="95" spans="1:7">
      <c r="A95" s="17" t="s">
        <v>71</v>
      </c>
      <c r="B95" s="18" t="s">
        <v>107</v>
      </c>
      <c r="C95" s="13"/>
      <c r="D95" s="19" t="s">
        <v>109</v>
      </c>
      <c r="E95" s="20">
        <v>2.88</v>
      </c>
      <c r="F95" s="20">
        <v>200</v>
      </c>
      <c r="G95" s="20">
        <f t="shared" si="1"/>
        <v>576</v>
      </c>
    </row>
    <row r="96" spans="1:7">
      <c r="A96" s="17" t="s">
        <v>71</v>
      </c>
      <c r="B96" s="18" t="s">
        <v>107</v>
      </c>
      <c r="C96" s="13"/>
      <c r="D96" s="19" t="s">
        <v>110</v>
      </c>
      <c r="E96" s="20">
        <v>4.91</v>
      </c>
      <c r="F96" s="20">
        <v>200</v>
      </c>
      <c r="G96" s="20">
        <f t="shared" si="1"/>
        <v>982</v>
      </c>
    </row>
    <row r="97" spans="1:7">
      <c r="A97" s="17" t="s">
        <v>71</v>
      </c>
      <c r="B97" s="18" t="s">
        <v>107</v>
      </c>
      <c r="C97" s="13"/>
      <c r="D97" s="19" t="s">
        <v>111</v>
      </c>
      <c r="E97" s="20">
        <v>2.08</v>
      </c>
      <c r="F97" s="20">
        <v>200</v>
      </c>
      <c r="G97" s="20">
        <f t="shared" si="1"/>
        <v>416</v>
      </c>
    </row>
    <row r="98" spans="1:7">
      <c r="A98" s="17" t="s">
        <v>71</v>
      </c>
      <c r="B98" s="18" t="s">
        <v>107</v>
      </c>
      <c r="C98" s="13"/>
      <c r="D98" s="19" t="s">
        <v>112</v>
      </c>
      <c r="E98" s="20">
        <v>2.57</v>
      </c>
      <c r="F98" s="20">
        <v>200</v>
      </c>
      <c r="G98" s="20">
        <f t="shared" si="1"/>
        <v>514</v>
      </c>
    </row>
    <row r="99" spans="1:7">
      <c r="A99" s="17" t="s">
        <v>71</v>
      </c>
      <c r="B99" s="18" t="s">
        <v>107</v>
      </c>
      <c r="C99" s="13"/>
      <c r="D99" s="19" t="s">
        <v>113</v>
      </c>
      <c r="E99" s="20">
        <v>9.69</v>
      </c>
      <c r="F99" s="20">
        <v>200</v>
      </c>
      <c r="G99" s="20">
        <f t="shared" si="1"/>
        <v>1938</v>
      </c>
    </row>
    <row r="100" spans="1:7">
      <c r="A100" s="17" t="s">
        <v>71</v>
      </c>
      <c r="B100" s="18" t="s">
        <v>107</v>
      </c>
      <c r="C100" s="13"/>
      <c r="D100" s="19" t="s">
        <v>114</v>
      </c>
      <c r="E100" s="20">
        <v>0.46</v>
      </c>
      <c r="F100" s="20">
        <v>200</v>
      </c>
      <c r="G100" s="20">
        <f t="shared" si="1"/>
        <v>92</v>
      </c>
    </row>
    <row r="101" spans="1:7">
      <c r="A101" s="17" t="s">
        <v>71</v>
      </c>
      <c r="B101" s="18" t="s">
        <v>107</v>
      </c>
      <c r="C101" s="13"/>
      <c r="D101" s="19" t="s">
        <v>115</v>
      </c>
      <c r="E101" s="20">
        <v>9.54</v>
      </c>
      <c r="F101" s="20">
        <v>200</v>
      </c>
      <c r="G101" s="20">
        <f t="shared" si="1"/>
        <v>1908</v>
      </c>
    </row>
    <row r="102" spans="1:7">
      <c r="A102" s="17" t="s">
        <v>71</v>
      </c>
      <c r="B102" s="18" t="s">
        <v>107</v>
      </c>
      <c r="C102" s="13"/>
      <c r="D102" s="19" t="s">
        <v>116</v>
      </c>
      <c r="E102" s="20">
        <v>49.92</v>
      </c>
      <c r="F102" s="20">
        <v>200</v>
      </c>
      <c r="G102" s="20">
        <f t="shared" si="1"/>
        <v>9984</v>
      </c>
    </row>
    <row r="103" spans="1:7">
      <c r="A103" s="17" t="s">
        <v>71</v>
      </c>
      <c r="B103" s="18" t="s">
        <v>117</v>
      </c>
      <c r="C103" s="13"/>
      <c r="D103" s="19" t="s">
        <v>118</v>
      </c>
      <c r="E103" s="20">
        <v>194.38</v>
      </c>
      <c r="F103" s="20">
        <v>200</v>
      </c>
      <c r="G103" s="20">
        <f t="shared" si="1"/>
        <v>38876</v>
      </c>
    </row>
    <row r="104" spans="1:7">
      <c r="A104" s="17" t="s">
        <v>119</v>
      </c>
      <c r="B104" s="18" t="s">
        <v>120</v>
      </c>
      <c r="C104" s="13"/>
      <c r="D104" s="19" t="s">
        <v>121</v>
      </c>
      <c r="E104" s="20">
        <v>97.51</v>
      </c>
      <c r="F104" s="20">
        <v>200</v>
      </c>
      <c r="G104" s="20">
        <f t="shared" si="1"/>
        <v>19502</v>
      </c>
    </row>
    <row r="105" spans="1:7">
      <c r="A105" s="17" t="s">
        <v>122</v>
      </c>
      <c r="B105" s="18" t="s">
        <v>123</v>
      </c>
      <c r="C105" s="13"/>
      <c r="D105" s="19" t="s">
        <v>124</v>
      </c>
      <c r="E105" s="20">
        <v>133.32</v>
      </c>
      <c r="F105" s="20">
        <v>200</v>
      </c>
      <c r="G105" s="20">
        <f t="shared" si="1"/>
        <v>26664</v>
      </c>
    </row>
    <row r="106" spans="1:7">
      <c r="A106" s="17" t="s">
        <v>122</v>
      </c>
      <c r="B106" s="18" t="s">
        <v>123</v>
      </c>
      <c r="C106" s="13"/>
      <c r="D106" s="19" t="s">
        <v>125</v>
      </c>
      <c r="E106" s="20">
        <v>1.68</v>
      </c>
      <c r="F106" s="20">
        <v>200</v>
      </c>
      <c r="G106" s="20">
        <f t="shared" si="1"/>
        <v>336</v>
      </c>
    </row>
    <row r="107" spans="1:7">
      <c r="A107" s="17" t="s">
        <v>122</v>
      </c>
      <c r="B107" s="18" t="s">
        <v>123</v>
      </c>
      <c r="C107" s="13"/>
      <c r="D107" s="19" t="s">
        <v>126</v>
      </c>
      <c r="E107" s="20">
        <v>2.16</v>
      </c>
      <c r="F107" s="20">
        <v>200</v>
      </c>
      <c r="G107" s="20">
        <f t="shared" si="1"/>
        <v>432</v>
      </c>
    </row>
    <row r="108" spans="1:7">
      <c r="A108" s="17" t="s">
        <v>122</v>
      </c>
      <c r="B108" s="18" t="s">
        <v>123</v>
      </c>
      <c r="C108" s="13"/>
      <c r="D108" s="19" t="s">
        <v>127</v>
      </c>
      <c r="E108" s="20">
        <v>2.35</v>
      </c>
      <c r="F108" s="20">
        <v>200</v>
      </c>
      <c r="G108" s="20">
        <f t="shared" si="1"/>
        <v>470</v>
      </c>
    </row>
    <row r="109" spans="1:7">
      <c r="A109" s="17" t="s">
        <v>122</v>
      </c>
      <c r="B109" s="18" t="s">
        <v>128</v>
      </c>
      <c r="C109" s="13"/>
      <c r="D109" s="19" t="s">
        <v>129</v>
      </c>
      <c r="E109" s="20">
        <v>5.56</v>
      </c>
      <c r="F109" s="20">
        <v>200</v>
      </c>
      <c r="G109" s="20">
        <f t="shared" si="1"/>
        <v>1112</v>
      </c>
    </row>
    <row r="110" spans="1:7">
      <c r="A110" s="17" t="s">
        <v>122</v>
      </c>
      <c r="B110" s="18" t="s">
        <v>128</v>
      </c>
      <c r="C110" s="13"/>
      <c r="D110" s="19" t="s">
        <v>130</v>
      </c>
      <c r="E110" s="20">
        <v>3.99</v>
      </c>
      <c r="F110" s="20">
        <v>200</v>
      </c>
      <c r="G110" s="20">
        <f t="shared" si="1"/>
        <v>798</v>
      </c>
    </row>
    <row r="111" spans="1:7">
      <c r="A111" s="17" t="s">
        <v>122</v>
      </c>
      <c r="B111" s="18" t="s">
        <v>128</v>
      </c>
      <c r="C111" s="13"/>
      <c r="D111" s="19" t="s">
        <v>131</v>
      </c>
      <c r="E111" s="20">
        <v>2.62</v>
      </c>
      <c r="F111" s="20">
        <v>200</v>
      </c>
      <c r="G111" s="20">
        <f t="shared" si="1"/>
        <v>524</v>
      </c>
    </row>
    <row r="112" spans="1:7">
      <c r="A112" s="17" t="s">
        <v>122</v>
      </c>
      <c r="B112" s="18" t="s">
        <v>128</v>
      </c>
      <c r="C112" s="13"/>
      <c r="D112" s="19" t="s">
        <v>132</v>
      </c>
      <c r="E112" s="20">
        <v>1.93</v>
      </c>
      <c r="F112" s="20">
        <v>200</v>
      </c>
      <c r="G112" s="20">
        <f t="shared" si="1"/>
        <v>386</v>
      </c>
    </row>
    <row r="113" spans="1:7">
      <c r="A113" s="17" t="s">
        <v>122</v>
      </c>
      <c r="B113" s="18" t="s">
        <v>128</v>
      </c>
      <c r="C113" s="13"/>
      <c r="D113" s="19" t="s">
        <v>133</v>
      </c>
      <c r="E113" s="20">
        <v>4.02</v>
      </c>
      <c r="F113" s="20">
        <v>200</v>
      </c>
      <c r="G113" s="20">
        <f t="shared" si="1"/>
        <v>804</v>
      </c>
    </row>
    <row r="114" spans="1:7">
      <c r="A114" s="17" t="s">
        <v>122</v>
      </c>
      <c r="B114" s="18" t="s">
        <v>128</v>
      </c>
      <c r="C114" s="13"/>
      <c r="D114" s="19" t="s">
        <v>134</v>
      </c>
      <c r="E114" s="20">
        <v>83.71</v>
      </c>
      <c r="F114" s="20">
        <v>200</v>
      </c>
      <c r="G114" s="20">
        <f t="shared" si="1"/>
        <v>16742</v>
      </c>
    </row>
    <row r="115" spans="1:7">
      <c r="A115" s="17" t="s">
        <v>135</v>
      </c>
      <c r="B115" s="18" t="s">
        <v>136</v>
      </c>
      <c r="C115" s="13"/>
      <c r="D115" s="19" t="s">
        <v>137</v>
      </c>
      <c r="E115" s="20">
        <v>1.73</v>
      </c>
      <c r="F115" s="20">
        <v>200</v>
      </c>
      <c r="G115" s="20">
        <f t="shared" si="1"/>
        <v>346</v>
      </c>
    </row>
    <row r="116" spans="1:7">
      <c r="A116" s="17" t="s">
        <v>135</v>
      </c>
      <c r="B116" s="18" t="s">
        <v>136</v>
      </c>
      <c r="C116" s="13"/>
      <c r="D116" s="19" t="s">
        <v>138</v>
      </c>
      <c r="E116" s="20">
        <v>3.29</v>
      </c>
      <c r="F116" s="20">
        <v>200</v>
      </c>
      <c r="G116" s="20">
        <f t="shared" si="1"/>
        <v>658</v>
      </c>
    </row>
    <row r="117" spans="1:7">
      <c r="A117" s="17" t="s">
        <v>135</v>
      </c>
      <c r="B117" s="18" t="s">
        <v>136</v>
      </c>
      <c r="C117" s="13"/>
      <c r="D117" s="19" t="s">
        <v>139</v>
      </c>
      <c r="E117" s="20">
        <v>2.67</v>
      </c>
      <c r="F117" s="20">
        <v>200</v>
      </c>
      <c r="G117" s="20">
        <f t="shared" si="1"/>
        <v>534</v>
      </c>
    </row>
    <row r="118" spans="1:7">
      <c r="A118" s="17" t="s">
        <v>135</v>
      </c>
      <c r="B118" s="18" t="s">
        <v>136</v>
      </c>
      <c r="C118" s="13"/>
      <c r="D118" s="19" t="s">
        <v>140</v>
      </c>
      <c r="E118" s="20">
        <v>85.1700000000001</v>
      </c>
      <c r="F118" s="20">
        <v>200</v>
      </c>
      <c r="G118" s="20">
        <f t="shared" si="1"/>
        <v>17034</v>
      </c>
    </row>
    <row r="119" spans="1:7">
      <c r="A119" s="17" t="s">
        <v>135</v>
      </c>
      <c r="B119" s="18" t="s">
        <v>136</v>
      </c>
      <c r="C119" s="13"/>
      <c r="D119" s="19" t="s">
        <v>141</v>
      </c>
      <c r="E119" s="20">
        <v>5.06</v>
      </c>
      <c r="F119" s="20">
        <v>200</v>
      </c>
      <c r="G119" s="20">
        <f t="shared" si="1"/>
        <v>1012</v>
      </c>
    </row>
    <row r="120" spans="1:7">
      <c r="A120" s="17" t="s">
        <v>135</v>
      </c>
      <c r="B120" s="18" t="s">
        <v>136</v>
      </c>
      <c r="C120" s="13"/>
      <c r="D120" s="19" t="s">
        <v>142</v>
      </c>
      <c r="E120" s="20">
        <v>4.28</v>
      </c>
      <c r="F120" s="20">
        <v>200</v>
      </c>
      <c r="G120" s="20">
        <f t="shared" si="1"/>
        <v>856</v>
      </c>
    </row>
    <row r="121" spans="1:7">
      <c r="A121" s="17" t="s">
        <v>135</v>
      </c>
      <c r="B121" s="18" t="s">
        <v>136</v>
      </c>
      <c r="C121" s="13"/>
      <c r="D121" s="19" t="s">
        <v>143</v>
      </c>
      <c r="E121" s="20">
        <v>1.49</v>
      </c>
      <c r="F121" s="20">
        <v>200</v>
      </c>
      <c r="G121" s="20">
        <f t="shared" si="1"/>
        <v>298</v>
      </c>
    </row>
    <row r="122" spans="1:7">
      <c r="A122" s="17" t="s">
        <v>135</v>
      </c>
      <c r="B122" s="18" t="s">
        <v>136</v>
      </c>
      <c r="C122" s="13"/>
      <c r="D122" s="19" t="s">
        <v>144</v>
      </c>
      <c r="E122" s="20">
        <v>3.98</v>
      </c>
      <c r="F122" s="20">
        <v>200</v>
      </c>
      <c r="G122" s="20">
        <f t="shared" si="1"/>
        <v>796</v>
      </c>
    </row>
    <row r="123" spans="1:7">
      <c r="A123" s="17" t="s">
        <v>135</v>
      </c>
      <c r="B123" s="18" t="s">
        <v>136</v>
      </c>
      <c r="C123" s="13"/>
      <c r="D123" s="19" t="s">
        <v>145</v>
      </c>
      <c r="E123" s="20">
        <v>42.27</v>
      </c>
      <c r="F123" s="20">
        <v>200</v>
      </c>
      <c r="G123" s="20">
        <f t="shared" si="1"/>
        <v>8454</v>
      </c>
    </row>
    <row r="124" spans="1:7">
      <c r="D124" s="22"/>
      <c r="E124" s="23"/>
      <c r="F124" s="23"/>
      <c r="G124" s="23"/>
    </row>
    <row r="125" spans="1:7">
      <c r="D125" s="22"/>
      <c r="E125" s="23"/>
      <c r="F125" s="23"/>
      <c r="G125" s="23"/>
    </row>
    <row r="126" spans="1:7">
      <c r="D126" s="22"/>
      <c r="E126" s="23"/>
      <c r="F126" s="23"/>
      <c r="G126" s="23"/>
    </row>
    <row r="127" spans="1:7">
      <c r="D127" s="22"/>
      <c r="E127" s="23"/>
      <c r="F127" s="23"/>
      <c r="G127" s="23"/>
    </row>
    <row r="128" spans="1:7">
      <c r="D128" s="22"/>
      <c r="E128" s="23"/>
      <c r="F128" s="23"/>
      <c r="G128" s="23"/>
    </row>
    <row r="129" spans="4:7">
      <c r="D129" s="22"/>
      <c r="E129" s="23"/>
      <c r="F129" s="23"/>
      <c r="G129" s="23"/>
    </row>
    <row r="130" spans="4:7">
      <c r="D130" s="22"/>
      <c r="E130" s="23"/>
      <c r="F130" s="23"/>
      <c r="G130" s="23"/>
    </row>
    <row r="131" spans="4:7">
      <c r="D131" s="22"/>
      <c r="E131" s="23"/>
      <c r="F131" s="23"/>
      <c r="G131" s="23"/>
    </row>
    <row r="132" spans="4:7">
      <c r="D132" s="22"/>
      <c r="E132" s="23"/>
      <c r="F132" s="23"/>
      <c r="G132" s="23"/>
    </row>
    <row r="133" spans="4:7">
      <c r="D133" s="22"/>
      <c r="E133" s="23"/>
      <c r="F133" s="23"/>
      <c r="G133" s="23"/>
    </row>
    <row r="134" spans="4:7">
      <c r="D134" s="22"/>
      <c r="E134" s="23"/>
      <c r="F134" s="23"/>
      <c r="G134" s="23"/>
    </row>
    <row r="135" spans="4:7">
      <c r="D135" s="22"/>
      <c r="E135" s="23"/>
      <c r="F135" s="23"/>
      <c r="G135" s="23"/>
    </row>
    <row r="136" spans="4:7">
      <c r="D136" s="22"/>
      <c r="E136" s="23"/>
      <c r="F136" s="23"/>
      <c r="G136" s="23"/>
    </row>
    <row r="137" spans="4:7">
      <c r="D137" s="22"/>
      <c r="E137" s="23"/>
      <c r="F137" s="23"/>
      <c r="G137" s="23"/>
    </row>
    <row r="138" spans="4:7">
      <c r="D138" s="22"/>
      <c r="E138" s="23"/>
      <c r="F138" s="23"/>
      <c r="G138" s="23"/>
    </row>
    <row r="139" spans="4:7">
      <c r="D139" s="22"/>
      <c r="E139" s="23"/>
      <c r="F139" s="23"/>
      <c r="G139" s="23"/>
    </row>
    <row r="140" spans="4:7">
      <c r="D140" s="22"/>
      <c r="E140" s="23"/>
      <c r="F140" s="23"/>
      <c r="G140" s="23"/>
    </row>
    <row r="141" spans="4:7">
      <c r="D141" s="22"/>
      <c r="E141" s="23"/>
      <c r="F141" s="23"/>
      <c r="G141" s="23"/>
    </row>
    <row r="142" spans="4:7">
      <c r="D142" s="22"/>
      <c r="E142" s="23"/>
      <c r="F142" s="23"/>
      <c r="G142" s="23"/>
    </row>
    <row r="143" spans="4:7">
      <c r="D143" s="22"/>
      <c r="E143" s="23"/>
      <c r="F143" s="23"/>
      <c r="G143" s="23"/>
    </row>
    <row r="144" spans="4:7">
      <c r="D144" s="22"/>
      <c r="E144" s="23"/>
      <c r="F144" s="23"/>
      <c r="G144" s="23"/>
    </row>
    <row r="145" spans="4:7">
      <c r="D145" s="22"/>
      <c r="E145" s="23"/>
      <c r="F145" s="23"/>
      <c r="G145" s="23"/>
    </row>
    <row r="146" spans="4:7">
      <c r="D146" s="22"/>
      <c r="E146" s="23"/>
      <c r="F146" s="23"/>
      <c r="G146" s="23"/>
    </row>
    <row r="147" spans="4:7">
      <c r="D147" s="22"/>
      <c r="E147" s="23"/>
      <c r="F147" s="23"/>
      <c r="G147" s="23"/>
    </row>
    <row r="148" spans="4:7">
      <c r="D148" s="22"/>
      <c r="E148" s="23"/>
      <c r="F148" s="23"/>
      <c r="G148" s="23"/>
    </row>
    <row r="149" spans="4:7">
      <c r="D149" s="22"/>
      <c r="E149" s="23"/>
      <c r="F149" s="23"/>
      <c r="G149" s="23"/>
    </row>
    <row r="150" spans="4:7">
      <c r="D150" s="22"/>
      <c r="E150" s="23"/>
      <c r="F150" s="23"/>
      <c r="G150" s="23"/>
    </row>
    <row r="151" spans="4:7">
      <c r="D151" s="22"/>
      <c r="E151" s="23"/>
      <c r="F151" s="23"/>
      <c r="G151" s="23"/>
    </row>
    <row r="152" spans="4:7">
      <c r="D152" s="22"/>
      <c r="E152" s="23"/>
      <c r="F152" s="23"/>
      <c r="G152" s="23"/>
    </row>
    <row r="153" spans="4:7">
      <c r="D153" s="22"/>
      <c r="E153" s="23"/>
      <c r="F153" s="23"/>
      <c r="G153" s="23"/>
    </row>
    <row r="154" spans="4:7">
      <c r="D154" s="22"/>
      <c r="E154" s="23"/>
      <c r="F154" s="23"/>
      <c r="G154" s="23"/>
    </row>
    <row r="155" spans="4:7">
      <c r="D155" s="22"/>
      <c r="E155" s="23"/>
      <c r="F155" s="23"/>
      <c r="G155" s="23"/>
    </row>
    <row r="156" spans="4:7">
      <c r="D156" s="22"/>
      <c r="E156" s="23"/>
      <c r="F156" s="23"/>
      <c r="G156" s="23"/>
    </row>
    <row r="157" spans="4:7">
      <c r="D157" s="22"/>
      <c r="E157" s="23"/>
      <c r="F157" s="23"/>
      <c r="G157" s="23"/>
    </row>
    <row r="158" spans="4:7">
      <c r="D158" s="22"/>
      <c r="E158" s="23"/>
      <c r="F158" s="23"/>
      <c r="G158" s="23"/>
    </row>
    <row r="159" spans="4:7">
      <c r="D159" s="22"/>
      <c r="E159" s="23"/>
      <c r="F159" s="23"/>
      <c r="G159" s="23"/>
    </row>
    <row r="160" spans="4:7">
      <c r="D160" s="22"/>
      <c r="E160" s="23"/>
      <c r="F160" s="23"/>
      <c r="G160" s="23"/>
    </row>
    <row r="161" spans="4:7">
      <c r="D161" s="22"/>
      <c r="E161" s="23"/>
      <c r="F161" s="23"/>
      <c r="G161" s="23"/>
    </row>
    <row r="162" spans="4:7">
      <c r="D162" s="22"/>
      <c r="E162" s="23"/>
      <c r="F162" s="23"/>
      <c r="G162" s="23"/>
    </row>
    <row r="163" spans="4:7">
      <c r="D163" s="22"/>
      <c r="E163" s="23"/>
      <c r="F163" s="23"/>
      <c r="G163" s="23"/>
    </row>
    <row r="164" spans="4:7">
      <c r="D164" s="22"/>
      <c r="E164" s="23"/>
      <c r="F164" s="23"/>
      <c r="G164" s="23"/>
    </row>
    <row r="165" spans="4:7">
      <c r="D165" s="22"/>
      <c r="E165" s="23"/>
      <c r="F165" s="23"/>
      <c r="G165" s="23"/>
    </row>
    <row r="166" spans="4:7">
      <c r="D166" s="22"/>
      <c r="E166" s="23"/>
      <c r="F166" s="23"/>
      <c r="G166" s="23"/>
    </row>
    <row r="167" spans="4:7">
      <c r="D167" s="22"/>
      <c r="E167" s="23"/>
      <c r="F167" s="23"/>
      <c r="G167" s="23"/>
    </row>
    <row r="168" spans="4:7">
      <c r="D168" s="22"/>
      <c r="E168" s="23"/>
      <c r="F168" s="23"/>
      <c r="G168" s="23"/>
    </row>
    <row r="169" spans="4:7">
      <c r="D169" s="22"/>
      <c r="E169" s="23"/>
      <c r="F169" s="23"/>
      <c r="G169" s="23"/>
    </row>
    <row r="170" spans="4:7">
      <c r="D170" s="22"/>
      <c r="E170" s="23"/>
      <c r="F170" s="23"/>
      <c r="G170" s="23"/>
    </row>
    <row r="171" spans="4:7">
      <c r="D171" s="22"/>
      <c r="E171" s="23"/>
      <c r="F171" s="23"/>
      <c r="G171" s="23"/>
    </row>
    <row r="172" spans="4:7">
      <c r="D172" s="22"/>
      <c r="E172" s="23"/>
      <c r="F172" s="23"/>
      <c r="G172" s="23"/>
    </row>
    <row r="173" spans="4:7">
      <c r="D173" s="22"/>
      <c r="E173" s="23"/>
      <c r="F173" s="23"/>
      <c r="G173" s="23"/>
    </row>
    <row r="174" spans="4:7">
      <c r="D174" s="22"/>
      <c r="E174" s="23"/>
      <c r="F174" s="23"/>
      <c r="G174" s="23"/>
    </row>
    <row r="175" spans="4:7">
      <c r="D175" s="22"/>
      <c r="E175" s="23"/>
      <c r="F175" s="23"/>
      <c r="G175" s="23"/>
    </row>
    <row r="176" spans="4:7">
      <c r="D176" s="22"/>
      <c r="E176" s="23"/>
      <c r="F176" s="23"/>
      <c r="G176" s="23"/>
    </row>
    <row r="177" spans="4:7">
      <c r="D177" s="22"/>
      <c r="E177" s="23"/>
      <c r="F177" s="23"/>
      <c r="G177" s="23"/>
    </row>
    <row r="178" spans="4:7">
      <c r="D178" s="22"/>
      <c r="E178" s="23"/>
      <c r="F178" s="23"/>
      <c r="G178" s="23"/>
    </row>
    <row r="179" spans="4:7">
      <c r="D179" s="22"/>
      <c r="E179" s="23"/>
      <c r="F179" s="23"/>
      <c r="G179" s="23"/>
    </row>
    <row r="180" spans="4:7">
      <c r="D180" s="22"/>
      <c r="E180" s="23"/>
      <c r="F180" s="23"/>
      <c r="G180" s="23"/>
    </row>
    <row r="181" spans="4:7">
      <c r="D181" s="22"/>
      <c r="E181" s="23"/>
      <c r="F181" s="23"/>
      <c r="G181" s="23"/>
    </row>
    <row r="182" spans="4:7">
      <c r="D182" s="22"/>
      <c r="E182" s="23"/>
      <c r="F182" s="23"/>
      <c r="G182" s="23"/>
    </row>
    <row r="183" spans="4:7">
      <c r="D183" s="22"/>
      <c r="E183" s="23"/>
      <c r="F183" s="23"/>
      <c r="G183" s="23"/>
    </row>
    <row r="184" spans="4:7">
      <c r="D184" s="22"/>
      <c r="E184" s="23"/>
      <c r="F184" s="23"/>
      <c r="G184" s="23"/>
    </row>
    <row r="185" spans="4:7">
      <c r="D185" s="22"/>
      <c r="E185" s="23"/>
      <c r="F185" s="23"/>
      <c r="G185" s="23"/>
    </row>
    <row r="186" spans="4:7">
      <c r="D186" s="22"/>
      <c r="E186" s="23"/>
      <c r="F186" s="23"/>
      <c r="G186" s="23"/>
    </row>
    <row r="187" spans="4:7">
      <c r="D187" s="22"/>
      <c r="E187" s="23"/>
      <c r="F187" s="23"/>
      <c r="G187" s="23"/>
    </row>
    <row r="188" spans="4:7">
      <c r="D188" s="22"/>
      <c r="E188" s="23"/>
      <c r="F188" s="23"/>
      <c r="G188" s="23"/>
    </row>
    <row r="189" spans="4:7">
      <c r="D189" s="22"/>
      <c r="E189" s="23"/>
      <c r="F189" s="23"/>
      <c r="G189" s="23"/>
    </row>
    <row r="190" spans="4:7">
      <c r="D190" s="22"/>
      <c r="E190" s="23"/>
      <c r="F190" s="23"/>
      <c r="G190" s="23"/>
    </row>
    <row r="191" spans="4:7">
      <c r="D191" s="22"/>
      <c r="E191" s="23"/>
      <c r="F191" s="23"/>
      <c r="G191" s="23"/>
    </row>
    <row r="192" spans="4:7">
      <c r="D192" s="22"/>
      <c r="E192" s="23"/>
      <c r="F192" s="23"/>
      <c r="G192" s="23"/>
    </row>
    <row r="193" spans="4:7">
      <c r="D193" s="22"/>
      <c r="E193" s="23"/>
      <c r="F193" s="23"/>
      <c r="G193" s="23"/>
    </row>
    <row r="194" spans="4:7">
      <c r="D194" s="22"/>
      <c r="E194" s="23"/>
      <c r="F194" s="23"/>
      <c r="G194" s="23"/>
    </row>
    <row r="195" spans="4:7">
      <c r="D195" s="22"/>
      <c r="E195" s="23"/>
      <c r="F195" s="23"/>
      <c r="G195" s="23"/>
    </row>
    <row r="196" spans="4:7">
      <c r="D196" s="22"/>
      <c r="E196" s="23"/>
      <c r="F196" s="23"/>
      <c r="G196" s="23"/>
    </row>
    <row r="197" spans="4:7">
      <c r="D197" s="22"/>
      <c r="E197" s="23"/>
      <c r="F197" s="23"/>
      <c r="G197" s="23"/>
    </row>
    <row r="198" spans="4:7">
      <c r="D198" s="22"/>
      <c r="E198" s="23"/>
      <c r="F198" s="23"/>
      <c r="G198" s="23"/>
    </row>
    <row r="199" spans="4:7">
      <c r="D199" s="22"/>
      <c r="E199" s="23"/>
      <c r="F199" s="23"/>
      <c r="G199" s="23"/>
    </row>
    <row r="200" spans="4:7">
      <c r="D200" s="22"/>
      <c r="E200" s="23"/>
      <c r="F200" s="23"/>
      <c r="G200" s="23"/>
    </row>
    <row r="201" spans="4:7">
      <c r="D201" s="22"/>
      <c r="E201" s="23"/>
      <c r="F201" s="23"/>
      <c r="G201" s="23"/>
    </row>
    <row r="202" spans="4:7">
      <c r="D202" s="22"/>
      <c r="E202" s="23"/>
      <c r="F202" s="23"/>
      <c r="G202" s="23"/>
    </row>
    <row r="203" spans="4:7">
      <c r="D203" s="22"/>
      <c r="E203" s="23"/>
      <c r="F203" s="23"/>
      <c r="G203" s="23"/>
    </row>
    <row r="204" spans="4:7">
      <c r="D204" s="22"/>
      <c r="E204" s="23"/>
      <c r="F204" s="23"/>
      <c r="G204" s="23"/>
    </row>
    <row r="205" spans="4:7">
      <c r="D205" s="22"/>
      <c r="E205" s="23"/>
      <c r="F205" s="23"/>
      <c r="G205" s="23"/>
    </row>
    <row r="206" spans="4:7">
      <c r="D206" s="22"/>
      <c r="E206" s="23"/>
      <c r="F206" s="23"/>
      <c r="G206" s="23"/>
    </row>
    <row r="207" spans="4:7">
      <c r="D207" s="22"/>
      <c r="E207" s="23"/>
      <c r="F207" s="23"/>
      <c r="G207" s="23"/>
    </row>
    <row r="208" spans="4:7">
      <c r="D208" s="22"/>
      <c r="E208" s="23"/>
      <c r="F208" s="23"/>
      <c r="G208" s="23"/>
    </row>
    <row r="209" spans="4:7">
      <c r="D209" s="22"/>
      <c r="E209" s="23"/>
      <c r="F209" s="23"/>
      <c r="G209" s="23"/>
    </row>
    <row r="210" spans="4:7">
      <c r="D210" s="22"/>
      <c r="E210" s="23"/>
      <c r="F210" s="23"/>
      <c r="G210" s="23"/>
    </row>
    <row r="211" spans="4:7">
      <c r="D211" s="22"/>
      <c r="E211" s="23"/>
      <c r="F211" s="23"/>
      <c r="G211" s="23"/>
    </row>
    <row r="212" spans="4:7">
      <c r="D212" s="22"/>
      <c r="E212" s="23"/>
      <c r="F212" s="23"/>
      <c r="G212" s="23"/>
    </row>
    <row r="213" spans="4:7">
      <c r="D213" s="22"/>
      <c r="E213" s="23"/>
      <c r="F213" s="23"/>
      <c r="G213" s="23"/>
    </row>
    <row r="214" spans="4:7">
      <c r="D214" s="22"/>
      <c r="E214" s="23"/>
      <c r="F214" s="23"/>
      <c r="G214" s="23"/>
    </row>
    <row r="215" spans="4:7">
      <c r="D215" s="22"/>
      <c r="E215" s="23"/>
      <c r="F215" s="23"/>
      <c r="G215" s="23"/>
    </row>
    <row r="216" spans="4:7">
      <c r="D216" s="22"/>
      <c r="E216" s="23"/>
      <c r="F216" s="23"/>
      <c r="G216" s="23"/>
    </row>
    <row r="217" spans="4:7">
      <c r="D217" s="22"/>
      <c r="E217" s="23"/>
      <c r="F217" s="23"/>
      <c r="G217" s="23"/>
    </row>
    <row r="218" spans="4:7">
      <c r="D218" s="22"/>
      <c r="E218" s="23"/>
      <c r="F218" s="23"/>
      <c r="G218" s="23"/>
    </row>
    <row r="219" spans="4:7">
      <c r="D219" s="22"/>
      <c r="E219" s="23"/>
      <c r="F219" s="23"/>
      <c r="G219" s="23"/>
    </row>
    <row r="220" spans="4:7">
      <c r="D220" s="22"/>
      <c r="E220" s="23"/>
      <c r="F220" s="23"/>
      <c r="G220" s="23"/>
    </row>
    <row r="221" spans="4:7">
      <c r="D221" s="22"/>
      <c r="E221" s="23"/>
      <c r="F221" s="23"/>
      <c r="G221" s="23"/>
    </row>
    <row r="222" spans="4:7">
      <c r="D222" s="22"/>
      <c r="E222" s="23"/>
      <c r="F222" s="23"/>
      <c r="G222" s="23"/>
    </row>
    <row r="223" spans="4:7">
      <c r="D223" s="22"/>
      <c r="E223" s="23"/>
      <c r="F223" s="23"/>
      <c r="G223" s="23"/>
    </row>
    <row r="224" spans="4:7">
      <c r="D224" s="22"/>
      <c r="E224" s="23"/>
      <c r="F224" s="23"/>
      <c r="G224" s="23"/>
    </row>
    <row r="225" spans="4:7">
      <c r="D225" s="22"/>
      <c r="E225" s="23"/>
      <c r="F225" s="23"/>
      <c r="G225" s="23"/>
    </row>
    <row r="226" spans="4:7">
      <c r="D226" s="22"/>
      <c r="E226" s="23"/>
      <c r="F226" s="23"/>
      <c r="G226" s="23"/>
    </row>
    <row r="227" spans="4:7">
      <c r="D227" s="22"/>
      <c r="E227" s="23"/>
      <c r="F227" s="23"/>
      <c r="G227" s="23"/>
    </row>
    <row r="228" spans="4:7">
      <c r="D228" s="22"/>
      <c r="E228" s="23"/>
      <c r="F228" s="23"/>
      <c r="G228" s="23"/>
    </row>
    <row r="229" spans="4:7">
      <c r="D229" s="22"/>
      <c r="E229" s="23"/>
      <c r="F229" s="23"/>
      <c r="G229" s="23"/>
    </row>
    <row r="230" spans="4:7">
      <c r="D230" s="22"/>
      <c r="E230" s="23"/>
      <c r="F230" s="23"/>
      <c r="G230" s="23"/>
    </row>
    <row r="231" spans="4:7">
      <c r="D231" s="22"/>
      <c r="E231" s="23"/>
      <c r="F231" s="23"/>
      <c r="G231" s="23"/>
    </row>
    <row r="232" spans="4:7">
      <c r="D232" s="22"/>
      <c r="E232" s="23"/>
      <c r="F232" s="23"/>
      <c r="G232" s="23"/>
    </row>
    <row r="233" spans="4:7">
      <c r="D233" s="22"/>
      <c r="E233" s="23"/>
      <c r="F233" s="23"/>
      <c r="G233" s="23"/>
    </row>
    <row r="234" spans="4:7">
      <c r="D234" s="22"/>
      <c r="E234" s="23"/>
      <c r="F234" s="23"/>
      <c r="G234" s="23"/>
    </row>
    <row r="235" spans="4:7">
      <c r="D235" s="22"/>
      <c r="E235" s="23"/>
      <c r="F235" s="23"/>
      <c r="G235" s="23"/>
    </row>
    <row r="236" spans="4:7">
      <c r="D236" s="22"/>
      <c r="E236" s="23"/>
      <c r="F236" s="23"/>
      <c r="G236" s="23"/>
    </row>
    <row r="237" spans="4:7">
      <c r="D237" s="22"/>
      <c r="E237" s="23"/>
      <c r="F237" s="23"/>
      <c r="G237" s="23"/>
    </row>
    <row r="238" spans="4:7">
      <c r="D238" s="22"/>
      <c r="E238" s="23"/>
      <c r="F238" s="23"/>
      <c r="G238" s="23"/>
    </row>
    <row r="239" spans="4:7">
      <c r="D239" s="22"/>
      <c r="E239" s="23"/>
      <c r="F239" s="23"/>
      <c r="G239" s="23"/>
    </row>
    <row r="240" spans="4:7">
      <c r="D240" s="22"/>
      <c r="E240" s="23"/>
      <c r="F240" s="23"/>
      <c r="G240" s="23"/>
    </row>
    <row r="241" spans="4:7">
      <c r="D241" s="22"/>
      <c r="E241" s="23"/>
      <c r="F241" s="23"/>
      <c r="G241" s="23"/>
    </row>
    <row r="242" spans="4:7">
      <c r="D242" s="22"/>
      <c r="E242" s="23"/>
      <c r="F242" s="23"/>
      <c r="G242" s="23"/>
    </row>
    <row r="243" spans="4:7">
      <c r="D243" s="22"/>
      <c r="E243" s="23"/>
      <c r="F243" s="23"/>
      <c r="G243" s="23"/>
    </row>
    <row r="244" spans="4:7">
      <c r="D244" s="22"/>
      <c r="E244" s="23"/>
      <c r="F244" s="23"/>
      <c r="G244" s="23"/>
    </row>
    <row r="245" spans="4:7">
      <c r="D245" s="22"/>
      <c r="E245" s="23"/>
      <c r="F245" s="23"/>
      <c r="G245" s="23"/>
    </row>
    <row r="246" spans="4:7">
      <c r="D246" s="22"/>
      <c r="E246" s="23"/>
      <c r="F246" s="23"/>
      <c r="G246" s="23"/>
    </row>
    <row r="247" spans="4:7">
      <c r="D247" s="22"/>
      <c r="E247" s="23"/>
      <c r="F247" s="23"/>
      <c r="G247" s="23"/>
    </row>
    <row r="248" spans="4:7">
      <c r="D248" s="22"/>
      <c r="E248" s="23"/>
      <c r="F248" s="23"/>
      <c r="G248" s="23"/>
    </row>
    <row r="249" spans="4:7">
      <c r="D249" s="22"/>
      <c r="E249" s="23"/>
      <c r="F249" s="23"/>
      <c r="G249" s="23"/>
    </row>
    <row r="250" spans="4:7">
      <c r="D250" s="22"/>
      <c r="E250" s="23"/>
      <c r="F250" s="23"/>
      <c r="G250" s="23"/>
    </row>
    <row r="251" spans="4:7">
      <c r="D251" s="22"/>
      <c r="E251" s="23"/>
      <c r="F251" s="23"/>
      <c r="G251" s="23"/>
    </row>
    <row r="252" spans="4:7">
      <c r="D252" s="22"/>
      <c r="E252" s="23"/>
      <c r="F252" s="23"/>
      <c r="G252" s="23"/>
    </row>
    <row r="253" spans="4:7">
      <c r="D253" s="22"/>
      <c r="E253" s="23"/>
      <c r="F253" s="23"/>
      <c r="G253" s="23"/>
    </row>
    <row r="254" spans="4:7">
      <c r="D254" s="22"/>
      <c r="E254" s="23"/>
      <c r="F254" s="23"/>
      <c r="G254" s="23"/>
    </row>
    <row r="255" spans="4:7">
      <c r="D255" s="22"/>
      <c r="E255" s="23"/>
      <c r="F255" s="23"/>
      <c r="G255" s="23"/>
    </row>
    <row r="256" spans="4:7">
      <c r="D256" s="22"/>
      <c r="E256" s="23"/>
      <c r="F256" s="23"/>
      <c r="G256" s="23"/>
    </row>
    <row r="257" spans="4:7">
      <c r="D257" s="22"/>
      <c r="E257" s="23"/>
      <c r="F257" s="23"/>
      <c r="G257" s="23"/>
    </row>
    <row r="258" spans="4:7">
      <c r="D258" s="22"/>
      <c r="E258" s="23"/>
      <c r="F258" s="23"/>
      <c r="G258" s="23"/>
    </row>
    <row r="259" spans="4:7">
      <c r="D259" s="22"/>
      <c r="E259" s="23"/>
      <c r="F259" s="23"/>
      <c r="G259" s="23"/>
    </row>
    <row r="260" spans="4:7">
      <c r="D260" s="22"/>
      <c r="E260" s="23"/>
      <c r="F260" s="23"/>
      <c r="G260" s="23"/>
    </row>
    <row r="261" spans="4:7">
      <c r="D261" s="22"/>
      <c r="E261" s="23"/>
      <c r="F261" s="23"/>
      <c r="G261" s="23"/>
    </row>
    <row r="262" spans="4:7">
      <c r="D262" s="22"/>
      <c r="E262" s="23"/>
      <c r="F262" s="23"/>
      <c r="G262" s="23"/>
    </row>
    <row r="263" spans="4:7">
      <c r="D263" s="22"/>
      <c r="E263" s="23"/>
      <c r="F263" s="23"/>
      <c r="G263" s="23"/>
    </row>
    <row r="264" spans="4:7">
      <c r="D264" s="22"/>
      <c r="E264" s="23"/>
      <c r="F264" s="23"/>
      <c r="G264" s="23"/>
    </row>
    <row r="265" spans="4:7">
      <c r="D265" s="22"/>
      <c r="E265" s="23"/>
      <c r="F265" s="23"/>
      <c r="G265" s="23"/>
    </row>
    <row r="266" spans="4:7">
      <c r="D266" s="22"/>
      <c r="E266" s="23"/>
      <c r="F266" s="23"/>
      <c r="G266" s="23"/>
    </row>
    <row r="267" spans="4:7">
      <c r="D267" s="22"/>
      <c r="E267" s="23"/>
      <c r="F267" s="23"/>
      <c r="G267" s="23"/>
    </row>
    <row r="268" spans="4:7">
      <c r="D268" s="22"/>
      <c r="E268" s="23"/>
      <c r="F268" s="23"/>
      <c r="G268" s="23"/>
    </row>
    <row r="269" spans="4:7">
      <c r="D269" s="22"/>
      <c r="E269" s="23"/>
      <c r="F269" s="23"/>
      <c r="G269" s="23"/>
    </row>
    <row r="270" spans="4:7">
      <c r="D270" s="22"/>
      <c r="E270" s="23"/>
      <c r="F270" s="23"/>
      <c r="G270" s="23"/>
    </row>
    <row r="271" spans="4:7">
      <c r="D271" s="22"/>
      <c r="E271" s="23"/>
      <c r="F271" s="23"/>
      <c r="G271" s="23"/>
    </row>
    <row r="272" spans="4:7">
      <c r="D272" s="22"/>
      <c r="E272" s="23"/>
      <c r="F272" s="23"/>
      <c r="G272" s="23"/>
    </row>
    <row r="273" spans="4:7">
      <c r="D273" s="22"/>
      <c r="E273" s="23"/>
      <c r="F273" s="23"/>
      <c r="G273" s="23"/>
    </row>
    <row r="274" spans="4:7">
      <c r="D274" s="22"/>
      <c r="E274" s="23"/>
      <c r="F274" s="23"/>
      <c r="G274" s="23"/>
    </row>
    <row r="275" spans="4:7">
      <c r="D275" s="22"/>
      <c r="E275" s="23"/>
      <c r="F275" s="23"/>
      <c r="G275" s="23"/>
    </row>
    <row r="276" spans="4:7">
      <c r="D276" s="22"/>
      <c r="E276" s="23"/>
      <c r="F276" s="23"/>
      <c r="G276" s="23"/>
    </row>
    <row r="277" spans="4:7">
      <c r="D277" s="22"/>
      <c r="E277" s="23"/>
      <c r="F277" s="23"/>
      <c r="G277" s="23"/>
    </row>
    <row r="278" spans="4:7">
      <c r="D278" s="22"/>
      <c r="E278" s="23"/>
      <c r="F278" s="23"/>
      <c r="G278" s="23"/>
    </row>
    <row r="279" spans="4:7">
      <c r="D279" s="22"/>
      <c r="E279" s="23"/>
      <c r="F279" s="23"/>
      <c r="G279" s="23"/>
    </row>
    <row r="280" spans="4:7">
      <c r="D280" s="22"/>
      <c r="E280" s="23"/>
      <c r="F280" s="23"/>
      <c r="G280" s="23"/>
    </row>
    <row r="281" spans="4:7">
      <c r="D281" s="22"/>
      <c r="E281" s="23"/>
      <c r="F281" s="23"/>
      <c r="G281" s="23"/>
    </row>
    <row r="282" spans="4:7">
      <c r="D282" s="22"/>
      <c r="E282" s="23"/>
      <c r="F282" s="23"/>
      <c r="G282" s="23"/>
    </row>
    <row r="283" spans="4:7">
      <c r="D283" s="22"/>
      <c r="E283" s="23"/>
      <c r="F283" s="23"/>
      <c r="G283" s="23"/>
    </row>
    <row r="284" spans="4:7">
      <c r="D284" s="22"/>
      <c r="E284" s="23"/>
      <c r="F284" s="23"/>
      <c r="G284" s="23"/>
    </row>
    <row r="285" spans="4:7">
      <c r="D285" s="22"/>
      <c r="E285" s="23"/>
      <c r="F285" s="23"/>
      <c r="G285" s="23"/>
    </row>
    <row r="286" spans="4:7">
      <c r="D286" s="22"/>
      <c r="E286" s="23"/>
      <c r="F286" s="23"/>
      <c r="G286" s="23"/>
    </row>
    <row r="287" spans="4:7">
      <c r="D287" s="22"/>
      <c r="E287" s="23"/>
      <c r="F287" s="23"/>
      <c r="G287" s="23"/>
    </row>
    <row r="288" spans="4:7">
      <c r="D288" s="22"/>
      <c r="E288" s="23"/>
      <c r="F288" s="23"/>
      <c r="G288" s="23"/>
    </row>
    <row r="289" spans="4:7">
      <c r="D289" s="22"/>
      <c r="E289" s="23"/>
      <c r="F289" s="23"/>
      <c r="G289" s="23"/>
    </row>
    <row r="290" spans="4:7">
      <c r="D290" s="22"/>
      <c r="E290" s="23"/>
      <c r="F290" s="23"/>
      <c r="G290" s="23"/>
    </row>
    <row r="291" spans="4:7">
      <c r="D291" s="22"/>
      <c r="E291" s="23"/>
      <c r="F291" s="23"/>
      <c r="G291" s="23"/>
    </row>
    <row r="292" spans="4:7">
      <c r="D292" s="22"/>
      <c r="E292" s="23"/>
      <c r="F292" s="23"/>
      <c r="G292" s="23"/>
    </row>
    <row r="293" spans="4:7">
      <c r="D293" s="22"/>
      <c r="E293" s="23"/>
      <c r="F293" s="23"/>
      <c r="G293" s="23"/>
    </row>
    <row r="294" spans="4:7">
      <c r="D294" s="22"/>
      <c r="E294" s="23"/>
      <c r="F294" s="23"/>
      <c r="G294" s="23"/>
    </row>
    <row r="295" spans="4:7">
      <c r="D295" s="22"/>
      <c r="E295" s="23"/>
      <c r="F295" s="23"/>
      <c r="G295" s="23"/>
    </row>
    <row r="296" spans="4:7">
      <c r="D296" s="22"/>
      <c r="E296" s="23"/>
      <c r="F296" s="23"/>
      <c r="G296" s="23"/>
    </row>
    <row r="297" spans="4:7">
      <c r="D297" s="22"/>
      <c r="E297" s="23"/>
      <c r="F297" s="23"/>
      <c r="G297" s="23"/>
    </row>
    <row r="298" spans="4:7">
      <c r="D298" s="22"/>
      <c r="E298" s="23"/>
      <c r="F298" s="23"/>
      <c r="G298" s="23"/>
    </row>
    <row r="299" spans="4:7">
      <c r="D299" s="22"/>
      <c r="E299" s="23"/>
      <c r="F299" s="23"/>
      <c r="G299" s="23"/>
    </row>
    <row r="300" spans="4:7">
      <c r="D300" s="22"/>
      <c r="E300" s="23"/>
      <c r="F300" s="23"/>
      <c r="G300" s="23"/>
    </row>
    <row r="301" spans="4:7">
      <c r="D301" s="22"/>
      <c r="E301" s="23"/>
      <c r="F301" s="23"/>
      <c r="G301" s="23"/>
    </row>
  </sheetData>
  <autoFilter xmlns:etc="http://www.wps.cn/officeDocument/2017/etCustomData" ref="A8:G123" etc:filterBottomFollowUsedRange="0">
    <extLst/>
  </autoFilter>
  <mergeCells count="2">
    <mergeCell ref="A2:G2"/>
    <mergeCell ref="A3:B3"/>
  </mergeCells>
  <pageMargins left="0.31496062992126" right="0.118110236220472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东山惠农</cp:lastModifiedBy>
  <dcterms:created xsi:type="dcterms:W3CDTF">2024-05-15T06:51:00Z</dcterms:created>
  <cp:lastPrinted>2025-11-07T02:35:00Z</cp:lastPrinted>
  <dcterms:modified xsi:type="dcterms:W3CDTF">2025-12-05T02:58:40Z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35C449C5800F4DD392436631B5374858_12</vt:lpwstr>
  </property>
  <property fmtid="{D5CDD505-2E9C-101B-9397-08002B2CF9AE}" pid="3" name="KSOProductBuildVer">
    <vt:lpwstr>2052-12.1.0.23542</vt:lpwstr>
  </property>
</Properties>
</file>