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1年个人资金公示表" sheetId="14" r:id="rId1"/>
  </sheet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<sst xmlns="http://schemas.openxmlformats.org/spreadsheetml/2006/main" count="73" uniqueCount="53">
  <si>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t>东安县2021年度中央财政造林补贴项目公示表（第四次发放）</t>
  </si>
  <si>
    <t>单位：亩、元</t>
  </si>
  <si>
    <t>乡镇名</t>
  </si>
  <si>
    <t>村名</t>
  </si>
  <si>
    <t>户主姓名</t>
  </si>
  <si>
    <t>主要树种</t>
  </si>
  <si>
    <t>小班号</t>
  </si>
  <si>
    <t>合同号</t>
  </si>
  <si>
    <t>验收面积</t>
  </si>
  <si>
    <t>应发放金额</t>
  </si>
  <si>
    <t>身份证号</t>
  </si>
  <si>
    <t>账号</t>
  </si>
  <si>
    <t>白牙市镇</t>
  </si>
  <si>
    <t>宥江桥村</t>
  </si>
  <si>
    <t>陈小飞</t>
  </si>
  <si>
    <t>桃树</t>
  </si>
  <si>
    <t>1</t>
  </si>
  <si>
    <t>432922********0518</t>
  </si>
  <si>
    <t>6230901818******796</t>
  </si>
  <si>
    <t>石期市镇</t>
  </si>
  <si>
    <t>石市村</t>
  </si>
  <si>
    <t>石国庆</t>
  </si>
  <si>
    <t>银杏</t>
  </si>
  <si>
    <t>4、6、7</t>
  </si>
  <si>
    <t>432922********2615</t>
  </si>
  <si>
    <t>8101395021******4</t>
  </si>
  <si>
    <t>大启村</t>
  </si>
  <si>
    <t>8</t>
  </si>
  <si>
    <t>紫溪市镇</t>
  </si>
  <si>
    <t>乐园村</t>
  </si>
  <si>
    <t>张丰军</t>
  </si>
  <si>
    <t>杉树</t>
  </si>
  <si>
    <t>3</t>
  </si>
  <si>
    <t>432922********2679</t>
  </si>
  <si>
    <t>8101395021******8</t>
  </si>
  <si>
    <t>张开松</t>
  </si>
  <si>
    <t>4、7</t>
  </si>
  <si>
    <t>432922********2611</t>
  </si>
  <si>
    <t>6230901811******085</t>
  </si>
  <si>
    <t>肖响林</t>
  </si>
  <si>
    <t>432922********2630</t>
  </si>
  <si>
    <t>6230901811******450</t>
  </si>
  <si>
    <t>张建云</t>
  </si>
  <si>
    <t>432922********2634</t>
  </si>
  <si>
    <t>8101395021******5</t>
  </si>
  <si>
    <t>林木种子场</t>
  </si>
  <si>
    <t>翟一静</t>
  </si>
  <si>
    <t>2</t>
  </si>
  <si>
    <t>431122********2628</t>
  </si>
  <si>
    <t>6230901818******202</t>
  </si>
  <si>
    <t>张开祖</t>
  </si>
  <si>
    <t>432922********2656</t>
  </si>
  <si>
    <t>6215392200******779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</si>
</sst>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1"/>
      <color theme="1" tint="0.05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 tint="0.0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Alignment="1">
      <alignment horizontal="right" vertical="center"/>
    </xf>
    <xf numFmtId="1" fontId="0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3 2 5 3" xfId="49"/>
    <cellStyle name="常规 10" xfId="50"/>
    <cellStyle name="常规 9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G21" sqref="G21"/>
    </sheetView>
  </sheetViews>
  <sheetFormatPr defaultColWidth="8.89166666666667" defaultRowHeight="13.5"/>
  <cols>
    <col min="1" max="1" width="11.4416666666667" customWidth="1"/>
    <col min="2" max="2" width="13.1083333333333" customWidth="1"/>
    <col min="3" max="3" width="9.775" customWidth="1"/>
    <col min="4" max="4" width="10.225" customWidth="1"/>
    <col min="5" max="5" width="8.66666666666667" customWidth="1"/>
    <col min="6" max="6" width="9.89166666666667" customWidth="1"/>
    <col min="7" max="7" width="11" customWidth="1"/>
    <col min="8" max="8" width="13.1083333333333" customWidth="1"/>
    <col min="9" max="9" width="22.225" customWidth="1"/>
    <col min="10" max="10" width="22.5583333333333" customWidth="1"/>
  </cols>
  <sheetData>
    <row r="1" ht="27" spans="1:10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</row>
    <row r="2" ht="3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4" t="s">
        <v>10</v>
      </c>
      <c r="J3" s="8" t="s">
        <v>11</v>
      </c>
    </row>
    <row r="4" spans="1:10">
      <c r="A4" s="9" t="s">
        <v>12</v>
      </c>
      <c r="B4" s="9" t="s">
        <v>13</v>
      </c>
      <c r="C4" s="10" t="s">
        <v>14</v>
      </c>
      <c r="D4" s="9" t="s">
        <v>15</v>
      </c>
      <c r="E4" s="11" t="s">
        <v>16</v>
      </c>
      <c r="F4" s="9">
        <v>253</v>
      </c>
      <c r="G4" s="9">
        <v>2.9</v>
      </c>
      <c r="H4" s="12">
        <f t="shared" ref="H4:H12" si="0">G4*300</f>
        <v>870</v>
      </c>
      <c r="I4" s="15" t="s">
        <v>17</v>
      </c>
      <c r="J4" s="11" t="s">
        <v>18</v>
      </c>
    </row>
    <row r="5" spans="1:10">
      <c r="A5" s="9" t="s">
        <v>19</v>
      </c>
      <c r="B5" s="9" t="s">
        <v>20</v>
      </c>
      <c r="C5" s="13" t="s">
        <v>21</v>
      </c>
      <c r="D5" s="9" t="s">
        <v>22</v>
      </c>
      <c r="E5" s="11" t="s">
        <v>23</v>
      </c>
      <c r="F5" s="9">
        <v>254</v>
      </c>
      <c r="G5" s="9">
        <v>31.7</v>
      </c>
      <c r="H5" s="12">
        <f t="shared" si="0"/>
        <v>9510</v>
      </c>
      <c r="I5" s="14" t="s">
        <v>24</v>
      </c>
      <c r="J5" s="14" t="s">
        <v>25</v>
      </c>
    </row>
    <row r="6" spans="1:10">
      <c r="A6" s="9" t="s">
        <v>19</v>
      </c>
      <c r="B6" s="9" t="s">
        <v>26</v>
      </c>
      <c r="C6" s="13" t="s">
        <v>21</v>
      </c>
      <c r="D6" s="9" t="s">
        <v>22</v>
      </c>
      <c r="E6" s="11" t="s">
        <v>27</v>
      </c>
      <c r="F6" s="9">
        <v>254</v>
      </c>
      <c r="G6" s="9">
        <v>4.5</v>
      </c>
      <c r="H6" s="12">
        <f t="shared" si="0"/>
        <v>1350</v>
      </c>
      <c r="I6" s="14" t="s">
        <v>24</v>
      </c>
      <c r="J6" s="14" t="s">
        <v>25</v>
      </c>
    </row>
    <row r="7" spans="1:10">
      <c r="A7" s="9" t="s">
        <v>28</v>
      </c>
      <c r="B7" s="9" t="s">
        <v>29</v>
      </c>
      <c r="C7" s="9" t="s">
        <v>30</v>
      </c>
      <c r="D7" s="9" t="s">
        <v>31</v>
      </c>
      <c r="E7" s="11" t="s">
        <v>32</v>
      </c>
      <c r="F7" s="9">
        <v>257</v>
      </c>
      <c r="G7" s="9">
        <v>9</v>
      </c>
      <c r="H7" s="12">
        <f t="shared" si="0"/>
        <v>2700</v>
      </c>
      <c r="I7" s="16" t="s">
        <v>33</v>
      </c>
      <c r="J7" s="16" t="s">
        <v>34</v>
      </c>
    </row>
    <row r="8" spans="1:10">
      <c r="A8" s="9" t="s">
        <v>28</v>
      </c>
      <c r="B8" s="9" t="s">
        <v>29</v>
      </c>
      <c r="C8" s="9" t="s">
        <v>35</v>
      </c>
      <c r="D8" s="9" t="s">
        <v>31</v>
      </c>
      <c r="E8" s="9" t="s">
        <v>36</v>
      </c>
      <c r="F8" s="9">
        <v>258</v>
      </c>
      <c r="G8" s="9">
        <v>27.7</v>
      </c>
      <c r="H8" s="12">
        <f t="shared" si="0"/>
        <v>8310</v>
      </c>
      <c r="I8" s="16" t="s">
        <v>37</v>
      </c>
      <c r="J8" s="16" t="s">
        <v>38</v>
      </c>
    </row>
    <row r="9" spans="1:10">
      <c r="A9" s="9" t="s">
        <v>28</v>
      </c>
      <c r="B9" s="9" t="s">
        <v>29</v>
      </c>
      <c r="C9" s="9" t="s">
        <v>39</v>
      </c>
      <c r="D9" s="9" t="s">
        <v>31</v>
      </c>
      <c r="E9" s="9">
        <v>5</v>
      </c>
      <c r="F9" s="9">
        <v>259</v>
      </c>
      <c r="G9" s="9">
        <v>36.7</v>
      </c>
      <c r="H9" s="12">
        <f t="shared" si="0"/>
        <v>11010</v>
      </c>
      <c r="I9" s="16" t="s">
        <v>40</v>
      </c>
      <c r="J9" s="16" t="s">
        <v>41</v>
      </c>
    </row>
    <row r="10" spans="1:10">
      <c r="A10" s="9" t="s">
        <v>28</v>
      </c>
      <c r="B10" s="9" t="s">
        <v>29</v>
      </c>
      <c r="C10" s="9" t="s">
        <v>42</v>
      </c>
      <c r="D10" s="9" t="s">
        <v>31</v>
      </c>
      <c r="E10" s="9">
        <v>6</v>
      </c>
      <c r="F10" s="9">
        <v>260</v>
      </c>
      <c r="G10" s="9">
        <v>15.2</v>
      </c>
      <c r="H10" s="12">
        <f t="shared" si="0"/>
        <v>4560</v>
      </c>
      <c r="I10" s="16" t="s">
        <v>43</v>
      </c>
      <c r="J10" s="16" t="s">
        <v>44</v>
      </c>
    </row>
    <row r="11" spans="1:10">
      <c r="A11" s="9" t="s">
        <v>28</v>
      </c>
      <c r="B11" s="9" t="s">
        <v>45</v>
      </c>
      <c r="C11" s="9" t="s">
        <v>46</v>
      </c>
      <c r="D11" s="9" t="s">
        <v>31</v>
      </c>
      <c r="E11" s="11" t="s">
        <v>47</v>
      </c>
      <c r="F11" s="9">
        <v>255</v>
      </c>
      <c r="G11" s="9">
        <v>19.5</v>
      </c>
      <c r="H11" s="12">
        <f t="shared" si="0"/>
        <v>5850</v>
      </c>
      <c r="I11" s="16" t="s">
        <v>48</v>
      </c>
      <c r="J11" s="16" t="s">
        <v>49</v>
      </c>
    </row>
    <row r="12" spans="1:10">
      <c r="A12" s="9" t="s">
        <v>28</v>
      </c>
      <c r="B12" s="9" t="s">
        <v>45</v>
      </c>
      <c r="C12" s="9" t="s">
        <v>50</v>
      </c>
      <c r="D12" s="9" t="s">
        <v>31</v>
      </c>
      <c r="E12" s="11" t="s">
        <v>32</v>
      </c>
      <c r="F12" s="9">
        <v>256</v>
      </c>
      <c r="G12" s="9">
        <v>6.4</v>
      </c>
      <c r="H12" s="12">
        <f t="shared" si="0"/>
        <v>1920</v>
      </c>
      <c r="I12" s="16" t="s">
        <v>51</v>
      </c>
      <c r="J12" s="16" t="s">
        <v>52</v>
      </c>
    </row>
  </sheetData>
  <mergeCells count="2">
    <mergeCell ref="A1:J1"/>
    <mergeCell ref="A2:J2"/>
  </mergeCells>
  <conditionalFormatting sqref="C3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11">
    <cfRule type="duplicateValues" dxfId="0" priority="2"/>
  </conditionalFormatting>
  <conditionalFormatting sqref="C12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 differentFirst="1">
    <oddFooter>&amp;L制表人：       村委盖章：&amp;C乡镇审核人：            乡镇盖章：&amp;R制表时间：2026年1月5日</oddFooter>
    <firstFooter>&amp;L制表人：       村委盖章：&amp;C乡镇审核人：            乡镇盖章：&amp;R制表时间：2026年1月5日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21年个人资金公示表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云在青山水载瓶</cp:lastModifiedBy>
  <dcterms:created xsi:type="dcterms:W3CDTF">2021-10-19T03:48:00Z</dcterms:created>
  <dcterms:modified xsi:type="dcterms:W3CDTF">2026-02-08T05:52:45Z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5BC870BE627B4559BBC1799408A55C1C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