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E:\2025油茶\刘建的2021-2024年油茶档案\唐海平油茶项目资料\2024年中央财政提前批油茶产业发展补助项目\"/>
    </mc:Choice>
  </mc:AlternateContent>
  <xr:revisionPtr revIDLastSave="0" documentId="13_ncr:1_{17EB3EBB-71FC-47AF-BFB5-BC9ABF421296}" xr6:coauthVersionLast="47" xr6:coauthVersionMax="47" xr10:uidLastSave="{00000000-0000-0000-0000-000000000000}"/>
  <bookViews>
    <workbookView xWindow="495" yWindow="195" windowWidth="17835" windowHeight="13470" xr2:uid="{00000000-000D-0000-FFFF-FFFF00000000}"/>
  </bookViews>
  <sheets>
    <sheet name="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H13" i="1" s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<sst xmlns="http://schemas.openxmlformats.org/spreadsheetml/2006/main" count="103" uniqueCount="67">
  <si>
    <t>乡镇</t>
  </si>
  <si>
    <t>村名</t>
  </si>
  <si>
    <t>项目措施</t>
  </si>
  <si>
    <t>小班号</t>
  </si>
  <si>
    <t>实施主体</t>
  </si>
  <si>
    <t>面积（亩）</t>
  </si>
  <si>
    <t>补助标准（元）</t>
  </si>
  <si>
    <t>账户名</t>
  </si>
  <si>
    <t>身份证号</t>
  </si>
  <si>
    <t>开户行</t>
  </si>
  <si>
    <t>银行账号</t>
  </si>
  <si>
    <t>合计：</t>
  </si>
  <si>
    <t>白牙市镇</t>
  </si>
  <si>
    <t>抚育改造</t>
  </si>
  <si>
    <t>补助金额（元）</t>
    <phoneticPr fontId="2" type="noConversion"/>
  </si>
  <si>
    <t>端桥铺镇</t>
  </si>
  <si>
    <t>井头圩镇</t>
  </si>
  <si>
    <t>石期市镇</t>
  </si>
  <si>
    <t>农商行</t>
    <phoneticPr fontId="2" type="noConversion"/>
  </si>
  <si>
    <t>蒋家村</t>
  </si>
  <si>
    <t>凡龙圩村</t>
  </si>
  <si>
    <t>大江源村</t>
  </si>
  <si>
    <t>宜新村</t>
  </si>
  <si>
    <t>汉寿村</t>
  </si>
  <si>
    <t>俞家村</t>
  </si>
  <si>
    <t>马力山村</t>
  </si>
  <si>
    <t>陈英平</t>
  </si>
  <si>
    <t>翟艳萍</t>
  </si>
  <si>
    <t>蒋纯山</t>
  </si>
  <si>
    <t>蒋复军</t>
  </si>
  <si>
    <t>龙德生</t>
  </si>
  <si>
    <t>唐开建</t>
  </si>
  <si>
    <t>蒋纯元</t>
  </si>
  <si>
    <t>邹古月</t>
  </si>
  <si>
    <t>俞伟</t>
  </si>
  <si>
    <t>潘勇成</t>
  </si>
  <si>
    <t>38、88</t>
    <phoneticPr fontId="4" type="noConversion"/>
  </si>
  <si>
    <t>49、50、56</t>
    <phoneticPr fontId="4" type="noConversion"/>
  </si>
  <si>
    <t>78、79、82、83</t>
    <phoneticPr fontId="4" type="noConversion"/>
  </si>
  <si>
    <t>54、80、81</t>
    <phoneticPr fontId="4" type="noConversion"/>
  </si>
  <si>
    <t>42、55</t>
    <phoneticPr fontId="4" type="noConversion"/>
  </si>
  <si>
    <t>40、41、43-46、48、51-53</t>
    <phoneticPr fontId="4" type="noConversion"/>
  </si>
  <si>
    <t>39、84</t>
    <phoneticPr fontId="4" type="noConversion"/>
  </si>
  <si>
    <t>57-61</t>
    <phoneticPr fontId="4" type="noConversion"/>
  </si>
  <si>
    <t>62-73、85-87、89、90</t>
    <phoneticPr fontId="4" type="noConversion"/>
  </si>
  <si>
    <t>邮政</t>
    <phoneticPr fontId="2" type="noConversion"/>
  </si>
  <si>
    <t>432922*******91913</t>
  </si>
  <si>
    <t>431122*******65843</t>
  </si>
  <si>
    <t>432922*******2451X</t>
  </si>
  <si>
    <t>431122*******94514</t>
  </si>
  <si>
    <t>432922*******14514</t>
  </si>
  <si>
    <t>431122*******43875</t>
  </si>
  <si>
    <t>432922*******94516</t>
  </si>
  <si>
    <t>432922*******25832</t>
  </si>
  <si>
    <t>431103*******20675</t>
  </si>
  <si>
    <t>432922*******75897</t>
  </si>
  <si>
    <t>621519*******03093</t>
  </si>
  <si>
    <t>621797*******61678</t>
  </si>
  <si>
    <t>621797*******53331</t>
  </si>
  <si>
    <t>623090*******46484</t>
  </si>
  <si>
    <t>621797*******94228</t>
  </si>
  <si>
    <t>623090*******31054</t>
  </si>
  <si>
    <t>623090*******46351</t>
  </si>
  <si>
    <t>2024年中央财政提前批油茶产业发展补助项目抚育改造资金公示表</t>
    <phoneticPr fontId="2" type="noConversion"/>
  </si>
  <si>
    <t>621539*******59722</t>
  </si>
  <si>
    <t>623090*******36994</t>
    <phoneticPr fontId="2" type="noConversion"/>
  </si>
  <si>
    <t>623090*******40533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</si>
</sst>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A4" workbookViewId="0">
      <selection activeCell="L17" sqref="L17"/>
    </sheetView>
  </sheetViews>
  <sheetFormatPr defaultColWidth="9" defaultRowHeight="13.5" x14ac:dyDescent="0.15"/>
  <cols>
    <col min="4" max="4" width="10.125" customWidth="1"/>
    <col min="6" max="6" width="7.875" customWidth="1"/>
    <col min="7" max="7" width="8.75" customWidth="1"/>
    <col min="8" max="8" width="11.25" customWidth="1"/>
    <col min="10" max="10" width="20" customWidth="1"/>
    <col min="12" max="12" width="20.625" customWidth="1"/>
  </cols>
  <sheetData>
    <row r="1" spans="1:12" ht="39" customHeight="1" x14ac:dyDescent="0.15">
      <c r="A1" s="11" t="s">
        <v>63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38.2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2" t="s">
        <v>6</v>
      </c>
      <c r="H2" s="6" t="s">
        <v>14</v>
      </c>
      <c r="I2" s="2" t="s">
        <v>7</v>
      </c>
      <c r="J2" s="1" t="s">
        <v>8</v>
      </c>
      <c r="K2" s="1" t="s">
        <v>9</v>
      </c>
      <c r="L2" s="1" t="s">
        <v>10</v>
      </c>
    </row>
    <row r="3" spans="1:12" ht="31.5" customHeight="1" x14ac:dyDescent="0.15">
      <c r="A3" s="1" t="s">
        <v>17</v>
      </c>
      <c r="B3" s="1" t="s">
        <v>19</v>
      </c>
      <c r="C3" s="1" t="s">
        <v>13</v>
      </c>
      <c r="D3" s="6" t="s">
        <v>36</v>
      </c>
      <c r="E3" s="1" t="s">
        <v>26</v>
      </c>
      <c r="F3" s="6">
        <v>89.300000000000011</v>
      </c>
      <c r="G3" s="1">
        <v>500</v>
      </c>
      <c r="H3" s="1">
        <f>F3*G3</f>
        <v>44650.000000000007</v>
      </c>
      <c r="I3" s="1" t="s">
        <v>26</v>
      </c>
      <c r="J3" s="5" t="s">
        <v>46</v>
      </c>
      <c r="K3" s="6" t="s">
        <v>18</v>
      </c>
      <c r="L3" s="5" t="s">
        <v>56</v>
      </c>
    </row>
    <row r="4" spans="1:12" ht="31.5" customHeight="1" x14ac:dyDescent="0.15">
      <c r="A4" s="1" t="s">
        <v>16</v>
      </c>
      <c r="B4" s="1" t="s">
        <v>20</v>
      </c>
      <c r="C4" s="1" t="s">
        <v>13</v>
      </c>
      <c r="D4" s="6" t="s">
        <v>37</v>
      </c>
      <c r="E4" s="1" t="s">
        <v>27</v>
      </c>
      <c r="F4" s="2">
        <v>127.5</v>
      </c>
      <c r="G4" s="1">
        <v>500</v>
      </c>
      <c r="H4" s="1">
        <f t="shared" ref="H4:H12" si="0">F4*G4</f>
        <v>63750</v>
      </c>
      <c r="I4" s="1" t="s">
        <v>27</v>
      </c>
      <c r="J4" s="4" t="s">
        <v>47</v>
      </c>
      <c r="K4" s="6" t="s">
        <v>45</v>
      </c>
      <c r="L4" s="4" t="s">
        <v>57</v>
      </c>
    </row>
    <row r="5" spans="1:12" ht="31.5" customHeight="1" x14ac:dyDescent="0.15">
      <c r="A5" s="1" t="s">
        <v>12</v>
      </c>
      <c r="B5" s="1" t="s">
        <v>21</v>
      </c>
      <c r="C5" s="1" t="s">
        <v>13</v>
      </c>
      <c r="D5" s="6" t="s">
        <v>38</v>
      </c>
      <c r="E5" s="1" t="s">
        <v>28</v>
      </c>
      <c r="F5" s="2">
        <v>148</v>
      </c>
      <c r="G5" s="1">
        <v>500</v>
      </c>
      <c r="H5" s="1">
        <f t="shared" si="0"/>
        <v>74000</v>
      </c>
      <c r="I5" s="1" t="s">
        <v>28</v>
      </c>
      <c r="J5" s="4" t="s">
        <v>48</v>
      </c>
      <c r="K5" s="6" t="s">
        <v>45</v>
      </c>
      <c r="L5" s="4" t="s">
        <v>58</v>
      </c>
    </row>
    <row r="6" spans="1:12" ht="31.5" customHeight="1" x14ac:dyDescent="0.15">
      <c r="A6" s="1" t="s">
        <v>12</v>
      </c>
      <c r="B6" s="1" t="s">
        <v>21</v>
      </c>
      <c r="C6" s="1" t="s">
        <v>13</v>
      </c>
      <c r="D6" s="6" t="s">
        <v>39</v>
      </c>
      <c r="E6" s="1" t="s">
        <v>29</v>
      </c>
      <c r="F6" s="1">
        <v>230</v>
      </c>
      <c r="G6" s="1">
        <v>500</v>
      </c>
      <c r="H6" s="1">
        <f t="shared" si="0"/>
        <v>115000</v>
      </c>
      <c r="I6" s="1" t="s">
        <v>29</v>
      </c>
      <c r="J6" s="4" t="s">
        <v>49</v>
      </c>
      <c r="K6" s="6" t="s">
        <v>18</v>
      </c>
      <c r="L6" s="4" t="s">
        <v>59</v>
      </c>
    </row>
    <row r="7" spans="1:12" ht="31.5" customHeight="1" x14ac:dyDescent="0.15">
      <c r="A7" s="1" t="s">
        <v>12</v>
      </c>
      <c r="B7" s="1" t="s">
        <v>22</v>
      </c>
      <c r="C7" s="1" t="s">
        <v>13</v>
      </c>
      <c r="D7" s="6" t="s">
        <v>40</v>
      </c>
      <c r="E7" s="1" t="s">
        <v>30</v>
      </c>
      <c r="F7" s="1">
        <v>233.7</v>
      </c>
      <c r="G7" s="1">
        <v>500</v>
      </c>
      <c r="H7" s="1">
        <f t="shared" si="0"/>
        <v>116850</v>
      </c>
      <c r="I7" s="1" t="s">
        <v>30</v>
      </c>
      <c r="J7" s="4" t="s">
        <v>50</v>
      </c>
      <c r="K7" s="6" t="s">
        <v>45</v>
      </c>
      <c r="L7" s="4" t="s">
        <v>60</v>
      </c>
    </row>
    <row r="8" spans="1:12" ht="31.5" customHeight="1" x14ac:dyDescent="0.15">
      <c r="A8" s="1" t="s">
        <v>12</v>
      </c>
      <c r="B8" s="1" t="s">
        <v>22</v>
      </c>
      <c r="C8" s="1" t="s">
        <v>13</v>
      </c>
      <c r="D8" s="2">
        <v>47</v>
      </c>
      <c r="E8" s="1" t="s">
        <v>31</v>
      </c>
      <c r="F8" s="1">
        <v>183.9</v>
      </c>
      <c r="G8" s="1">
        <v>500</v>
      </c>
      <c r="H8" s="1">
        <f t="shared" si="0"/>
        <v>91950</v>
      </c>
      <c r="I8" s="1" t="s">
        <v>31</v>
      </c>
      <c r="J8" s="4" t="s">
        <v>51</v>
      </c>
      <c r="K8" s="6" t="s">
        <v>18</v>
      </c>
      <c r="L8" s="4" t="s">
        <v>61</v>
      </c>
    </row>
    <row r="9" spans="1:12" ht="31.5" customHeight="1" x14ac:dyDescent="0.15">
      <c r="A9" s="1" t="s">
        <v>12</v>
      </c>
      <c r="B9" s="1" t="s">
        <v>22</v>
      </c>
      <c r="C9" s="1" t="s">
        <v>13</v>
      </c>
      <c r="D9" s="7" t="s">
        <v>41</v>
      </c>
      <c r="E9" s="1" t="s">
        <v>32</v>
      </c>
      <c r="F9" s="1">
        <v>167.20000000000002</v>
      </c>
      <c r="G9" s="1">
        <v>500</v>
      </c>
      <c r="H9" s="1">
        <f t="shared" si="0"/>
        <v>83600.000000000015</v>
      </c>
      <c r="I9" s="1" t="s">
        <v>32</v>
      </c>
      <c r="J9" s="4" t="s">
        <v>52</v>
      </c>
      <c r="K9" s="6" t="s">
        <v>18</v>
      </c>
      <c r="L9" s="4" t="s">
        <v>62</v>
      </c>
    </row>
    <row r="10" spans="1:12" ht="31.5" customHeight="1" x14ac:dyDescent="0.15">
      <c r="A10" s="1" t="s">
        <v>15</v>
      </c>
      <c r="B10" s="1" t="s">
        <v>23</v>
      </c>
      <c r="C10" s="1" t="s">
        <v>13</v>
      </c>
      <c r="D10" s="6" t="s">
        <v>42</v>
      </c>
      <c r="E10" s="1" t="s">
        <v>33</v>
      </c>
      <c r="F10" s="1">
        <v>185.8</v>
      </c>
      <c r="G10" s="1">
        <v>500</v>
      </c>
      <c r="H10" s="1">
        <f t="shared" si="0"/>
        <v>92900</v>
      </c>
      <c r="I10" s="1" t="s">
        <v>33</v>
      </c>
      <c r="J10" s="4" t="s">
        <v>53</v>
      </c>
      <c r="K10" s="6" t="s">
        <v>18</v>
      </c>
      <c r="L10" s="4" t="s">
        <v>65</v>
      </c>
    </row>
    <row r="11" spans="1:12" ht="31.5" customHeight="1" x14ac:dyDescent="0.15">
      <c r="A11" s="1" t="s">
        <v>15</v>
      </c>
      <c r="B11" s="1" t="s">
        <v>24</v>
      </c>
      <c r="C11" s="1" t="s">
        <v>13</v>
      </c>
      <c r="D11" s="6" t="s">
        <v>43</v>
      </c>
      <c r="E11" s="1" t="s">
        <v>34</v>
      </c>
      <c r="F11" s="1">
        <v>111.00000000000001</v>
      </c>
      <c r="G11" s="1">
        <v>500</v>
      </c>
      <c r="H11" s="1">
        <f t="shared" si="0"/>
        <v>55500.000000000007</v>
      </c>
      <c r="I11" s="1" t="s">
        <v>34</v>
      </c>
      <c r="J11" s="4" t="s">
        <v>54</v>
      </c>
      <c r="K11" s="6" t="s">
        <v>18</v>
      </c>
      <c r="L11" s="4" t="s">
        <v>64</v>
      </c>
    </row>
    <row r="12" spans="1:12" ht="31.5" customHeight="1" x14ac:dyDescent="0.15">
      <c r="A12" s="1" t="s">
        <v>15</v>
      </c>
      <c r="B12" s="1" t="s">
        <v>25</v>
      </c>
      <c r="C12" s="1" t="s">
        <v>13</v>
      </c>
      <c r="D12" s="7" t="s">
        <v>44</v>
      </c>
      <c r="E12" s="1" t="s">
        <v>35</v>
      </c>
      <c r="F12" s="1">
        <v>220.7</v>
      </c>
      <c r="G12" s="1">
        <v>500</v>
      </c>
      <c r="H12" s="1">
        <f t="shared" si="0"/>
        <v>110350</v>
      </c>
      <c r="I12" s="1" t="s">
        <v>35</v>
      </c>
      <c r="J12" s="4" t="s">
        <v>55</v>
      </c>
      <c r="K12" s="6" t="s">
        <v>18</v>
      </c>
      <c r="L12" s="4" t="s">
        <v>66</v>
      </c>
    </row>
    <row r="13" spans="1:12" ht="26.25" customHeight="1" x14ac:dyDescent="0.15">
      <c r="A13" s="2" t="s">
        <v>11</v>
      </c>
      <c r="B13" s="2"/>
      <c r="C13" s="2"/>
      <c r="D13" s="2"/>
      <c r="E13" s="2"/>
      <c r="F13" s="2">
        <f>SUM(F3:F12)</f>
        <v>1697.1</v>
      </c>
      <c r="G13" s="1">
        <v>500</v>
      </c>
      <c r="H13" s="1">
        <f>F13*G13</f>
        <v>848550</v>
      </c>
      <c r="I13" s="3"/>
      <c r="J13" s="3"/>
      <c r="K13" s="3"/>
      <c r="L13" s="3"/>
    </row>
    <row r="14" spans="1:12" ht="21" customHeight="1" x14ac:dyDescent="0.15">
      <c r="A14" s="8"/>
      <c r="B14" s="8"/>
      <c r="C14" s="8"/>
      <c r="D14" s="8"/>
      <c r="E14" s="8"/>
      <c r="F14" s="8"/>
      <c r="G14" s="9"/>
      <c r="H14" s="9"/>
      <c r="I14" s="10"/>
      <c r="J14" s="10"/>
      <c r="K14" s="10"/>
      <c r="L14" s="10"/>
    </row>
  </sheetData>
  <mergeCells count="1">
    <mergeCell ref="A1:L1"/>
  </mergeCells>
  <phoneticPr fontId="2" type="noConversion"/>
  <pageMargins left="0.74803149606299213" right="0.74803149606299213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e38741</cp:lastModifiedBy>
  <cp:lastPrinted>2025-11-24T00:27:39Z</cp:lastPrinted>
  <dcterms:created xsi:type="dcterms:W3CDTF">2024-08-23T08:30:00Z</dcterms:created>
  <dcterms:modified xsi:type="dcterms:W3CDTF">2025-11-24T01:50:47Z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923CA0683E9D4EB2B7B7667CB0B66536_11</vt:lpwstr>
  </property>
  <property fmtid="{D5CDD505-2E9C-101B-9397-08002B2CF9AE}" pid="3" name="KSOProductBuildVer">
    <vt:lpwstr>2052-12.1.0.19770</vt:lpwstr>
  </property>
</Properties>
</file>