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1" hidden="1">离任村干部工资发放表!$A$3:$O$170</definedName>
    <definedName name="_xlnm._FilterDatabase" localSheetId="0" hidden="1">在职村干部工资发放表!$3:$96</definedName>
    <definedName name="_xlnm._FilterDatabase" localSheetId="2" hidden="1">汇总表!$A$4:$E$26</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汇总表!$A$1:$E$26</definedName>
    <definedName name="_xlnm._FilterDatabase" localSheetId="3" hidden="1">'村干部异动 '!$3:$8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<sst xmlns="http://schemas.openxmlformats.org/spreadsheetml/2006/main" count="2349" uniqueCount="774">
  <si>
    <t>2025年东安县横塘镇村干部基本报酬发放统计表（8月份）</t>
  </si>
  <si>
    <t>填报单位（盖章）：               党委书记签字：              纪委书记签字：             组织委员签字：           经办人签字：           填报时间：2025年8月8日</t>
  </si>
  <si>
    <t>序号</t>
  </si>
  <si>
    <t>姓名</t>
  </si>
  <si>
    <t>性别</t>
  </si>
  <si>
    <t>政治面貌</t>
  </si>
  <si>
    <t>职务</t>
  </si>
  <si>
    <t>身份证号</t>
  </si>
  <si>
    <t>金额（元）</t>
  </si>
  <si>
    <t>村（社区）</t>
  </si>
  <si>
    <t>联系电话</t>
  </si>
  <si>
    <t>开户银行</t>
  </si>
  <si>
    <t>银行卡号</t>
  </si>
  <si>
    <t>备注</t>
  </si>
  <si>
    <t>荣干香</t>
  </si>
  <si>
    <t>女</t>
  </si>
  <si>
    <t>中共党员</t>
  </si>
  <si>
    <t>支书兼主任</t>
  </si>
  <si>
    <t>431122********0029</t>
  </si>
  <si>
    <t>白滩河村</t>
  </si>
  <si>
    <t>135****5287</t>
  </si>
  <si>
    <t>农商行</t>
  </si>
  <si>
    <t>910422**********7011</t>
  </si>
  <si>
    <t>郭巧英</t>
  </si>
  <si>
    <t>妇联主席</t>
  </si>
  <si>
    <t>432922********3640</t>
  </si>
  <si>
    <t>137****7303</t>
  </si>
  <si>
    <t>910422**********5011</t>
  </si>
  <si>
    <t>荣黎明</t>
  </si>
  <si>
    <t>男</t>
  </si>
  <si>
    <t>会计</t>
  </si>
  <si>
    <t>432922********0015</t>
  </si>
  <si>
    <t>133****0011</t>
  </si>
  <si>
    <t>623090**********032</t>
  </si>
  <si>
    <t>蒋红云</t>
  </si>
  <si>
    <t>431122********3611</t>
  </si>
  <si>
    <t>宝塔岩村</t>
  </si>
  <si>
    <t>175****2735</t>
  </si>
  <si>
    <t>623090**********516</t>
  </si>
  <si>
    <t>宾文德</t>
  </si>
  <si>
    <t>群众</t>
  </si>
  <si>
    <t>432922********2435</t>
  </si>
  <si>
    <t>182****9129</t>
  </si>
  <si>
    <t>910422**********8011</t>
  </si>
  <si>
    <t>谢海艳</t>
  </si>
  <si>
    <t>432922********2421</t>
  </si>
  <si>
    <t>187****2287</t>
  </si>
  <si>
    <t>910422**********9011</t>
  </si>
  <si>
    <t>宾小海</t>
  </si>
  <si>
    <t>民生员</t>
  </si>
  <si>
    <t>431122********3612</t>
  </si>
  <si>
    <t>173****7266</t>
  </si>
  <si>
    <t>623090**********119</t>
  </si>
  <si>
    <t>王中科</t>
  </si>
  <si>
    <t>432922********2430</t>
  </si>
  <si>
    <t>大栗山村</t>
  </si>
  <si>
    <t>134****5088</t>
  </si>
  <si>
    <t>623090**********250</t>
  </si>
  <si>
    <t>周世辉</t>
  </si>
  <si>
    <t>432922********3638</t>
  </si>
  <si>
    <t>130****9066</t>
  </si>
  <si>
    <t>623090**********566</t>
  </si>
  <si>
    <t>唐海艳</t>
  </si>
  <si>
    <t>432922********2425</t>
  </si>
  <si>
    <t>187****9722</t>
  </si>
  <si>
    <t>910422**********4011</t>
  </si>
  <si>
    <t>王玉珍</t>
  </si>
  <si>
    <t>预备党员</t>
  </si>
  <si>
    <t>430522********7065</t>
  </si>
  <si>
    <t>189****4758</t>
  </si>
  <si>
    <t>621539**********701</t>
  </si>
  <si>
    <t>桑贵华</t>
  </si>
  <si>
    <t>村委委员</t>
  </si>
  <si>
    <t>432922********2410</t>
  </si>
  <si>
    <t>138****4582</t>
  </si>
  <si>
    <t>623090**********009</t>
  </si>
  <si>
    <t>荣天明</t>
  </si>
  <si>
    <t>支书</t>
  </si>
  <si>
    <t>432922********3614</t>
  </si>
  <si>
    <t>大坪村</t>
  </si>
  <si>
    <t>137****5708</t>
  </si>
  <si>
    <t>623090**********295</t>
  </si>
  <si>
    <t>蒋雷文</t>
  </si>
  <si>
    <t>副书记、纪检委员</t>
  </si>
  <si>
    <t>432922********3611</t>
  </si>
  <si>
    <t>159****4776</t>
  </si>
  <si>
    <t>910422**********6011</t>
  </si>
  <si>
    <t>荣卫明</t>
  </si>
  <si>
    <t>432922********3617</t>
  </si>
  <si>
    <t>134****7739</t>
  </si>
  <si>
    <t>623090**********482</t>
  </si>
  <si>
    <t>荣海峰</t>
  </si>
  <si>
    <t>431122********361X</t>
  </si>
  <si>
    <t>187****1010</t>
  </si>
  <si>
    <t>621539**********082</t>
  </si>
  <si>
    <t>荣春芳</t>
  </si>
  <si>
    <t>432922********3629</t>
  </si>
  <si>
    <t>151****6218</t>
  </si>
  <si>
    <t>810139**********2</t>
  </si>
  <si>
    <t>杨国政</t>
  </si>
  <si>
    <t>432922********2415</t>
  </si>
  <si>
    <t>大塘屋村</t>
  </si>
  <si>
    <t>152****3709</t>
  </si>
  <si>
    <t>623090**********955</t>
  </si>
  <si>
    <t>蒋忠娥</t>
  </si>
  <si>
    <t>432922********2441</t>
  </si>
  <si>
    <t>134****3287</t>
  </si>
  <si>
    <t>623090**********818</t>
  </si>
  <si>
    <t>周春香</t>
  </si>
  <si>
    <t>432922********3641</t>
  </si>
  <si>
    <t>173****4792</t>
  </si>
  <si>
    <t>621539**********392</t>
  </si>
  <si>
    <t>邓红艳</t>
  </si>
  <si>
    <t>432922********2449</t>
  </si>
  <si>
    <t>大月塘村</t>
  </si>
  <si>
    <t>135****7327</t>
  </si>
  <si>
    <t>910422**********1011</t>
  </si>
  <si>
    <t>周臣</t>
  </si>
  <si>
    <t>139****8875</t>
  </si>
  <si>
    <t>623090**********506</t>
  </si>
  <si>
    <t>邓高培</t>
  </si>
  <si>
    <t>512226********1900</t>
  </si>
  <si>
    <t>137****4109</t>
  </si>
  <si>
    <t>623090**********639</t>
  </si>
  <si>
    <t>王艳</t>
  </si>
  <si>
    <t>431122********4526</t>
  </si>
  <si>
    <t>182****5750</t>
  </si>
  <si>
    <t>623090**********613</t>
  </si>
  <si>
    <t>林社教</t>
  </si>
  <si>
    <t>村主任</t>
  </si>
  <si>
    <t>432922********2453</t>
  </si>
  <si>
    <t>带家村</t>
  </si>
  <si>
    <t>137****7329</t>
  </si>
  <si>
    <t>林鹏昊</t>
  </si>
  <si>
    <t>432922********2431</t>
  </si>
  <si>
    <t>187****0783</t>
  </si>
  <si>
    <t>623090**********635</t>
  </si>
  <si>
    <t>郑云生</t>
  </si>
  <si>
    <t>432922********2411</t>
  </si>
  <si>
    <t>188****1430</t>
  </si>
  <si>
    <t>623090**********864</t>
  </si>
  <si>
    <t>蒋友爱</t>
  </si>
  <si>
    <t>432926********1123</t>
  </si>
  <si>
    <t>173****9050</t>
  </si>
  <si>
    <t>623090**********382</t>
  </si>
  <si>
    <t>郑秀林</t>
  </si>
  <si>
    <t>432922********2422</t>
  </si>
  <si>
    <t>156****3102</t>
  </si>
  <si>
    <t>621519**********709</t>
  </si>
  <si>
    <t>吕红民</t>
  </si>
  <si>
    <t>431122********3632</t>
  </si>
  <si>
    <t>枫林村</t>
  </si>
  <si>
    <t>137****5171</t>
  </si>
  <si>
    <t>623090**********591</t>
  </si>
  <si>
    <t>吕松茂</t>
  </si>
  <si>
    <t>副书记、纪检委员、民生员</t>
  </si>
  <si>
    <t>432922********3656</t>
  </si>
  <si>
    <t>180****6606</t>
  </si>
  <si>
    <t>623090**********747</t>
  </si>
  <si>
    <t>蒋红学</t>
  </si>
  <si>
    <t>432922********2417</t>
  </si>
  <si>
    <t>138****4629</t>
  </si>
  <si>
    <t>622169**********585</t>
  </si>
  <si>
    <t>吕建凤</t>
  </si>
  <si>
    <t>432922********2423</t>
  </si>
  <si>
    <t>137****3628</t>
  </si>
  <si>
    <t>623090**********873</t>
  </si>
  <si>
    <t>林德胜</t>
  </si>
  <si>
    <t>431122********0014</t>
  </si>
  <si>
    <t>甘庄村</t>
  </si>
  <si>
    <t>136****3112</t>
  </si>
  <si>
    <t>810139**********1</t>
  </si>
  <si>
    <t>周小伟</t>
  </si>
  <si>
    <t>432922********241X</t>
  </si>
  <si>
    <t>135****8971</t>
  </si>
  <si>
    <t>910422**********3011</t>
  </si>
  <si>
    <t>林庚华</t>
  </si>
  <si>
    <t>村会计</t>
  </si>
  <si>
    <t>432922********3653</t>
  </si>
  <si>
    <t>188****0419</t>
  </si>
  <si>
    <t>623090**********951</t>
  </si>
  <si>
    <t>周启凤</t>
  </si>
  <si>
    <t>432922********2428</t>
  </si>
  <si>
    <t>150****3533</t>
  </si>
  <si>
    <t>621519**********225</t>
  </si>
  <si>
    <t>林梅花</t>
  </si>
  <si>
    <t>431102********6385</t>
  </si>
  <si>
    <t>138****9877</t>
  </si>
  <si>
    <t>623090**********977</t>
  </si>
  <si>
    <t>周中浩</t>
  </si>
  <si>
    <t>滑石头村</t>
  </si>
  <si>
    <t>187****1077</t>
  </si>
  <si>
    <t>周艳芳</t>
  </si>
  <si>
    <t>纪检委员</t>
  </si>
  <si>
    <t>431122********3625</t>
  </si>
  <si>
    <t>182****5642</t>
  </si>
  <si>
    <t>623090**********729</t>
  </si>
  <si>
    <t>周文菊</t>
  </si>
  <si>
    <t>432922********2420</t>
  </si>
  <si>
    <t>187****0304</t>
  </si>
  <si>
    <t>910422**********0011</t>
  </si>
  <si>
    <t>蒋小兵</t>
  </si>
  <si>
    <t>432922********3618</t>
  </si>
  <si>
    <t>金云村</t>
  </si>
  <si>
    <t>135****4975</t>
  </si>
  <si>
    <t>周凤丹</t>
  </si>
  <si>
    <t>452227********502X</t>
  </si>
  <si>
    <t>138****7331</t>
  </si>
  <si>
    <t>810139**********0</t>
  </si>
  <si>
    <t>周小云</t>
  </si>
  <si>
    <t>188****6681</t>
  </si>
  <si>
    <t>810139**********4</t>
  </si>
  <si>
    <t>邓春云</t>
  </si>
  <si>
    <t>432922********3639</t>
  </si>
  <si>
    <t>136****9278</t>
  </si>
  <si>
    <t>623090**********911</t>
  </si>
  <si>
    <t>蒋超</t>
  </si>
  <si>
    <t>431122********2914</t>
  </si>
  <si>
    <t>龙门口村</t>
  </si>
  <si>
    <t>187****2886</t>
  </si>
  <si>
    <t>蒋丽芳</t>
  </si>
  <si>
    <t>432922********2648</t>
  </si>
  <si>
    <t>157****5918</t>
  </si>
  <si>
    <t>623090**********339</t>
  </si>
  <si>
    <t>蒋西跃</t>
  </si>
  <si>
    <t>151****7079</t>
  </si>
  <si>
    <t>蒋国福</t>
  </si>
  <si>
    <t>432922********3619</t>
  </si>
  <si>
    <t>180****5217</t>
  </si>
  <si>
    <t>623090**********274</t>
  </si>
  <si>
    <t>范金汉</t>
  </si>
  <si>
    <t>432922********3613</t>
  </si>
  <si>
    <t>坪埠头村</t>
  </si>
  <si>
    <t>153****4471</t>
  </si>
  <si>
    <t>伍井娥</t>
  </si>
  <si>
    <t>432922********2221</t>
  </si>
  <si>
    <t>187****6891</t>
  </si>
  <si>
    <t>唐海纯</t>
  </si>
  <si>
    <t>432922********3628</t>
  </si>
  <si>
    <t>137****8865</t>
  </si>
  <si>
    <t>623090**********370</t>
  </si>
  <si>
    <t>唐小燕</t>
  </si>
  <si>
    <t>432922********3621</t>
  </si>
  <si>
    <t>三吉村</t>
  </si>
  <si>
    <t>139****4348</t>
  </si>
  <si>
    <t>刘志贤</t>
  </si>
  <si>
    <t>432922********3632</t>
  </si>
  <si>
    <t>138****5373</t>
  </si>
  <si>
    <t>623090**********661</t>
  </si>
  <si>
    <t>唐小华</t>
  </si>
  <si>
    <t>175****1816</t>
  </si>
  <si>
    <t>810139**********7</t>
  </si>
  <si>
    <t>荣莎</t>
  </si>
  <si>
    <t>乡村振兴专干</t>
  </si>
  <si>
    <t>431122********0065</t>
  </si>
  <si>
    <t>183****5370</t>
  </si>
  <si>
    <t>623090**********446</t>
  </si>
  <si>
    <t>吴林丽</t>
  </si>
  <si>
    <t>532328********0524</t>
  </si>
  <si>
    <t>159****9200</t>
  </si>
  <si>
    <t>623090**********604</t>
  </si>
  <si>
    <t>荣业科</t>
  </si>
  <si>
    <t>432922********361X</t>
  </si>
  <si>
    <t>狮子铺村</t>
  </si>
  <si>
    <t>138****4669</t>
  </si>
  <si>
    <t>623090**********521</t>
  </si>
  <si>
    <t>蔡建龙</t>
  </si>
  <si>
    <t>138****8688</t>
  </si>
  <si>
    <t>623090**********914</t>
  </si>
  <si>
    <t>荣培玉</t>
  </si>
  <si>
    <t>138****9474</t>
  </si>
  <si>
    <t>荣辉</t>
  </si>
  <si>
    <t>158****0981</t>
  </si>
  <si>
    <t>荣素鸾</t>
  </si>
  <si>
    <t>432922********3624</t>
  </si>
  <si>
    <t>181****7356</t>
  </si>
  <si>
    <t>周国华</t>
  </si>
  <si>
    <t>石塘村</t>
  </si>
  <si>
    <t>139****1503</t>
  </si>
  <si>
    <t>周红向</t>
  </si>
  <si>
    <t>138****6462</t>
  </si>
  <si>
    <t>周群峰</t>
  </si>
  <si>
    <t>431122********3617</t>
  </si>
  <si>
    <t>176****1117</t>
  </si>
  <si>
    <t>623090**********754</t>
  </si>
  <si>
    <t>蒋于平</t>
  </si>
  <si>
    <t>432922********2442</t>
  </si>
  <si>
    <t>151****7108</t>
  </si>
  <si>
    <t>623090**********016</t>
  </si>
  <si>
    <t>荣亚波</t>
  </si>
  <si>
    <t>432922********3612</t>
  </si>
  <si>
    <t>寿竹塘村</t>
  </si>
  <si>
    <t>136****3665</t>
  </si>
  <si>
    <t>唐金艳</t>
  </si>
  <si>
    <t>432922********3622</t>
  </si>
  <si>
    <t>152****8584</t>
  </si>
  <si>
    <t>刘满华</t>
  </si>
  <si>
    <t>432922********3633</t>
  </si>
  <si>
    <t>152****2388</t>
  </si>
  <si>
    <t>623090**********673</t>
  </si>
  <si>
    <t>蔡亚智</t>
  </si>
  <si>
    <t>178****7568</t>
  </si>
  <si>
    <t>621539**********743</t>
  </si>
  <si>
    <t>王军备</t>
  </si>
  <si>
    <t>432922********2416</t>
  </si>
  <si>
    <t>望明村</t>
  </si>
  <si>
    <t>137****6213</t>
  </si>
  <si>
    <t>623090**********908</t>
  </si>
  <si>
    <t>王宝石</t>
  </si>
  <si>
    <t>会计、民生员</t>
  </si>
  <si>
    <t>432922********2414</t>
  </si>
  <si>
    <t>131****3650</t>
  </si>
  <si>
    <t>623090**********233</t>
  </si>
  <si>
    <t>王美云</t>
  </si>
  <si>
    <t>151****3531</t>
  </si>
  <si>
    <t>623090**********114</t>
  </si>
  <si>
    <t>王倍军</t>
  </si>
  <si>
    <t>153****0191</t>
  </si>
  <si>
    <t>623090**********674</t>
  </si>
  <si>
    <t>李三云</t>
  </si>
  <si>
    <t>432922********6420</t>
  </si>
  <si>
    <t>文堂居委会</t>
  </si>
  <si>
    <t>139****8242</t>
  </si>
  <si>
    <t>程群喜</t>
  </si>
  <si>
    <t>152****8566</t>
  </si>
  <si>
    <t>623090**********773</t>
  </si>
  <si>
    <t>周辉辉</t>
  </si>
  <si>
    <t>431122********3695</t>
  </si>
  <si>
    <t>187****0137</t>
  </si>
  <si>
    <t>621539**********393</t>
  </si>
  <si>
    <t>周玉华</t>
  </si>
  <si>
    <t>432922********3268</t>
  </si>
  <si>
    <t>158****1659</t>
  </si>
  <si>
    <t>621539**********728</t>
  </si>
  <si>
    <t>周威宇</t>
  </si>
  <si>
    <t>湘前村</t>
  </si>
  <si>
    <t>185****5208</t>
  </si>
  <si>
    <t>623090**********680</t>
  </si>
  <si>
    <t>周小平</t>
  </si>
  <si>
    <t>432922********3636</t>
  </si>
  <si>
    <t>136****3613</t>
  </si>
  <si>
    <t>周卫荣</t>
  </si>
  <si>
    <t>432922********3610</t>
  </si>
  <si>
    <t>137****7807</t>
  </si>
  <si>
    <t>周锦明</t>
  </si>
  <si>
    <t>民生员、村主任助理</t>
  </si>
  <si>
    <t>139****2542</t>
  </si>
  <si>
    <t>唐桂兰</t>
  </si>
  <si>
    <t>432922********3625</t>
  </si>
  <si>
    <t>159****2138</t>
  </si>
  <si>
    <t>910422**********2011</t>
  </si>
  <si>
    <t>周大峰</t>
  </si>
  <si>
    <t>兴隆居委会</t>
  </si>
  <si>
    <t>151****2679</t>
  </si>
  <si>
    <t>周大新</t>
  </si>
  <si>
    <t>182****7108</t>
  </si>
  <si>
    <t>623090**********847</t>
  </si>
  <si>
    <t>周爱凤</t>
  </si>
  <si>
    <t>432922********3668</t>
  </si>
  <si>
    <t>134****5758</t>
  </si>
  <si>
    <t>程秋华</t>
  </si>
  <si>
    <t>151****1058</t>
  </si>
  <si>
    <t>623090**********479</t>
  </si>
  <si>
    <t>合计：256877元</t>
  </si>
  <si>
    <t>备注：1.此表一式两份，于每月15日前报县委组织部备案一份，乡镇党委自留一份。
      2.当月若有在职村干部变动，请在备注栏中注明。</t>
  </si>
  <si>
    <t>2025年东安县横塘镇正常离任村干部生活补贴发放统计表（8月份）</t>
  </si>
  <si>
    <t>填报单位（盖章）：             党委书记签字：           纪委书记签字：            组织委员签字：            经办人签字：          填报时间：2025年8月8日</t>
  </si>
  <si>
    <t>任职
年限</t>
  </si>
  <si>
    <t>组别</t>
  </si>
  <si>
    <t>荣楚云</t>
  </si>
  <si>
    <t>432922********3630</t>
  </si>
  <si>
    <t>158****7057</t>
  </si>
  <si>
    <t>荣冬玉</t>
  </si>
  <si>
    <t>432922********002X</t>
  </si>
  <si>
    <t>134****9498</t>
  </si>
  <si>
    <t>荣灿良</t>
  </si>
  <si>
    <t>182****0389</t>
  </si>
  <si>
    <t>蒋素荣</t>
  </si>
  <si>
    <t>138****5966</t>
  </si>
  <si>
    <t>810139**********8</t>
  </si>
  <si>
    <t>宾顺荣</t>
  </si>
  <si>
    <t>184****4467</t>
  </si>
  <si>
    <t>吕满姣</t>
  </si>
  <si>
    <t xml:space="preserve">女 </t>
  </si>
  <si>
    <t>专干</t>
  </si>
  <si>
    <t>183****3605</t>
  </si>
  <si>
    <t>宾建荣</t>
  </si>
  <si>
    <t>主任</t>
  </si>
  <si>
    <t>432922********2412</t>
  </si>
  <si>
    <t>187****1783</t>
  </si>
  <si>
    <t>蒋戊秀</t>
  </si>
  <si>
    <t>157****7151</t>
  </si>
  <si>
    <t>宾捅科</t>
  </si>
  <si>
    <t>158****9352</t>
  </si>
  <si>
    <t>宾广生</t>
  </si>
  <si>
    <t>432922********2432</t>
  </si>
  <si>
    <t>199****9589</t>
  </si>
  <si>
    <t>桑加伶</t>
  </si>
  <si>
    <t>153****5371</t>
  </si>
  <si>
    <t>周其西</t>
  </si>
  <si>
    <t>138****6558</t>
  </si>
  <si>
    <t>周伯瑞</t>
  </si>
  <si>
    <t>432922********2413</t>
  </si>
  <si>
    <t>433****5493</t>
  </si>
  <si>
    <t>910400**********0011</t>
  </si>
  <si>
    <t>周月平</t>
  </si>
  <si>
    <t>189****0207</t>
  </si>
  <si>
    <t>623090**********205</t>
  </si>
  <si>
    <t>周金元</t>
  </si>
  <si>
    <t>130****5850</t>
  </si>
  <si>
    <t>910400**********8011</t>
  </si>
  <si>
    <t>周月仁</t>
  </si>
  <si>
    <t>432922********242X</t>
  </si>
  <si>
    <t>150****9980</t>
  </si>
  <si>
    <t>王中娥</t>
  </si>
  <si>
    <t>432922********2429</t>
  </si>
  <si>
    <t>159****4827</t>
  </si>
  <si>
    <t>周甫凤</t>
  </si>
  <si>
    <t>432922********2447</t>
  </si>
  <si>
    <t>138****0948</t>
  </si>
  <si>
    <t>623090**********438</t>
  </si>
  <si>
    <t>王焕昌</t>
  </si>
  <si>
    <t>137****3606</t>
  </si>
  <si>
    <t>荣爱华</t>
  </si>
  <si>
    <t>432922********3675</t>
  </si>
  <si>
    <t>134****5264</t>
  </si>
  <si>
    <t>王先源</t>
  </si>
  <si>
    <t>186****2920</t>
  </si>
  <si>
    <t>王焕来</t>
  </si>
  <si>
    <t>432922********3635</t>
  </si>
  <si>
    <t>158****7662</t>
  </si>
  <si>
    <t>毛柳生</t>
  </si>
  <si>
    <t>432922********3615</t>
  </si>
  <si>
    <t>151****7180</t>
  </si>
  <si>
    <t>何秋民</t>
  </si>
  <si>
    <t>432922********3626</t>
  </si>
  <si>
    <t>毛志昌</t>
  </si>
  <si>
    <t>荣培艮</t>
  </si>
  <si>
    <t>151****9650</t>
  </si>
  <si>
    <t>荣金凯</t>
  </si>
  <si>
    <t>136****8430</t>
  </si>
  <si>
    <t>荣奇龙</t>
  </si>
  <si>
    <t>431122********001X</t>
  </si>
  <si>
    <t>135****0180</t>
  </si>
  <si>
    <t>荣业凤</t>
  </si>
  <si>
    <t>189****4866</t>
  </si>
  <si>
    <t>谢金平</t>
  </si>
  <si>
    <t>137****1578</t>
  </si>
  <si>
    <t>秦金艳</t>
  </si>
  <si>
    <t>152****8234</t>
  </si>
  <si>
    <t>何德宝</t>
  </si>
  <si>
    <t>152****1537</t>
  </si>
  <si>
    <t>荣满玉</t>
  </si>
  <si>
    <t>152****8886</t>
  </si>
  <si>
    <t>唐桂玉</t>
  </si>
  <si>
    <t>432922********3649</t>
  </si>
  <si>
    <t>135****4747</t>
  </si>
  <si>
    <t>623090**********272</t>
  </si>
  <si>
    <t>荣社元</t>
  </si>
  <si>
    <t>158****1483</t>
  </si>
  <si>
    <t>蒋德荣</t>
  </si>
  <si>
    <t>465****1299</t>
  </si>
  <si>
    <t>陈顺喜</t>
  </si>
  <si>
    <t>135****6972</t>
  </si>
  <si>
    <t>唐仪青</t>
  </si>
  <si>
    <t>187****2636</t>
  </si>
  <si>
    <t>唐基发</t>
  </si>
  <si>
    <t>139****4764</t>
  </si>
  <si>
    <t>蒋德实</t>
  </si>
  <si>
    <t>134****8930</t>
  </si>
  <si>
    <t>唐丰顺</t>
  </si>
  <si>
    <t>137****8459</t>
  </si>
  <si>
    <t>623090**********282</t>
  </si>
  <si>
    <t>肖长春</t>
  </si>
  <si>
    <t>182****9760</t>
  </si>
  <si>
    <t>周  拯</t>
  </si>
  <si>
    <t>151****4015</t>
  </si>
  <si>
    <t>810139**********3</t>
  </si>
  <si>
    <t>肖科元</t>
  </si>
  <si>
    <t>137****0936</t>
  </si>
  <si>
    <t>周在军</t>
  </si>
  <si>
    <t>156****9048</t>
  </si>
  <si>
    <t>周礼英</t>
  </si>
  <si>
    <t>妇女主任</t>
  </si>
  <si>
    <t>432922********2464</t>
  </si>
  <si>
    <t>152****7992</t>
  </si>
  <si>
    <t>周玉来</t>
  </si>
  <si>
    <t>152****8195</t>
  </si>
  <si>
    <t>周生会</t>
  </si>
  <si>
    <t>135****9769</t>
  </si>
  <si>
    <t>王秀云</t>
  </si>
  <si>
    <t>180****3744</t>
  </si>
  <si>
    <t>623090**********768</t>
  </si>
  <si>
    <t>周耀明</t>
  </si>
  <si>
    <t>副书记</t>
  </si>
  <si>
    <t>141081********001X</t>
  </si>
  <si>
    <t>188****2381</t>
  </si>
  <si>
    <t>623090**********582</t>
  </si>
  <si>
    <t>周序明</t>
  </si>
  <si>
    <t>152****8593</t>
  </si>
  <si>
    <t>郑贵平</t>
  </si>
  <si>
    <t>137****9875</t>
  </si>
  <si>
    <t>周新界</t>
  </si>
  <si>
    <t>周新科</t>
  </si>
  <si>
    <t>189****9353</t>
  </si>
  <si>
    <t>林启勇</t>
  </si>
  <si>
    <t>136****1466</t>
  </si>
  <si>
    <t>810139**********6</t>
  </si>
  <si>
    <t>周新种</t>
  </si>
  <si>
    <t>159****8778</t>
  </si>
  <si>
    <t>周其国</t>
  </si>
  <si>
    <t>432922********2434</t>
  </si>
  <si>
    <t>138****4003</t>
  </si>
  <si>
    <t>郑冬英</t>
  </si>
  <si>
    <t>137****6471</t>
  </si>
  <si>
    <t>林啟国</t>
  </si>
  <si>
    <t>152****6622</t>
  </si>
  <si>
    <t>621539**********017</t>
  </si>
  <si>
    <t>唐发明</t>
  </si>
  <si>
    <t>432922********2439</t>
  </si>
  <si>
    <t>134****5148</t>
  </si>
  <si>
    <t>周转娥</t>
  </si>
  <si>
    <t>432922********2424</t>
  </si>
  <si>
    <t>151****5897</t>
  </si>
  <si>
    <t>郑昌全</t>
  </si>
  <si>
    <t>432922********2419</t>
  </si>
  <si>
    <t>151****1605</t>
  </si>
  <si>
    <t>810139**********5</t>
  </si>
  <si>
    <t>郑春喜</t>
  </si>
  <si>
    <t>150****5529</t>
  </si>
  <si>
    <t>唐翠凤</t>
  </si>
  <si>
    <t>138****9425</t>
  </si>
  <si>
    <t>吕先伟</t>
  </si>
  <si>
    <t>139****4935</t>
  </si>
  <si>
    <t>吕朋明</t>
  </si>
  <si>
    <t>134****4363</t>
  </si>
  <si>
    <t>吕先祥</t>
  </si>
  <si>
    <t>183****9937</t>
  </si>
  <si>
    <t>蒋新元</t>
  </si>
  <si>
    <t>187****1216</t>
  </si>
  <si>
    <t>蒋祖贵</t>
  </si>
  <si>
    <t>136****0331</t>
  </si>
  <si>
    <t>周时仁</t>
  </si>
  <si>
    <t>188****0701</t>
  </si>
  <si>
    <t>蒋小荣</t>
  </si>
  <si>
    <t>432922********244X</t>
  </si>
  <si>
    <t>周运枫</t>
  </si>
  <si>
    <t>152****7105</t>
  </si>
  <si>
    <t>910222**********2011</t>
  </si>
  <si>
    <t>吕延永</t>
  </si>
  <si>
    <t>621519**********253</t>
  </si>
  <si>
    <t>唐常娥</t>
  </si>
  <si>
    <t>137****7097</t>
  </si>
  <si>
    <t>周时云</t>
  </si>
  <si>
    <t>185****5181</t>
  </si>
  <si>
    <t>唐金月</t>
  </si>
  <si>
    <t>157****0681</t>
  </si>
  <si>
    <t>周秀英</t>
  </si>
  <si>
    <t>妇女专干</t>
  </si>
  <si>
    <t>136****8193</t>
  </si>
  <si>
    <t>周盛亿</t>
  </si>
  <si>
    <t>188****7578</t>
  </si>
  <si>
    <t>林家文</t>
  </si>
  <si>
    <t>150****1451</t>
  </si>
  <si>
    <t>910400**********5011</t>
  </si>
  <si>
    <t>周仁娥</t>
  </si>
  <si>
    <t>182****2755</t>
  </si>
  <si>
    <t>周云和</t>
  </si>
  <si>
    <t>132****7286</t>
  </si>
  <si>
    <t>周建平</t>
  </si>
  <si>
    <t>432922********2418</t>
  </si>
  <si>
    <t>465****1019</t>
  </si>
  <si>
    <t>周明宝</t>
  </si>
  <si>
    <t>185****1833</t>
  </si>
  <si>
    <t>周仁翠</t>
  </si>
  <si>
    <t>135****8397</t>
  </si>
  <si>
    <t>周奇荣</t>
  </si>
  <si>
    <t>党员</t>
  </si>
  <si>
    <t>135****2548</t>
  </si>
  <si>
    <t>623090**********682</t>
  </si>
  <si>
    <t>林家贵</t>
  </si>
  <si>
    <t>432922********2455</t>
  </si>
  <si>
    <t>173****7788</t>
  </si>
  <si>
    <t>孔令均</t>
  </si>
  <si>
    <t>182****6613</t>
  </si>
  <si>
    <t>周庆松</t>
  </si>
  <si>
    <t>135****1370</t>
  </si>
  <si>
    <t>王焕昭</t>
  </si>
  <si>
    <t>182****9605</t>
  </si>
  <si>
    <t>周新琨</t>
  </si>
  <si>
    <t>137****0692</t>
  </si>
  <si>
    <t>林红霞</t>
  </si>
  <si>
    <t>137****1705</t>
  </si>
  <si>
    <t>周业祥</t>
  </si>
  <si>
    <t>138****7530</t>
  </si>
  <si>
    <t>周主明</t>
  </si>
  <si>
    <t>151****2300</t>
  </si>
  <si>
    <t>何正忠</t>
  </si>
  <si>
    <t>135****9259</t>
  </si>
  <si>
    <t>唐顺娥</t>
  </si>
  <si>
    <t>432922********3642</t>
  </si>
  <si>
    <t>139****0051</t>
  </si>
  <si>
    <t>623090**********359</t>
  </si>
  <si>
    <t>卿仲祯</t>
  </si>
  <si>
    <t>155****6572</t>
  </si>
  <si>
    <t>卿吉庆</t>
  </si>
  <si>
    <t>138****7702</t>
  </si>
  <si>
    <t>卿月桂</t>
  </si>
  <si>
    <t>153****8416</t>
  </si>
  <si>
    <t>卿顺月</t>
  </si>
  <si>
    <t>137****5282</t>
  </si>
  <si>
    <t>810139**********9</t>
  </si>
  <si>
    <t>马正文</t>
  </si>
  <si>
    <t>187****5529</t>
  </si>
  <si>
    <t>唐平芳</t>
  </si>
  <si>
    <t>159****2636</t>
  </si>
  <si>
    <t>卿洪新</t>
  </si>
  <si>
    <t>152****9682</t>
  </si>
  <si>
    <t>810138**********6</t>
  </si>
  <si>
    <t>卿利庆</t>
  </si>
  <si>
    <t>137****0514</t>
  </si>
  <si>
    <t>唐发荣</t>
  </si>
  <si>
    <t>132****5946</t>
  </si>
  <si>
    <t>唐大浣</t>
  </si>
  <si>
    <t>135****7298</t>
  </si>
  <si>
    <t>刘爱凤</t>
  </si>
  <si>
    <t>139****8476</t>
  </si>
  <si>
    <t>刘素玲</t>
  </si>
  <si>
    <t>135****8905</t>
  </si>
  <si>
    <t>唐一喜</t>
  </si>
  <si>
    <t>152****3453</t>
  </si>
  <si>
    <t>卿南轩</t>
  </si>
  <si>
    <t>152****0589</t>
  </si>
  <si>
    <t>卿带金</t>
  </si>
  <si>
    <t>432922********3616</t>
  </si>
  <si>
    <t>138****4698</t>
  </si>
  <si>
    <t>荣民富</t>
  </si>
  <si>
    <t>151****0589</t>
  </si>
  <si>
    <t>唐宇凤</t>
  </si>
  <si>
    <t>151****3276</t>
  </si>
  <si>
    <t>唐己元</t>
  </si>
  <si>
    <t>623090**********225</t>
  </si>
  <si>
    <t>唐彤斌</t>
  </si>
  <si>
    <t>134****7918</t>
  </si>
  <si>
    <t>荣苏华</t>
  </si>
  <si>
    <t>187****7607</t>
  </si>
  <si>
    <t>唐教英</t>
  </si>
  <si>
    <t>432922********3623</t>
  </si>
  <si>
    <t>蔡新龙</t>
  </si>
  <si>
    <t>135****6728</t>
  </si>
  <si>
    <t>623090**********465</t>
  </si>
  <si>
    <t>赵小敏</t>
  </si>
  <si>
    <t>432922********3627</t>
  </si>
  <si>
    <t>152****7516</t>
  </si>
  <si>
    <t>荣六合</t>
  </si>
  <si>
    <t>432922********3657</t>
  </si>
  <si>
    <t>134****5265</t>
  </si>
  <si>
    <t>荣贵平</t>
  </si>
  <si>
    <t>188****5124</t>
  </si>
  <si>
    <t>810139**********0867</t>
  </si>
  <si>
    <t>蔡明艳</t>
  </si>
  <si>
    <t>432922********3620</t>
  </si>
  <si>
    <t>138****5765</t>
  </si>
  <si>
    <t>蔡玉荣</t>
  </si>
  <si>
    <t>158****1968</t>
  </si>
  <si>
    <t>荣向群</t>
  </si>
  <si>
    <t>周大鹏</t>
  </si>
  <si>
    <t>432922********2450</t>
  </si>
  <si>
    <t>150****9463</t>
  </si>
  <si>
    <t>李玉香</t>
  </si>
  <si>
    <t>183****2557</t>
  </si>
  <si>
    <t>周时进</t>
  </si>
  <si>
    <t>432922********2438</t>
  </si>
  <si>
    <t>138****6148</t>
  </si>
  <si>
    <t>周解生</t>
  </si>
  <si>
    <t>周喜生</t>
  </si>
  <si>
    <t>138****6033</t>
  </si>
  <si>
    <t>周春兰</t>
  </si>
  <si>
    <t>152****8213</t>
  </si>
  <si>
    <t>周其清</t>
  </si>
  <si>
    <t>134****3655</t>
  </si>
  <si>
    <t>周东京</t>
  </si>
  <si>
    <t>134****5119</t>
  </si>
  <si>
    <t>蔡祝生</t>
  </si>
  <si>
    <t>147****3181</t>
  </si>
  <si>
    <t>仇纪元</t>
  </si>
  <si>
    <t>157****6742</t>
  </si>
  <si>
    <t>荣银发</t>
  </si>
  <si>
    <t>易和龙</t>
  </si>
  <si>
    <t>189****5987</t>
  </si>
  <si>
    <t>蒋菊月</t>
  </si>
  <si>
    <t>137****2787</t>
  </si>
  <si>
    <t>蔡乙秀</t>
  </si>
  <si>
    <t>王本云</t>
  </si>
  <si>
    <t>138****9532</t>
  </si>
  <si>
    <t>王本胜</t>
  </si>
  <si>
    <t>152****4365</t>
  </si>
  <si>
    <t>王本林</t>
  </si>
  <si>
    <t>139****3767</t>
  </si>
  <si>
    <t>王焕玉</t>
  </si>
  <si>
    <t>137****0792</t>
  </si>
  <si>
    <t>周玉兰</t>
  </si>
  <si>
    <t>计生专干</t>
  </si>
  <si>
    <t>135****6291</t>
  </si>
  <si>
    <t>623090**********714</t>
  </si>
  <si>
    <t>周平云</t>
  </si>
  <si>
    <t>151****9232</t>
  </si>
  <si>
    <t>周金福</t>
  </si>
  <si>
    <t>132****1953</t>
  </si>
  <si>
    <t>秦满玉</t>
  </si>
  <si>
    <t>432922********362X</t>
  </si>
  <si>
    <t>152****8495</t>
  </si>
  <si>
    <t>周大福</t>
  </si>
  <si>
    <t>433****5588</t>
  </si>
  <si>
    <t>623090**********176</t>
  </si>
  <si>
    <t>周大青</t>
  </si>
  <si>
    <t>137****2360</t>
  </si>
  <si>
    <t>蒋建国</t>
  </si>
  <si>
    <t>159****9570</t>
  </si>
  <si>
    <t>910400**********1011</t>
  </si>
  <si>
    <t>荣孟英</t>
  </si>
  <si>
    <t>152****7292</t>
  </si>
  <si>
    <t>周方新</t>
  </si>
  <si>
    <t>183****6187</t>
  </si>
  <si>
    <t>蒋动先</t>
  </si>
  <si>
    <t>180****8418</t>
  </si>
  <si>
    <t>周江玉</t>
  </si>
  <si>
    <t>152****6465</t>
  </si>
  <si>
    <t>周时典</t>
  </si>
  <si>
    <t>159****4130</t>
  </si>
  <si>
    <t>周群华</t>
  </si>
  <si>
    <t>152****5585</t>
  </si>
  <si>
    <t>周庚秀</t>
  </si>
  <si>
    <t>432922********3645</t>
  </si>
  <si>
    <t>152****5301</t>
  </si>
  <si>
    <t>周秋喜</t>
  </si>
  <si>
    <t>432922********363X</t>
  </si>
  <si>
    <t>182****9669</t>
  </si>
  <si>
    <t>周日亮</t>
  </si>
  <si>
    <t>村支书</t>
  </si>
  <si>
    <t>137****3407</t>
  </si>
  <si>
    <t>程家云</t>
  </si>
  <si>
    <t>152****8947</t>
  </si>
  <si>
    <t>周富国</t>
  </si>
  <si>
    <t>159****4977</t>
  </si>
  <si>
    <t>蒋爱国</t>
  </si>
  <si>
    <t>158****5894</t>
  </si>
  <si>
    <t>周海燕</t>
  </si>
  <si>
    <t>151****3346</t>
  </si>
  <si>
    <t>623090**********361</t>
  </si>
  <si>
    <t>陈淑芳</t>
  </si>
  <si>
    <t>周春和</t>
  </si>
  <si>
    <t>158****4098</t>
  </si>
  <si>
    <t>910400**********3011</t>
  </si>
  <si>
    <t>程和平</t>
  </si>
  <si>
    <t>民生专干</t>
  </si>
  <si>
    <t>187****8980</t>
  </si>
  <si>
    <t>623090**********115</t>
  </si>
  <si>
    <t>合计：40830元</t>
  </si>
  <si>
    <t>备注：1.此表一式两份，于每月15日前报县委组织部备案一份，乡镇党委自留一份。
      2.当月若有新增正常离任村干部，请在备注栏中注明。</t>
  </si>
  <si>
    <t>2025年东安县横塘镇村干部基本报酬和正常离任村干部生活补贴拨付汇总表（8月份）</t>
  </si>
  <si>
    <t>填报单位(盖章）：                    党委书记签字：               纪委书记签字：</t>
  </si>
  <si>
    <t>组织委员签字：                       经办人签字：                 填报时间：2025年8月8日</t>
  </si>
  <si>
    <t>村别</t>
  </si>
  <si>
    <t>村干部基本报酬</t>
  </si>
  <si>
    <t>正常离任村干部生活补贴</t>
  </si>
  <si>
    <t>合计</t>
  </si>
  <si>
    <t>汇总</t>
  </si>
  <si>
    <t>2025年东安县横塘镇村干部异动表（8月份）</t>
  </si>
  <si>
    <t>填报单位（盖章）：            党委书记签字：           纪委书记签字：             组织委员签字：           经办人签字：           填报时间：2025年8月8日</t>
  </si>
  <si>
    <t>异动原因</t>
  </si>
  <si>
    <t>623090*********5032</t>
  </si>
  <si>
    <t>工资变动</t>
  </si>
  <si>
    <t>补发完毕调回原工资金额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</si>
</sst>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仿宋_GB2312"/>
      <charset val="134"/>
    </font>
    <font>
      <sz val="20"/>
      <color theme="1"/>
      <name val="方正小标宋简体"/>
      <charset val="134"/>
    </font>
    <font>
      <sz val="11"/>
      <name val="仿宋_GB2312"/>
      <charset val="134"/>
    </font>
    <font>
      <sz val="11"/>
      <color rgb="FFFF0000"/>
      <name val="宋体"/>
      <charset val="134"/>
      <scheme val="minor"/>
    </font>
    <font>
      <sz val="20"/>
      <name val="方正小标宋简体"/>
      <charset val="134"/>
    </font>
    <font>
      <sz val="12"/>
      <color theme="1"/>
      <name val="仿宋_GB2312"/>
      <charset val="134"/>
    </font>
    <font>
      <sz val="12"/>
      <name val="宋体"/>
      <charset val="134"/>
    </font>
    <font>
      <sz val="9"/>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30" fillId="0" borderId="0"/>
    <xf numFmtId="0" fontId="30" fillId="0" borderId="0"/>
    <xf numFmtId="0" fontId="30" fillId="0" borderId="0"/>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NumberFormat="0" applyFill="0" applyBorder="0" applyAlignment="0" applyProtection="0">
      <alignment vertical="top"/>
    </xf>
    <xf numFmtId="0" fontId="7" fillId="0" borderId="0"/>
    <xf numFmtId="0" fontId="7" fillId="0" borderId="0">
      <alignment vertical="center"/>
    </xf>
    <xf numFmtId="0" fontId="29" fillId="0" borderId="0"/>
    <xf numFmtId="0" fontId="29" fillId="0" borderId="0"/>
    <xf numFmtId="0" fontId="7" fillId="0" borderId="0"/>
    <xf numFmtId="0" fontId="7" fillId="0" borderId="0"/>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0" fillId="0" borderId="0">
      <alignment vertical="center"/>
    </xf>
    <xf numFmtId="0" fontId="7"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49" fontId="0" fillId="0" borderId="0" xfId="0" applyNumberFormat="1" applyFill="1">
      <alignment vertical="center"/>
    </xf>
    <xf numFmtId="0" fontId="0" fillId="0" borderId="0" xfId="0" applyFill="1" applyBorder="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4" fillId="0" borderId="0" xfId="0" applyFont="1" applyFill="1">
      <alignment vertical="center"/>
    </xf>
    <xf numFmtId="0" fontId="5" fillId="0" borderId="0" xfId="142" applyFont="1" applyBorder="1" applyAlignment="1">
      <alignment horizontal="center" vertical="center" wrapText="1"/>
    </xf>
    <xf numFmtId="0" fontId="3" fillId="0" borderId="0" xfId="142" applyFont="1" applyAlignment="1">
      <alignment vertical="center" wrapText="1"/>
    </xf>
    <xf numFmtId="0" fontId="1" fillId="0" borderId="1" xfId="142" applyFont="1" applyBorder="1" applyAlignment="1">
      <alignment horizontal="center" vertical="center" wrapText="1"/>
    </xf>
    <xf numFmtId="0" fontId="1" fillId="0" borderId="1" xfId="142"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ill="1" applyBorder="1">
      <alignment vertical="center"/>
    </xf>
    <xf numFmtId="0"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NumberFormat="1" applyFont="1" applyFill="1" applyBorder="1" applyAlignment="1">
      <alignment vertical="center"/>
    </xf>
    <xf numFmtId="0" fontId="1" fillId="0" borderId="2"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141"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xf>
  </cellXfs>
  <cellStyles count="1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12" xfId="52"/>
    <cellStyle name="常规 90" xfId="53"/>
    <cellStyle name="常规 85" xfId="54"/>
    <cellStyle name="常规 31" xfId="55"/>
    <cellStyle name="常规 26" xfId="56"/>
    <cellStyle name="常规 16" xfId="57"/>
    <cellStyle name="常规 21" xfId="58"/>
    <cellStyle name="常规 16 2" xfId="59"/>
    <cellStyle name="常规 10" xfId="60"/>
    <cellStyle name="常规 100" xfId="61"/>
    <cellStyle name="常规 11" xfId="62"/>
    <cellStyle name="常规 13" xfId="63"/>
    <cellStyle name="常规 14" xfId="64"/>
    <cellStyle name="常规 20" xfId="65"/>
    <cellStyle name="常规 15" xfId="66"/>
    <cellStyle name="常规 22" xfId="67"/>
    <cellStyle name="常规 17" xfId="68"/>
    <cellStyle name="常规 23" xfId="69"/>
    <cellStyle name="常规 18" xfId="70"/>
    <cellStyle name="常规 24" xfId="71"/>
    <cellStyle name="常规 19" xfId="72"/>
    <cellStyle name="常规 25" xfId="73"/>
    <cellStyle name="常规 27" xfId="74"/>
    <cellStyle name="常规 32" xfId="75"/>
    <cellStyle name="常规 29" xfId="76"/>
    <cellStyle name="常规 34" xfId="77"/>
    <cellStyle name="常规 33" xfId="78"/>
    <cellStyle name="常规 35" xfId="79"/>
    <cellStyle name="常规 40" xfId="80"/>
    <cellStyle name="常规 36" xfId="81"/>
    <cellStyle name="常规 41" xfId="82"/>
    <cellStyle name="常规 37" xfId="83"/>
    <cellStyle name="常规 42" xfId="84"/>
    <cellStyle name="常规 38" xfId="85"/>
    <cellStyle name="常规 43" xfId="86"/>
    <cellStyle name="常规 4" xfId="87"/>
    <cellStyle name="常规 45" xfId="88"/>
    <cellStyle name="常规 50" xfId="89"/>
    <cellStyle name="常规 46" xfId="90"/>
    <cellStyle name="常规 51" xfId="91"/>
    <cellStyle name="常规 47" xfId="92"/>
    <cellStyle name="常规 52" xfId="93"/>
    <cellStyle name="常规 48" xfId="94"/>
    <cellStyle name="常规 53" xfId="95"/>
    <cellStyle name="常规 49" xfId="96"/>
    <cellStyle name="常规 54" xfId="97"/>
    <cellStyle name="常规 55" xfId="98"/>
    <cellStyle name="常规 60" xfId="99"/>
    <cellStyle name="常规 56" xfId="100"/>
    <cellStyle name="常规 61" xfId="101"/>
    <cellStyle name="常规 57" xfId="102"/>
    <cellStyle name="常规 62" xfId="103"/>
    <cellStyle name="常规 58" xfId="104"/>
    <cellStyle name="常规 63" xfId="105"/>
    <cellStyle name="常规 59" xfId="106"/>
    <cellStyle name="常规 64" xfId="107"/>
    <cellStyle name="常规 65" xfId="108"/>
    <cellStyle name="常规 70" xfId="109"/>
    <cellStyle name="常规 66" xfId="110"/>
    <cellStyle name="常规 71" xfId="111"/>
    <cellStyle name="常规 67" xfId="112"/>
    <cellStyle name="常规 72" xfId="113"/>
    <cellStyle name="常规 68" xfId="114"/>
    <cellStyle name="常规 73" xfId="115"/>
    <cellStyle name="常规 69" xfId="116"/>
    <cellStyle name="常规 74" xfId="117"/>
    <cellStyle name="常规 75" xfId="118"/>
    <cellStyle name="常规 80" xfId="119"/>
    <cellStyle name="常规 76" xfId="120"/>
    <cellStyle name="常规 81" xfId="121"/>
    <cellStyle name="常规 77" xfId="122"/>
    <cellStyle name="常规 82" xfId="123"/>
    <cellStyle name="常规 79" xfId="124"/>
    <cellStyle name="常规 84" xfId="125"/>
    <cellStyle name="常规 83" xfId="126"/>
    <cellStyle name="常规 86" xfId="127"/>
    <cellStyle name="常规 91" xfId="128"/>
    <cellStyle name="常规 87" xfId="129"/>
    <cellStyle name="常规 92" xfId="130"/>
    <cellStyle name="常规 88" xfId="131"/>
    <cellStyle name="常规 93" xfId="132"/>
    <cellStyle name="常规 89" xfId="133"/>
    <cellStyle name="常规 94" xfId="134"/>
    <cellStyle name="常规 9" xfId="135"/>
    <cellStyle name="常规 95" xfId="136"/>
    <cellStyle name="常规 96" xfId="137"/>
    <cellStyle name="常规 97" xfId="138"/>
    <cellStyle name="常规 98" xfId="139"/>
    <cellStyle name="常规 99" xfId="140"/>
    <cellStyle name="常规_Sheet1" xfId="141"/>
    <cellStyle name="常规_Sheet3" xfId="142"/>
    <cellStyle name="常规 7" xfId="143"/>
    <cellStyle name="常规 4 4" xfId="144"/>
    <cellStyle name="常规 19 2" xfId="145"/>
    <cellStyle name="常规 10 2" xfId="146"/>
    <cellStyle name="常规 10 3 2" xfId="147"/>
    <cellStyle name="常规 7 2" xfId="148"/>
    <cellStyle name="常规 2 4" xfId="149"/>
    <cellStyle name="常规 2 4 2 2 2 2 2 3" xfId="150"/>
    <cellStyle name="常规 2 4 2" xfId="151"/>
    <cellStyle name="常规 10 2 2" xfId="152"/>
    <cellStyle name="常规 2 4 2 2 2" xfId="153"/>
    <cellStyle name="常规 5 6" xfId="154"/>
    <cellStyle name="常规 2 9" xfId="155"/>
    <cellStyle name="常规 14 2 6" xfId="156"/>
    <cellStyle name="常规 2" xfId="157"/>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3"/>
  <sheetViews>
    <sheetView zoomScale="90" zoomScaleNormal="90" workbookViewId="0">
      <selection activeCell="K11" sqref="K11"/>
    </sheetView>
  </sheetViews>
  <sheetFormatPr defaultColWidth="9" defaultRowHeight="28.5" customHeight="1"/>
  <cols>
    <col min="1" max="1" width="5.96666666666667" style="41" customWidth="1"/>
    <col min="2" max="2" width="8.125" style="41" customWidth="1"/>
    <col min="3" max="3" width="5.875" style="41" customWidth="1"/>
    <col min="4" max="4" width="11.5" style="41" customWidth="1"/>
    <col min="5" max="5" width="24.625" style="41" customWidth="1"/>
    <col min="6" max="6" width="22" style="41" customWidth="1"/>
    <col min="7" max="7" width="11.625" style="41" customWidth="1"/>
    <col min="8" max="8" width="15.975" style="41" customWidth="1"/>
    <col min="9" max="9" width="14.9916666666667" style="41" customWidth="1"/>
    <col min="10" max="10" width="13" style="41" customWidth="1"/>
    <col min="11" max="11" width="27.7666666666667" style="41" customWidth="1"/>
    <col min="12" max="12" width="13.625" style="40" customWidth="1"/>
    <col min="13" max="16379" width="9" style="41"/>
    <col min="16380" max="16384" width="9" style="4"/>
  </cols>
  <sheetData>
    <row r="1" ht="40" customHeight="1" spans="1:12">
      <c r="A1" s="42" t="s">
        <v>0</v>
      </c>
      <c r="B1" s="42"/>
      <c r="C1" s="42"/>
      <c r="D1" s="42"/>
      <c r="E1" s="42"/>
      <c r="F1" s="42"/>
      <c r="G1" s="42"/>
      <c r="H1" s="42"/>
      <c r="I1" s="42"/>
      <c r="J1" s="42"/>
      <c r="K1" s="42"/>
      <c r="L1" s="42"/>
    </row>
    <row r="2" ht="40" customHeight="1" spans="1:12">
      <c r="A2" s="19" t="s">
        <v>1</v>
      </c>
      <c r="B2" s="19"/>
      <c r="C2" s="19"/>
      <c r="D2" s="19"/>
      <c r="E2" s="19"/>
      <c r="F2" s="19"/>
      <c r="G2" s="19"/>
      <c r="H2" s="19"/>
      <c r="I2" s="19"/>
      <c r="J2" s="19"/>
      <c r="K2" s="19"/>
      <c r="L2" s="39"/>
    </row>
    <row r="3" s="39" customFormat="1" ht="30" customHeight="1" spans="1:12">
      <c r="A3" s="7" t="s">
        <v>2</v>
      </c>
      <c r="B3" s="7" t="s">
        <v>3</v>
      </c>
      <c r="C3" s="7" t="s">
        <v>4</v>
      </c>
      <c r="D3" s="8" t="s">
        <v>5</v>
      </c>
      <c r="E3" s="7" t="s">
        <v>6</v>
      </c>
      <c r="F3" s="7" t="s">
        <v>7</v>
      </c>
      <c r="G3" s="8" t="s">
        <v>8</v>
      </c>
      <c r="H3" s="7" t="s">
        <v>9</v>
      </c>
      <c r="I3" s="7" t="s">
        <v>10</v>
      </c>
      <c r="J3" s="7" t="s">
        <v>11</v>
      </c>
      <c r="K3" s="7" t="s">
        <v>12</v>
      </c>
      <c r="L3" s="7" t="s">
        <v>13</v>
      </c>
    </row>
    <row r="4" s="39" customFormat="1" ht="22" customHeight="1" spans="1:12">
      <c r="A4" s="22">
        <f>ROW()-3</f>
        <v>1</v>
      </c>
      <c r="B4" s="7" t="s">
        <v>14</v>
      </c>
      <c r="C4" s="7" t="s">
        <v>15</v>
      </c>
      <c r="D4" s="7" t="s">
        <v>16</v>
      </c>
      <c r="E4" s="7" t="s">
        <v>17</v>
      </c>
      <c r="F4" s="49" t="s">
        <v>18</v>
      </c>
      <c r="G4" s="7">
        <v>3827</v>
      </c>
      <c r="H4" s="7" t="s">
        <v>19</v>
      </c>
      <c r="I4" s="7" t="s">
        <v>20</v>
      </c>
      <c r="J4" s="7" t="s">
        <v>21</v>
      </c>
      <c r="K4" s="7" t="s">
        <v>22</v>
      </c>
      <c r="L4" s="7"/>
    </row>
    <row r="5" s="39" customFormat="1" ht="22" customHeight="1" spans="1:12">
      <c r="A5" s="22">
        <f t="shared" ref="A5:A14" si="0">ROW()-3</f>
        <v>2</v>
      </c>
      <c r="B5" s="7" t="s">
        <v>23</v>
      </c>
      <c r="C5" s="7" t="s">
        <v>15</v>
      </c>
      <c r="D5" s="7" t="s">
        <v>16</v>
      </c>
      <c r="E5" s="7" t="s">
        <v>24</v>
      </c>
      <c r="F5" s="50" t="s">
        <v>25</v>
      </c>
      <c r="G5" s="7">
        <v>2679</v>
      </c>
      <c r="H5" s="7" t="s">
        <v>19</v>
      </c>
      <c r="I5" s="21" t="s">
        <v>26</v>
      </c>
      <c r="J5" s="7" t="s">
        <v>21</v>
      </c>
      <c r="K5" s="21" t="s">
        <v>27</v>
      </c>
      <c r="L5" s="8"/>
    </row>
    <row r="6" s="39" customFormat="1" ht="22" customHeight="1" spans="1:12">
      <c r="A6" s="22">
        <f t="shared" si="0"/>
        <v>3</v>
      </c>
      <c r="B6" s="7" t="s">
        <v>28</v>
      </c>
      <c r="C6" s="7" t="s">
        <v>29</v>
      </c>
      <c r="D6" s="7" t="s">
        <v>16</v>
      </c>
      <c r="E6" s="7" t="s">
        <v>30</v>
      </c>
      <c r="F6" s="50" t="s">
        <v>31</v>
      </c>
      <c r="G6" s="7">
        <v>2679</v>
      </c>
      <c r="H6" s="7" t="s">
        <v>19</v>
      </c>
      <c r="I6" s="21" t="s">
        <v>32</v>
      </c>
      <c r="J6" s="7" t="s">
        <v>21</v>
      </c>
      <c r="K6" s="21" t="s">
        <v>33</v>
      </c>
      <c r="L6" s="43"/>
    </row>
    <row r="7" s="39" customFormat="1" ht="22" customHeight="1" spans="1:12">
      <c r="A7" s="22">
        <f t="shared" si="0"/>
        <v>4</v>
      </c>
      <c r="B7" s="7" t="s">
        <v>34</v>
      </c>
      <c r="C7" s="7" t="s">
        <v>29</v>
      </c>
      <c r="D7" s="7" t="s">
        <v>16</v>
      </c>
      <c r="E7" s="7" t="s">
        <v>17</v>
      </c>
      <c r="F7" s="50" t="s">
        <v>35</v>
      </c>
      <c r="G7" s="7">
        <v>3827</v>
      </c>
      <c r="H7" s="7" t="s">
        <v>36</v>
      </c>
      <c r="I7" s="21" t="s">
        <v>37</v>
      </c>
      <c r="J7" s="7" t="s">
        <v>21</v>
      </c>
      <c r="K7" s="21" t="s">
        <v>38</v>
      </c>
      <c r="L7" s="8"/>
    </row>
    <row r="8" s="39" customFormat="1" ht="22" customHeight="1" spans="1:12">
      <c r="A8" s="22">
        <f t="shared" si="0"/>
        <v>5</v>
      </c>
      <c r="B8" s="7" t="s">
        <v>39</v>
      </c>
      <c r="C8" s="7" t="s">
        <v>29</v>
      </c>
      <c r="D8" s="7" t="s">
        <v>40</v>
      </c>
      <c r="E8" s="7" t="s">
        <v>30</v>
      </c>
      <c r="F8" s="50" t="s">
        <v>41</v>
      </c>
      <c r="G8" s="7">
        <v>2679</v>
      </c>
      <c r="H8" s="7" t="s">
        <v>36</v>
      </c>
      <c r="I8" s="21" t="s">
        <v>42</v>
      </c>
      <c r="J8" s="7" t="s">
        <v>21</v>
      </c>
      <c r="K8" s="21" t="s">
        <v>43</v>
      </c>
      <c r="L8" s="44"/>
    </row>
    <row r="9" s="39" customFormat="1" ht="22" customHeight="1" spans="1:12">
      <c r="A9" s="22">
        <f t="shared" si="0"/>
        <v>6</v>
      </c>
      <c r="B9" s="7" t="s">
        <v>44</v>
      </c>
      <c r="C9" s="7" t="s">
        <v>15</v>
      </c>
      <c r="D9" s="7" t="s">
        <v>16</v>
      </c>
      <c r="E9" s="7" t="s">
        <v>24</v>
      </c>
      <c r="F9" s="50" t="s">
        <v>45</v>
      </c>
      <c r="G9" s="7">
        <v>2679</v>
      </c>
      <c r="H9" s="7" t="s">
        <v>36</v>
      </c>
      <c r="I9" s="21" t="s">
        <v>46</v>
      </c>
      <c r="J9" s="7" t="s">
        <v>21</v>
      </c>
      <c r="K9" s="21" t="s">
        <v>47</v>
      </c>
      <c r="L9" s="44"/>
    </row>
    <row r="10" s="39" customFormat="1" ht="22" customHeight="1" spans="1:12">
      <c r="A10" s="22">
        <f t="shared" si="0"/>
        <v>7</v>
      </c>
      <c r="B10" s="7" t="s">
        <v>48</v>
      </c>
      <c r="C10" s="7" t="s">
        <v>29</v>
      </c>
      <c r="D10" s="7" t="s">
        <v>16</v>
      </c>
      <c r="E10" s="7" t="s">
        <v>49</v>
      </c>
      <c r="F10" s="50" t="s">
        <v>50</v>
      </c>
      <c r="G10" s="7">
        <v>2679</v>
      </c>
      <c r="H10" s="7" t="s">
        <v>36</v>
      </c>
      <c r="I10" s="21" t="s">
        <v>51</v>
      </c>
      <c r="J10" s="7" t="s">
        <v>21</v>
      </c>
      <c r="K10" s="21" t="s">
        <v>52</v>
      </c>
      <c r="L10" s="44"/>
    </row>
    <row r="11" s="39" customFormat="1" ht="22" customHeight="1" spans="1:12">
      <c r="A11" s="22">
        <f t="shared" si="0"/>
        <v>8</v>
      </c>
      <c r="B11" s="7" t="s">
        <v>53</v>
      </c>
      <c r="C11" s="7" t="s">
        <v>29</v>
      </c>
      <c r="D11" s="7" t="s">
        <v>16</v>
      </c>
      <c r="E11" s="7" t="s">
        <v>17</v>
      </c>
      <c r="F11" s="50" t="s">
        <v>54</v>
      </c>
      <c r="G11" s="7">
        <v>3827</v>
      </c>
      <c r="H11" s="7" t="s">
        <v>55</v>
      </c>
      <c r="I11" s="21" t="s">
        <v>56</v>
      </c>
      <c r="J11" s="7" t="s">
        <v>21</v>
      </c>
      <c r="K11" s="21" t="s">
        <v>57</v>
      </c>
      <c r="L11" s="44"/>
    </row>
    <row r="12" s="39" customFormat="1" ht="22" customHeight="1" spans="1:12">
      <c r="A12" s="22">
        <f t="shared" si="0"/>
        <v>9</v>
      </c>
      <c r="B12" s="7" t="s">
        <v>58</v>
      </c>
      <c r="C12" s="7" t="s">
        <v>29</v>
      </c>
      <c r="D12" s="7" t="s">
        <v>16</v>
      </c>
      <c r="E12" s="7" t="s">
        <v>30</v>
      </c>
      <c r="F12" s="50" t="s">
        <v>59</v>
      </c>
      <c r="G12" s="7">
        <v>2679</v>
      </c>
      <c r="H12" s="7" t="s">
        <v>55</v>
      </c>
      <c r="I12" s="21" t="s">
        <v>60</v>
      </c>
      <c r="J12" s="7" t="s">
        <v>21</v>
      </c>
      <c r="K12" s="21" t="s">
        <v>61</v>
      </c>
      <c r="L12" s="44"/>
    </row>
    <row r="13" s="39" customFormat="1" ht="22" customHeight="1" spans="1:12">
      <c r="A13" s="22">
        <f t="shared" si="0"/>
        <v>10</v>
      </c>
      <c r="B13" s="7" t="s">
        <v>62</v>
      </c>
      <c r="C13" s="7" t="s">
        <v>15</v>
      </c>
      <c r="D13" s="7" t="s">
        <v>16</v>
      </c>
      <c r="E13" s="7" t="s">
        <v>24</v>
      </c>
      <c r="F13" s="50" t="s">
        <v>63</v>
      </c>
      <c r="G13" s="7">
        <v>2679</v>
      </c>
      <c r="H13" s="7" t="s">
        <v>55</v>
      </c>
      <c r="I13" s="21" t="s">
        <v>64</v>
      </c>
      <c r="J13" s="7" t="s">
        <v>21</v>
      </c>
      <c r="K13" s="21" t="s">
        <v>65</v>
      </c>
      <c r="L13" s="7"/>
    </row>
    <row r="14" s="39" customFormat="1" ht="22" customHeight="1" spans="1:12">
      <c r="A14" s="22">
        <f t="shared" si="0"/>
        <v>11</v>
      </c>
      <c r="B14" s="7" t="s">
        <v>66</v>
      </c>
      <c r="C14" s="7" t="s">
        <v>15</v>
      </c>
      <c r="D14" s="7" t="s">
        <v>67</v>
      </c>
      <c r="E14" s="7" t="s">
        <v>49</v>
      </c>
      <c r="F14" s="50" t="s">
        <v>68</v>
      </c>
      <c r="G14" s="7">
        <v>2679</v>
      </c>
      <c r="H14" s="7" t="s">
        <v>55</v>
      </c>
      <c r="I14" s="21" t="s">
        <v>69</v>
      </c>
      <c r="J14" s="7" t="s">
        <v>21</v>
      </c>
      <c r="K14" s="21" t="s">
        <v>70</v>
      </c>
      <c r="L14" s="8"/>
    </row>
    <row r="15" s="39" customFormat="1" ht="22" customHeight="1" spans="1:12">
      <c r="A15" s="22">
        <f t="shared" ref="A15:A24" si="1">ROW()-3</f>
        <v>12</v>
      </c>
      <c r="B15" s="7" t="s">
        <v>71</v>
      </c>
      <c r="C15" s="7" t="s">
        <v>29</v>
      </c>
      <c r="D15" s="7" t="s">
        <v>16</v>
      </c>
      <c r="E15" s="7" t="s">
        <v>72</v>
      </c>
      <c r="F15" s="50" t="s">
        <v>73</v>
      </c>
      <c r="G15" s="7">
        <v>2679</v>
      </c>
      <c r="H15" s="7" t="s">
        <v>55</v>
      </c>
      <c r="I15" s="21" t="s">
        <v>74</v>
      </c>
      <c r="J15" s="7" t="s">
        <v>21</v>
      </c>
      <c r="K15" s="21" t="s">
        <v>75</v>
      </c>
      <c r="L15" s="7"/>
    </row>
    <row r="16" s="39" customFormat="1" ht="22" customHeight="1" spans="1:12">
      <c r="A16" s="22">
        <f t="shared" si="1"/>
        <v>13</v>
      </c>
      <c r="B16" s="7" t="s">
        <v>76</v>
      </c>
      <c r="C16" s="7" t="s">
        <v>29</v>
      </c>
      <c r="D16" s="7" t="s">
        <v>16</v>
      </c>
      <c r="E16" s="7" t="s">
        <v>77</v>
      </c>
      <c r="F16" s="50" t="s">
        <v>78</v>
      </c>
      <c r="G16" s="7">
        <v>4000</v>
      </c>
      <c r="H16" s="7" t="s">
        <v>79</v>
      </c>
      <c r="I16" s="21" t="s">
        <v>80</v>
      </c>
      <c r="J16" s="7" t="s">
        <v>21</v>
      </c>
      <c r="K16" s="21" t="s">
        <v>81</v>
      </c>
      <c r="L16" s="7"/>
    </row>
    <row r="17" s="39" customFormat="1" ht="22" customHeight="1" spans="1:12">
      <c r="A17" s="22">
        <f t="shared" si="1"/>
        <v>14</v>
      </c>
      <c r="B17" s="7" t="s">
        <v>82</v>
      </c>
      <c r="C17" s="7" t="s">
        <v>29</v>
      </c>
      <c r="D17" s="7" t="s">
        <v>16</v>
      </c>
      <c r="E17" s="7" t="s">
        <v>83</v>
      </c>
      <c r="F17" s="50" t="s">
        <v>84</v>
      </c>
      <c r="G17" s="7">
        <v>2800</v>
      </c>
      <c r="H17" s="7" t="s">
        <v>79</v>
      </c>
      <c r="I17" s="21" t="s">
        <v>85</v>
      </c>
      <c r="J17" s="7" t="s">
        <v>21</v>
      </c>
      <c r="K17" s="21" t="s">
        <v>86</v>
      </c>
      <c r="L17" s="11"/>
    </row>
    <row r="18" s="39" customFormat="1" ht="22" customHeight="1" spans="1:12">
      <c r="A18" s="22">
        <f t="shared" si="1"/>
        <v>15</v>
      </c>
      <c r="B18" s="7" t="s">
        <v>87</v>
      </c>
      <c r="C18" s="7" t="s">
        <v>29</v>
      </c>
      <c r="D18" s="7" t="s">
        <v>16</v>
      </c>
      <c r="E18" s="7" t="s">
        <v>49</v>
      </c>
      <c r="F18" s="50" t="s">
        <v>88</v>
      </c>
      <c r="G18" s="7">
        <v>2800</v>
      </c>
      <c r="H18" s="7" t="s">
        <v>79</v>
      </c>
      <c r="I18" s="21" t="s">
        <v>89</v>
      </c>
      <c r="J18" s="7" t="s">
        <v>21</v>
      </c>
      <c r="K18" s="21" t="s">
        <v>90</v>
      </c>
      <c r="L18" s="11"/>
    </row>
    <row r="19" s="39" customFormat="1" ht="22" customHeight="1" spans="1:12">
      <c r="A19" s="22">
        <f t="shared" si="1"/>
        <v>16</v>
      </c>
      <c r="B19" s="7" t="s">
        <v>91</v>
      </c>
      <c r="C19" s="7" t="s">
        <v>29</v>
      </c>
      <c r="D19" s="7" t="s">
        <v>16</v>
      </c>
      <c r="E19" s="7" t="s">
        <v>30</v>
      </c>
      <c r="F19" s="50" t="s">
        <v>92</v>
      </c>
      <c r="G19" s="7">
        <v>2800</v>
      </c>
      <c r="H19" s="7" t="s">
        <v>79</v>
      </c>
      <c r="I19" s="21" t="s">
        <v>93</v>
      </c>
      <c r="J19" s="7" t="s">
        <v>21</v>
      </c>
      <c r="K19" s="21" t="s">
        <v>94</v>
      </c>
      <c r="L19" s="11"/>
    </row>
    <row r="20" s="39" customFormat="1" ht="22" customHeight="1" spans="1:12">
      <c r="A20" s="22">
        <f t="shared" si="1"/>
        <v>17</v>
      </c>
      <c r="B20" s="7" t="s">
        <v>95</v>
      </c>
      <c r="C20" s="7" t="s">
        <v>15</v>
      </c>
      <c r="D20" s="7" t="s">
        <v>16</v>
      </c>
      <c r="E20" s="7" t="s">
        <v>24</v>
      </c>
      <c r="F20" s="50" t="s">
        <v>96</v>
      </c>
      <c r="G20" s="7">
        <v>2800</v>
      </c>
      <c r="H20" s="7" t="s">
        <v>79</v>
      </c>
      <c r="I20" s="21" t="s">
        <v>97</v>
      </c>
      <c r="J20" s="7" t="s">
        <v>21</v>
      </c>
      <c r="K20" s="21" t="s">
        <v>98</v>
      </c>
      <c r="L20" s="11"/>
    </row>
    <row r="21" s="39" customFormat="1" ht="22" customHeight="1" spans="1:12">
      <c r="A21" s="22">
        <f t="shared" si="1"/>
        <v>18</v>
      </c>
      <c r="B21" s="7" t="s">
        <v>99</v>
      </c>
      <c r="C21" s="7" t="s">
        <v>29</v>
      </c>
      <c r="D21" s="7" t="s">
        <v>16</v>
      </c>
      <c r="E21" s="7" t="s">
        <v>17</v>
      </c>
      <c r="F21" s="50" t="s">
        <v>100</v>
      </c>
      <c r="G21" s="7">
        <v>4000</v>
      </c>
      <c r="H21" s="7" t="s">
        <v>101</v>
      </c>
      <c r="I21" s="21" t="s">
        <v>102</v>
      </c>
      <c r="J21" s="7" t="s">
        <v>21</v>
      </c>
      <c r="K21" s="21" t="s">
        <v>103</v>
      </c>
      <c r="L21" s="7"/>
    </row>
    <row r="22" s="39" customFormat="1" ht="22" customHeight="1" spans="1:12">
      <c r="A22" s="22">
        <f t="shared" si="1"/>
        <v>19</v>
      </c>
      <c r="B22" s="7" t="s">
        <v>104</v>
      </c>
      <c r="C22" s="7" t="s">
        <v>15</v>
      </c>
      <c r="D22" s="7" t="s">
        <v>16</v>
      </c>
      <c r="E22" s="7" t="s">
        <v>24</v>
      </c>
      <c r="F22" s="50" t="s">
        <v>105</v>
      </c>
      <c r="G22" s="7">
        <v>2800</v>
      </c>
      <c r="H22" s="7" t="s">
        <v>101</v>
      </c>
      <c r="I22" s="21" t="s">
        <v>106</v>
      </c>
      <c r="J22" s="7" t="s">
        <v>21</v>
      </c>
      <c r="K22" s="21" t="s">
        <v>107</v>
      </c>
      <c r="L22" s="7"/>
    </row>
    <row r="23" s="40" customFormat="1" ht="22" customHeight="1" spans="1:12">
      <c r="A23" s="22">
        <f t="shared" si="1"/>
        <v>20</v>
      </c>
      <c r="B23" s="7" t="s">
        <v>108</v>
      </c>
      <c r="C23" s="7" t="s">
        <v>15</v>
      </c>
      <c r="D23" s="7" t="s">
        <v>40</v>
      </c>
      <c r="E23" s="7" t="s">
        <v>49</v>
      </c>
      <c r="F23" s="50" t="s">
        <v>109</v>
      </c>
      <c r="G23" s="7">
        <v>2800</v>
      </c>
      <c r="H23" s="7" t="s">
        <v>101</v>
      </c>
      <c r="I23" s="21" t="s">
        <v>110</v>
      </c>
      <c r="J23" s="7" t="s">
        <v>21</v>
      </c>
      <c r="K23" s="21" t="s">
        <v>111</v>
      </c>
      <c r="L23" s="8"/>
    </row>
    <row r="24" s="40" customFormat="1" ht="22" customHeight="1" spans="1:12">
      <c r="A24" s="22">
        <f t="shared" si="1"/>
        <v>21</v>
      </c>
      <c r="B24" s="7" t="s">
        <v>112</v>
      </c>
      <c r="C24" s="7" t="s">
        <v>15</v>
      </c>
      <c r="D24" s="7" t="s">
        <v>16</v>
      </c>
      <c r="E24" s="7" t="s">
        <v>17</v>
      </c>
      <c r="F24" s="50" t="s">
        <v>113</v>
      </c>
      <c r="G24" s="7">
        <v>3827</v>
      </c>
      <c r="H24" s="7" t="s">
        <v>114</v>
      </c>
      <c r="I24" s="21" t="s">
        <v>115</v>
      </c>
      <c r="J24" s="7" t="s">
        <v>21</v>
      </c>
      <c r="K24" s="21" t="s">
        <v>116</v>
      </c>
      <c r="L24" s="8"/>
    </row>
    <row r="25" s="40" customFormat="1" ht="22" customHeight="1" spans="1:12">
      <c r="A25" s="22">
        <f t="shared" ref="A25:A34" si="2">ROW()-3</f>
        <v>22</v>
      </c>
      <c r="B25" s="7" t="s">
        <v>117</v>
      </c>
      <c r="C25" s="7" t="s">
        <v>29</v>
      </c>
      <c r="D25" s="7" t="s">
        <v>16</v>
      </c>
      <c r="E25" s="7" t="s">
        <v>30</v>
      </c>
      <c r="F25" s="50" t="s">
        <v>50</v>
      </c>
      <c r="G25" s="7">
        <v>2679</v>
      </c>
      <c r="H25" s="7" t="s">
        <v>114</v>
      </c>
      <c r="I25" s="21" t="s">
        <v>118</v>
      </c>
      <c r="J25" s="7" t="s">
        <v>21</v>
      </c>
      <c r="K25" s="21" t="s">
        <v>119</v>
      </c>
      <c r="L25" s="8"/>
    </row>
    <row r="26" s="40" customFormat="1" ht="22" customHeight="1" spans="1:12">
      <c r="A26" s="22">
        <f t="shared" si="2"/>
        <v>23</v>
      </c>
      <c r="B26" s="7" t="s">
        <v>120</v>
      </c>
      <c r="C26" s="7" t="s">
        <v>15</v>
      </c>
      <c r="D26" s="7" t="s">
        <v>40</v>
      </c>
      <c r="E26" s="7" t="s">
        <v>24</v>
      </c>
      <c r="F26" s="50" t="s">
        <v>121</v>
      </c>
      <c r="G26" s="7">
        <v>2679</v>
      </c>
      <c r="H26" s="7" t="s">
        <v>114</v>
      </c>
      <c r="I26" s="21" t="s">
        <v>122</v>
      </c>
      <c r="J26" s="7" t="s">
        <v>21</v>
      </c>
      <c r="K26" s="21" t="s">
        <v>123</v>
      </c>
      <c r="L26" s="8"/>
    </row>
    <row r="27" s="40" customFormat="1" ht="22" customHeight="1" spans="1:12">
      <c r="A27" s="22">
        <f t="shared" si="2"/>
        <v>24</v>
      </c>
      <c r="B27" s="7" t="s">
        <v>124</v>
      </c>
      <c r="C27" s="7" t="s">
        <v>15</v>
      </c>
      <c r="D27" s="7" t="s">
        <v>40</v>
      </c>
      <c r="E27" s="7" t="s">
        <v>72</v>
      </c>
      <c r="F27" s="50" t="s">
        <v>125</v>
      </c>
      <c r="G27" s="7">
        <v>2679</v>
      </c>
      <c r="H27" s="7" t="s">
        <v>114</v>
      </c>
      <c r="I27" s="21" t="s">
        <v>126</v>
      </c>
      <c r="J27" s="7" t="s">
        <v>21</v>
      </c>
      <c r="K27" s="21" t="s">
        <v>127</v>
      </c>
      <c r="L27" s="8"/>
    </row>
    <row r="28" s="40" customFormat="1" ht="22" customHeight="1" spans="1:12">
      <c r="A28" s="22">
        <f t="shared" si="2"/>
        <v>25</v>
      </c>
      <c r="B28" s="7" t="s">
        <v>128</v>
      </c>
      <c r="C28" s="7" t="s">
        <v>29</v>
      </c>
      <c r="D28" s="7" t="s">
        <v>16</v>
      </c>
      <c r="E28" s="7" t="s">
        <v>129</v>
      </c>
      <c r="F28" s="50" t="s">
        <v>130</v>
      </c>
      <c r="G28" s="7">
        <v>3445</v>
      </c>
      <c r="H28" s="7" t="s">
        <v>131</v>
      </c>
      <c r="I28" s="21" t="s">
        <v>132</v>
      </c>
      <c r="J28" s="7" t="s">
        <v>21</v>
      </c>
      <c r="K28" s="21" t="s">
        <v>86</v>
      </c>
      <c r="L28" s="8"/>
    </row>
    <row r="29" s="40" customFormat="1" ht="22" customHeight="1" spans="1:12">
      <c r="A29" s="22">
        <f t="shared" si="2"/>
        <v>26</v>
      </c>
      <c r="B29" s="7" t="s">
        <v>133</v>
      </c>
      <c r="C29" s="7" t="s">
        <v>29</v>
      </c>
      <c r="D29" s="7" t="s">
        <v>16</v>
      </c>
      <c r="E29" s="7" t="s">
        <v>77</v>
      </c>
      <c r="F29" s="50" t="s">
        <v>134</v>
      </c>
      <c r="G29" s="7">
        <v>3827</v>
      </c>
      <c r="H29" s="7" t="s">
        <v>131</v>
      </c>
      <c r="I29" s="21" t="s">
        <v>135</v>
      </c>
      <c r="J29" s="7" t="s">
        <v>21</v>
      </c>
      <c r="K29" s="21" t="s">
        <v>136</v>
      </c>
      <c r="L29" s="8"/>
    </row>
    <row r="30" s="40" customFormat="1" ht="22" customHeight="1" spans="1:12">
      <c r="A30" s="22">
        <f t="shared" si="2"/>
        <v>27</v>
      </c>
      <c r="B30" s="7" t="s">
        <v>137</v>
      </c>
      <c r="C30" s="7" t="s">
        <v>29</v>
      </c>
      <c r="D30" s="7" t="s">
        <v>67</v>
      </c>
      <c r="E30" s="7" t="s">
        <v>49</v>
      </c>
      <c r="F30" s="50" t="s">
        <v>138</v>
      </c>
      <c r="G30" s="7">
        <v>2679</v>
      </c>
      <c r="H30" s="7" t="s">
        <v>131</v>
      </c>
      <c r="I30" s="21" t="s">
        <v>139</v>
      </c>
      <c r="J30" s="7" t="s">
        <v>21</v>
      </c>
      <c r="K30" s="21" t="s">
        <v>140</v>
      </c>
      <c r="L30" s="8"/>
    </row>
    <row r="31" s="40" customFormat="1" ht="22" customHeight="1" spans="1:12">
      <c r="A31" s="22">
        <f t="shared" si="2"/>
        <v>28</v>
      </c>
      <c r="B31" s="7" t="s">
        <v>141</v>
      </c>
      <c r="C31" s="7" t="s">
        <v>15</v>
      </c>
      <c r="D31" s="7" t="s">
        <v>40</v>
      </c>
      <c r="E31" s="7" t="s">
        <v>72</v>
      </c>
      <c r="F31" s="50" t="s">
        <v>142</v>
      </c>
      <c r="G31" s="7">
        <v>2679</v>
      </c>
      <c r="H31" s="7" t="s">
        <v>131</v>
      </c>
      <c r="I31" s="21" t="s">
        <v>143</v>
      </c>
      <c r="J31" s="7" t="s">
        <v>21</v>
      </c>
      <c r="K31" s="21" t="s">
        <v>144</v>
      </c>
      <c r="L31" s="8"/>
    </row>
    <row r="32" s="40" customFormat="1" ht="22" customHeight="1" spans="1:12">
      <c r="A32" s="22">
        <f t="shared" si="2"/>
        <v>29</v>
      </c>
      <c r="B32" s="7" t="s">
        <v>145</v>
      </c>
      <c r="C32" s="7" t="s">
        <v>15</v>
      </c>
      <c r="D32" s="7" t="s">
        <v>40</v>
      </c>
      <c r="E32" s="7" t="s">
        <v>24</v>
      </c>
      <c r="F32" s="50" t="s">
        <v>146</v>
      </c>
      <c r="G32" s="7">
        <v>2679</v>
      </c>
      <c r="H32" s="7" t="s">
        <v>131</v>
      </c>
      <c r="I32" s="21" t="s">
        <v>147</v>
      </c>
      <c r="J32" s="7" t="s">
        <v>21</v>
      </c>
      <c r="K32" s="21" t="s">
        <v>148</v>
      </c>
      <c r="L32" s="7"/>
    </row>
    <row r="33" s="40" customFormat="1" ht="22" customHeight="1" spans="1:12">
      <c r="A33" s="22">
        <f t="shared" si="2"/>
        <v>30</v>
      </c>
      <c r="B33" s="7" t="s">
        <v>149</v>
      </c>
      <c r="C33" s="7" t="s">
        <v>29</v>
      </c>
      <c r="D33" s="7" t="s">
        <v>16</v>
      </c>
      <c r="E33" s="7" t="s">
        <v>17</v>
      </c>
      <c r="F33" s="50" t="s">
        <v>150</v>
      </c>
      <c r="G33" s="7">
        <v>3827</v>
      </c>
      <c r="H33" s="7" t="s">
        <v>151</v>
      </c>
      <c r="I33" s="21" t="s">
        <v>152</v>
      </c>
      <c r="J33" s="7" t="s">
        <v>21</v>
      </c>
      <c r="K33" s="21" t="s">
        <v>153</v>
      </c>
      <c r="L33" s="8"/>
    </row>
    <row r="34" s="40" customFormat="1" ht="22" customHeight="1" spans="1:12">
      <c r="A34" s="22">
        <f t="shared" si="2"/>
        <v>31</v>
      </c>
      <c r="B34" s="7" t="s">
        <v>154</v>
      </c>
      <c r="C34" s="7" t="s">
        <v>29</v>
      </c>
      <c r="D34" s="7" t="s">
        <v>16</v>
      </c>
      <c r="E34" s="7" t="s">
        <v>155</v>
      </c>
      <c r="F34" s="50" t="s">
        <v>156</v>
      </c>
      <c r="G34" s="7">
        <v>2679</v>
      </c>
      <c r="H34" s="7" t="s">
        <v>151</v>
      </c>
      <c r="I34" s="21" t="s">
        <v>157</v>
      </c>
      <c r="J34" s="7" t="s">
        <v>21</v>
      </c>
      <c r="K34" s="21" t="s">
        <v>158</v>
      </c>
      <c r="L34" s="8"/>
    </row>
    <row r="35" s="40" customFormat="1" ht="22" customHeight="1" spans="1:12">
      <c r="A35" s="22">
        <f t="shared" ref="A35:A44" si="3">ROW()-3</f>
        <v>32</v>
      </c>
      <c r="B35" s="7" t="s">
        <v>159</v>
      </c>
      <c r="C35" s="7" t="s">
        <v>29</v>
      </c>
      <c r="D35" s="7" t="s">
        <v>16</v>
      </c>
      <c r="E35" s="7" t="s">
        <v>30</v>
      </c>
      <c r="F35" s="50" t="s">
        <v>160</v>
      </c>
      <c r="G35" s="7">
        <v>2679</v>
      </c>
      <c r="H35" s="7" t="s">
        <v>151</v>
      </c>
      <c r="I35" s="21" t="s">
        <v>161</v>
      </c>
      <c r="J35" s="7" t="s">
        <v>21</v>
      </c>
      <c r="K35" s="21" t="s">
        <v>162</v>
      </c>
      <c r="L35" s="8"/>
    </row>
    <row r="36" s="40" customFormat="1" ht="22" customHeight="1" spans="1:12">
      <c r="A36" s="22">
        <f t="shared" si="3"/>
        <v>33</v>
      </c>
      <c r="B36" s="7" t="s">
        <v>163</v>
      </c>
      <c r="C36" s="7" t="s">
        <v>15</v>
      </c>
      <c r="D36" s="7" t="s">
        <v>40</v>
      </c>
      <c r="E36" s="7" t="s">
        <v>24</v>
      </c>
      <c r="F36" s="50" t="s">
        <v>164</v>
      </c>
      <c r="G36" s="7">
        <v>2679</v>
      </c>
      <c r="H36" s="7" t="s">
        <v>151</v>
      </c>
      <c r="I36" s="21" t="s">
        <v>165</v>
      </c>
      <c r="J36" s="7" t="s">
        <v>21</v>
      </c>
      <c r="K36" s="21" t="s">
        <v>166</v>
      </c>
      <c r="L36" s="8"/>
    </row>
    <row r="37" s="40" customFormat="1" ht="22" customHeight="1" spans="1:12">
      <c r="A37" s="22">
        <f t="shared" si="3"/>
        <v>34</v>
      </c>
      <c r="B37" s="7" t="s">
        <v>167</v>
      </c>
      <c r="C37" s="7" t="s">
        <v>29</v>
      </c>
      <c r="D37" s="7" t="s">
        <v>16</v>
      </c>
      <c r="E37" s="7" t="s">
        <v>17</v>
      </c>
      <c r="F37" s="50" t="s">
        <v>168</v>
      </c>
      <c r="G37" s="7">
        <v>3827</v>
      </c>
      <c r="H37" s="7" t="s">
        <v>169</v>
      </c>
      <c r="I37" s="21" t="s">
        <v>170</v>
      </c>
      <c r="J37" s="7" t="s">
        <v>21</v>
      </c>
      <c r="K37" s="21" t="s">
        <v>171</v>
      </c>
      <c r="L37" s="8"/>
    </row>
    <row r="38" s="40" customFormat="1" ht="22" customHeight="1" spans="1:12">
      <c r="A38" s="22">
        <f t="shared" si="3"/>
        <v>35</v>
      </c>
      <c r="B38" s="7" t="s">
        <v>172</v>
      </c>
      <c r="C38" s="7" t="s">
        <v>29</v>
      </c>
      <c r="D38" s="7" t="s">
        <v>16</v>
      </c>
      <c r="E38" s="7" t="s">
        <v>83</v>
      </c>
      <c r="F38" s="50" t="s">
        <v>173</v>
      </c>
      <c r="G38" s="7">
        <v>2679</v>
      </c>
      <c r="H38" s="7" t="s">
        <v>169</v>
      </c>
      <c r="I38" s="21" t="s">
        <v>174</v>
      </c>
      <c r="J38" s="7" t="s">
        <v>21</v>
      </c>
      <c r="K38" s="21" t="s">
        <v>175</v>
      </c>
      <c r="L38" s="8"/>
    </row>
    <row r="39" s="40" customFormat="1" ht="22" customHeight="1" spans="1:12">
      <c r="A39" s="22">
        <f t="shared" si="3"/>
        <v>36</v>
      </c>
      <c r="B39" s="7" t="s">
        <v>176</v>
      </c>
      <c r="C39" s="7" t="s">
        <v>29</v>
      </c>
      <c r="D39" s="7" t="s">
        <v>16</v>
      </c>
      <c r="E39" s="7" t="s">
        <v>177</v>
      </c>
      <c r="F39" s="50" t="s">
        <v>178</v>
      </c>
      <c r="G39" s="7">
        <v>2679</v>
      </c>
      <c r="H39" s="7" t="s">
        <v>169</v>
      </c>
      <c r="I39" s="21" t="s">
        <v>179</v>
      </c>
      <c r="J39" s="7" t="s">
        <v>21</v>
      </c>
      <c r="K39" s="21" t="s">
        <v>180</v>
      </c>
      <c r="L39" s="8"/>
    </row>
    <row r="40" s="40" customFormat="1" ht="22" customHeight="1" spans="1:12">
      <c r="A40" s="22">
        <f t="shared" si="3"/>
        <v>37</v>
      </c>
      <c r="B40" s="7" t="s">
        <v>181</v>
      </c>
      <c r="C40" s="7" t="s">
        <v>15</v>
      </c>
      <c r="D40" s="7" t="s">
        <v>40</v>
      </c>
      <c r="E40" s="7" t="s">
        <v>24</v>
      </c>
      <c r="F40" s="50" t="s">
        <v>182</v>
      </c>
      <c r="G40" s="7">
        <v>2679</v>
      </c>
      <c r="H40" s="7" t="s">
        <v>169</v>
      </c>
      <c r="I40" s="21" t="s">
        <v>183</v>
      </c>
      <c r="J40" s="7" t="s">
        <v>21</v>
      </c>
      <c r="K40" s="21" t="s">
        <v>184</v>
      </c>
      <c r="L40" s="8"/>
    </row>
    <row r="41" s="40" customFormat="1" ht="22" customHeight="1" spans="1:12">
      <c r="A41" s="22">
        <f t="shared" si="3"/>
        <v>38</v>
      </c>
      <c r="B41" s="11" t="s">
        <v>185</v>
      </c>
      <c r="C41" s="11" t="s">
        <v>15</v>
      </c>
      <c r="D41" s="11" t="s">
        <v>40</v>
      </c>
      <c r="E41" s="7" t="s">
        <v>49</v>
      </c>
      <c r="F41" s="50" t="s">
        <v>186</v>
      </c>
      <c r="G41" s="7">
        <v>2679</v>
      </c>
      <c r="H41" s="7" t="s">
        <v>169</v>
      </c>
      <c r="I41" s="21" t="s">
        <v>187</v>
      </c>
      <c r="J41" s="7" t="s">
        <v>21</v>
      </c>
      <c r="K41" s="21" t="s">
        <v>188</v>
      </c>
      <c r="L41" s="7"/>
    </row>
    <row r="42" s="40" customFormat="1" ht="22" customHeight="1" spans="1:12">
      <c r="A42" s="22">
        <f t="shared" si="3"/>
        <v>39</v>
      </c>
      <c r="B42" s="7" t="s">
        <v>189</v>
      </c>
      <c r="C42" s="7" t="s">
        <v>29</v>
      </c>
      <c r="D42" s="7" t="s">
        <v>16</v>
      </c>
      <c r="E42" s="7" t="s">
        <v>49</v>
      </c>
      <c r="F42" s="50" t="s">
        <v>138</v>
      </c>
      <c r="G42" s="7">
        <v>2679</v>
      </c>
      <c r="H42" s="7" t="s">
        <v>190</v>
      </c>
      <c r="I42" s="21" t="s">
        <v>191</v>
      </c>
      <c r="J42" s="7" t="s">
        <v>21</v>
      </c>
      <c r="K42" s="21" t="s">
        <v>175</v>
      </c>
      <c r="L42" s="8"/>
    </row>
    <row r="43" s="40" customFormat="1" ht="22" customHeight="1" spans="1:12">
      <c r="A43" s="22">
        <f t="shared" si="3"/>
        <v>40</v>
      </c>
      <c r="B43" s="7" t="s">
        <v>192</v>
      </c>
      <c r="C43" s="7" t="s">
        <v>15</v>
      </c>
      <c r="D43" s="7" t="s">
        <v>16</v>
      </c>
      <c r="E43" s="7" t="s">
        <v>193</v>
      </c>
      <c r="F43" s="50" t="s">
        <v>194</v>
      </c>
      <c r="G43" s="7">
        <v>2679</v>
      </c>
      <c r="H43" s="7" t="s">
        <v>190</v>
      </c>
      <c r="I43" s="21" t="s">
        <v>195</v>
      </c>
      <c r="J43" s="7" t="s">
        <v>21</v>
      </c>
      <c r="K43" s="21" t="s">
        <v>196</v>
      </c>
      <c r="L43" s="8"/>
    </row>
    <row r="44" s="40" customFormat="1" ht="22" customHeight="1" spans="1:12">
      <c r="A44" s="22">
        <f t="shared" si="3"/>
        <v>41</v>
      </c>
      <c r="B44" s="7" t="s">
        <v>197</v>
      </c>
      <c r="C44" s="7" t="s">
        <v>15</v>
      </c>
      <c r="D44" s="7" t="s">
        <v>40</v>
      </c>
      <c r="E44" s="7" t="s">
        <v>30</v>
      </c>
      <c r="F44" s="50" t="s">
        <v>198</v>
      </c>
      <c r="G44" s="7">
        <v>2679</v>
      </c>
      <c r="H44" s="7" t="s">
        <v>190</v>
      </c>
      <c r="I44" s="21" t="s">
        <v>199</v>
      </c>
      <c r="J44" s="7" t="s">
        <v>21</v>
      </c>
      <c r="K44" s="21" t="s">
        <v>200</v>
      </c>
      <c r="L44" s="8"/>
    </row>
    <row r="45" s="40" customFormat="1" ht="22" customHeight="1" spans="1:12">
      <c r="A45" s="22">
        <f t="shared" ref="A45:A54" si="4">ROW()-3</f>
        <v>42</v>
      </c>
      <c r="B45" s="7" t="s">
        <v>201</v>
      </c>
      <c r="C45" s="7" t="s">
        <v>29</v>
      </c>
      <c r="D45" s="7" t="s">
        <v>16</v>
      </c>
      <c r="E45" s="7" t="s">
        <v>17</v>
      </c>
      <c r="F45" s="50" t="s">
        <v>202</v>
      </c>
      <c r="G45" s="7">
        <v>4000</v>
      </c>
      <c r="H45" s="7" t="s">
        <v>203</v>
      </c>
      <c r="I45" s="21" t="s">
        <v>204</v>
      </c>
      <c r="J45" s="7" t="s">
        <v>21</v>
      </c>
      <c r="K45" s="21" t="s">
        <v>175</v>
      </c>
      <c r="L45" s="8"/>
    </row>
    <row r="46" s="40" customFormat="1" ht="22" customHeight="1" spans="1:12">
      <c r="A46" s="22">
        <f t="shared" si="4"/>
        <v>43</v>
      </c>
      <c r="B46" s="7" t="s">
        <v>205</v>
      </c>
      <c r="C46" s="7" t="s">
        <v>15</v>
      </c>
      <c r="D46" s="7" t="s">
        <v>16</v>
      </c>
      <c r="E46" s="7" t="s">
        <v>24</v>
      </c>
      <c r="F46" s="50" t="s">
        <v>206</v>
      </c>
      <c r="G46" s="7">
        <v>2800</v>
      </c>
      <c r="H46" s="7" t="s">
        <v>203</v>
      </c>
      <c r="I46" s="21" t="s">
        <v>207</v>
      </c>
      <c r="J46" s="7" t="s">
        <v>21</v>
      </c>
      <c r="K46" s="21" t="s">
        <v>208</v>
      </c>
      <c r="L46" s="8"/>
    </row>
    <row r="47" s="40" customFormat="1" ht="22" customHeight="1" spans="1:12">
      <c r="A47" s="22">
        <f t="shared" si="4"/>
        <v>44</v>
      </c>
      <c r="B47" s="7" t="s">
        <v>209</v>
      </c>
      <c r="C47" s="7" t="s">
        <v>29</v>
      </c>
      <c r="D47" s="7" t="s">
        <v>16</v>
      </c>
      <c r="E47" s="7" t="s">
        <v>49</v>
      </c>
      <c r="F47" s="50" t="s">
        <v>88</v>
      </c>
      <c r="G47" s="7">
        <v>2800</v>
      </c>
      <c r="H47" s="7" t="s">
        <v>203</v>
      </c>
      <c r="I47" s="21" t="s">
        <v>210</v>
      </c>
      <c r="J47" s="7" t="s">
        <v>21</v>
      </c>
      <c r="K47" s="21" t="s">
        <v>211</v>
      </c>
      <c r="L47" s="8"/>
    </row>
    <row r="48" s="40" customFormat="1" ht="22" customHeight="1" spans="1:12">
      <c r="A48" s="22">
        <f t="shared" si="4"/>
        <v>45</v>
      </c>
      <c r="B48" s="7" t="s">
        <v>212</v>
      </c>
      <c r="C48" s="7" t="s">
        <v>29</v>
      </c>
      <c r="D48" s="7" t="s">
        <v>16</v>
      </c>
      <c r="E48" s="7" t="s">
        <v>30</v>
      </c>
      <c r="F48" s="50" t="s">
        <v>213</v>
      </c>
      <c r="G48" s="7">
        <v>2800</v>
      </c>
      <c r="H48" s="7" t="s">
        <v>203</v>
      </c>
      <c r="I48" s="21" t="s">
        <v>214</v>
      </c>
      <c r="J48" s="7" t="s">
        <v>21</v>
      </c>
      <c r="K48" s="21" t="s">
        <v>215</v>
      </c>
      <c r="L48" s="8"/>
    </row>
    <row r="49" s="40" customFormat="1" ht="22" customHeight="1" spans="1:12">
      <c r="A49" s="22">
        <f t="shared" si="4"/>
        <v>46</v>
      </c>
      <c r="B49" s="7" t="s">
        <v>216</v>
      </c>
      <c r="C49" s="7" t="s">
        <v>29</v>
      </c>
      <c r="D49" s="7" t="s">
        <v>16</v>
      </c>
      <c r="E49" s="7" t="s">
        <v>17</v>
      </c>
      <c r="F49" s="50" t="s">
        <v>217</v>
      </c>
      <c r="G49" s="7">
        <v>3827</v>
      </c>
      <c r="H49" s="7" t="s">
        <v>218</v>
      </c>
      <c r="I49" s="21" t="s">
        <v>219</v>
      </c>
      <c r="J49" s="7" t="s">
        <v>21</v>
      </c>
      <c r="K49" s="21" t="s">
        <v>86</v>
      </c>
      <c r="L49" s="8"/>
    </row>
    <row r="50" s="40" customFormat="1" ht="22" customHeight="1" spans="1:12">
      <c r="A50" s="22">
        <f t="shared" si="4"/>
        <v>47</v>
      </c>
      <c r="B50" s="7" t="s">
        <v>220</v>
      </c>
      <c r="C50" s="7" t="s">
        <v>15</v>
      </c>
      <c r="D50" s="7" t="s">
        <v>16</v>
      </c>
      <c r="E50" s="7" t="s">
        <v>24</v>
      </c>
      <c r="F50" s="50" t="s">
        <v>221</v>
      </c>
      <c r="G50" s="7">
        <v>2679</v>
      </c>
      <c r="H50" s="7" t="s">
        <v>218</v>
      </c>
      <c r="I50" s="21" t="s">
        <v>222</v>
      </c>
      <c r="J50" s="7" t="s">
        <v>21</v>
      </c>
      <c r="K50" s="21" t="s">
        <v>223</v>
      </c>
      <c r="L50" s="8"/>
    </row>
    <row r="51" s="40" customFormat="1" ht="22" customHeight="1" spans="1:12">
      <c r="A51" s="22">
        <f t="shared" si="4"/>
        <v>48</v>
      </c>
      <c r="B51" s="7" t="s">
        <v>224</v>
      </c>
      <c r="C51" s="7" t="s">
        <v>29</v>
      </c>
      <c r="D51" s="7" t="s">
        <v>16</v>
      </c>
      <c r="E51" s="7" t="s">
        <v>30</v>
      </c>
      <c r="F51" s="50" t="s">
        <v>202</v>
      </c>
      <c r="G51" s="7">
        <v>2679</v>
      </c>
      <c r="H51" s="7" t="s">
        <v>218</v>
      </c>
      <c r="I51" s="21" t="s">
        <v>225</v>
      </c>
      <c r="J51" s="7" t="s">
        <v>21</v>
      </c>
      <c r="K51" s="21" t="s">
        <v>200</v>
      </c>
      <c r="L51" s="8"/>
    </row>
    <row r="52" s="40" customFormat="1" ht="22" customHeight="1" spans="1:12">
      <c r="A52" s="22">
        <f t="shared" si="4"/>
        <v>49</v>
      </c>
      <c r="B52" s="7" t="s">
        <v>226</v>
      </c>
      <c r="C52" s="7" t="s">
        <v>29</v>
      </c>
      <c r="D52" s="7" t="s">
        <v>16</v>
      </c>
      <c r="E52" s="7" t="s">
        <v>49</v>
      </c>
      <c r="F52" s="50" t="s">
        <v>227</v>
      </c>
      <c r="G52" s="7">
        <v>2679</v>
      </c>
      <c r="H52" s="7" t="s">
        <v>218</v>
      </c>
      <c r="I52" s="21" t="s">
        <v>228</v>
      </c>
      <c r="J52" s="7" t="s">
        <v>21</v>
      </c>
      <c r="K52" s="21" t="s">
        <v>229</v>
      </c>
      <c r="L52" s="8"/>
    </row>
    <row r="53" s="40" customFormat="1" ht="22" customHeight="1" spans="1:12">
      <c r="A53" s="22">
        <f t="shared" si="4"/>
        <v>50</v>
      </c>
      <c r="B53" s="7" t="s">
        <v>230</v>
      </c>
      <c r="C53" s="7" t="s">
        <v>29</v>
      </c>
      <c r="D53" s="7" t="s">
        <v>16</v>
      </c>
      <c r="E53" s="7" t="s">
        <v>30</v>
      </c>
      <c r="F53" s="50" t="s">
        <v>231</v>
      </c>
      <c r="G53" s="7">
        <v>2679</v>
      </c>
      <c r="H53" s="7" t="s">
        <v>232</v>
      </c>
      <c r="I53" s="21" t="s">
        <v>233</v>
      </c>
      <c r="J53" s="7" t="s">
        <v>21</v>
      </c>
      <c r="K53" s="21" t="s">
        <v>86</v>
      </c>
      <c r="L53" s="8"/>
    </row>
    <row r="54" s="40" customFormat="1" ht="22" customHeight="1" spans="1:12">
      <c r="A54" s="22">
        <f t="shared" si="4"/>
        <v>51</v>
      </c>
      <c r="B54" s="7" t="s">
        <v>234</v>
      </c>
      <c r="C54" s="7" t="s">
        <v>15</v>
      </c>
      <c r="D54" s="7" t="s">
        <v>16</v>
      </c>
      <c r="E54" s="7" t="s">
        <v>49</v>
      </c>
      <c r="F54" s="50" t="s">
        <v>235</v>
      </c>
      <c r="G54" s="7">
        <v>2679</v>
      </c>
      <c r="H54" s="7" t="s">
        <v>232</v>
      </c>
      <c r="I54" s="21" t="s">
        <v>236</v>
      </c>
      <c r="J54" s="7" t="s">
        <v>21</v>
      </c>
      <c r="K54" s="21" t="s">
        <v>175</v>
      </c>
      <c r="L54" s="8"/>
    </row>
    <row r="55" s="40" customFormat="1" ht="22" customHeight="1" spans="1:12">
      <c r="A55" s="22">
        <f t="shared" ref="A55:A64" si="5">ROW()-3</f>
        <v>52</v>
      </c>
      <c r="B55" s="7" t="s">
        <v>237</v>
      </c>
      <c r="C55" s="7" t="s">
        <v>15</v>
      </c>
      <c r="D55" s="7" t="s">
        <v>40</v>
      </c>
      <c r="E55" s="7" t="s">
        <v>24</v>
      </c>
      <c r="F55" s="50" t="s">
        <v>238</v>
      </c>
      <c r="G55" s="7">
        <v>2679</v>
      </c>
      <c r="H55" s="7" t="s">
        <v>232</v>
      </c>
      <c r="I55" s="21" t="s">
        <v>239</v>
      </c>
      <c r="J55" s="7" t="s">
        <v>21</v>
      </c>
      <c r="K55" s="21" t="s">
        <v>240</v>
      </c>
      <c r="L55" s="8"/>
    </row>
    <row r="56" s="40" customFormat="1" ht="22" customHeight="1" spans="1:12">
      <c r="A56" s="22">
        <f t="shared" si="5"/>
        <v>53</v>
      </c>
      <c r="B56" s="7" t="s">
        <v>241</v>
      </c>
      <c r="C56" s="7" t="s">
        <v>15</v>
      </c>
      <c r="D56" s="7" t="s">
        <v>16</v>
      </c>
      <c r="E56" s="7" t="s">
        <v>17</v>
      </c>
      <c r="F56" s="50" t="s">
        <v>242</v>
      </c>
      <c r="G56" s="7">
        <v>3827</v>
      </c>
      <c r="H56" s="7" t="s">
        <v>243</v>
      </c>
      <c r="I56" s="21" t="s">
        <v>244</v>
      </c>
      <c r="J56" s="7" t="s">
        <v>21</v>
      </c>
      <c r="K56" s="21" t="s">
        <v>43</v>
      </c>
      <c r="L56" s="8"/>
    </row>
    <row r="57" s="40" customFormat="1" ht="22" customHeight="1" spans="1:12">
      <c r="A57" s="22">
        <f t="shared" si="5"/>
        <v>54</v>
      </c>
      <c r="B57" s="7" t="s">
        <v>245</v>
      </c>
      <c r="C57" s="7" t="s">
        <v>29</v>
      </c>
      <c r="D57" s="7" t="s">
        <v>16</v>
      </c>
      <c r="E57" s="7" t="s">
        <v>30</v>
      </c>
      <c r="F57" s="50" t="s">
        <v>246</v>
      </c>
      <c r="G57" s="7">
        <v>2679</v>
      </c>
      <c r="H57" s="7" t="s">
        <v>243</v>
      </c>
      <c r="I57" s="21" t="s">
        <v>247</v>
      </c>
      <c r="J57" s="7" t="s">
        <v>21</v>
      </c>
      <c r="K57" s="21" t="s">
        <v>248</v>
      </c>
      <c r="L57" s="8"/>
    </row>
    <row r="58" s="40" customFormat="1" ht="21" customHeight="1" spans="1:12">
      <c r="A58" s="22">
        <f t="shared" si="5"/>
        <v>55</v>
      </c>
      <c r="B58" s="11" t="s">
        <v>249</v>
      </c>
      <c r="C58" s="11" t="s">
        <v>29</v>
      </c>
      <c r="D58" s="11" t="s">
        <v>40</v>
      </c>
      <c r="E58" s="11" t="s">
        <v>49</v>
      </c>
      <c r="F58" s="51" t="s">
        <v>231</v>
      </c>
      <c r="G58" s="7">
        <v>2679</v>
      </c>
      <c r="H58" s="7" t="s">
        <v>243</v>
      </c>
      <c r="I58" s="21" t="s">
        <v>250</v>
      </c>
      <c r="J58" s="7" t="s">
        <v>21</v>
      </c>
      <c r="K58" s="21" t="s">
        <v>251</v>
      </c>
      <c r="L58" s="7"/>
    </row>
    <row r="59" s="40" customFormat="1" ht="21" customHeight="1" spans="1:12">
      <c r="A59" s="22">
        <f t="shared" si="5"/>
        <v>56</v>
      </c>
      <c r="B59" s="7" t="s">
        <v>252</v>
      </c>
      <c r="C59" s="9" t="s">
        <v>15</v>
      </c>
      <c r="D59" s="11" t="s">
        <v>40</v>
      </c>
      <c r="E59" s="7" t="s">
        <v>253</v>
      </c>
      <c r="F59" s="50" t="s">
        <v>254</v>
      </c>
      <c r="G59" s="7">
        <v>2679</v>
      </c>
      <c r="H59" s="7" t="s">
        <v>243</v>
      </c>
      <c r="I59" s="21" t="s">
        <v>255</v>
      </c>
      <c r="J59" s="7" t="s">
        <v>21</v>
      </c>
      <c r="K59" s="21" t="s">
        <v>256</v>
      </c>
      <c r="L59" s="7"/>
    </row>
    <row r="60" s="40" customFormat="1" ht="21" customHeight="1" spans="1:12">
      <c r="A60" s="22">
        <f t="shared" si="5"/>
        <v>57</v>
      </c>
      <c r="B60" s="7" t="s">
        <v>257</v>
      </c>
      <c r="C60" s="9" t="s">
        <v>15</v>
      </c>
      <c r="D60" s="11" t="s">
        <v>40</v>
      </c>
      <c r="E60" s="7" t="s">
        <v>24</v>
      </c>
      <c r="F60" s="50" t="s">
        <v>258</v>
      </c>
      <c r="G60" s="7">
        <v>2679</v>
      </c>
      <c r="H60" s="7" t="s">
        <v>243</v>
      </c>
      <c r="I60" s="21" t="s">
        <v>259</v>
      </c>
      <c r="J60" s="7" t="s">
        <v>21</v>
      </c>
      <c r="K60" s="21" t="s">
        <v>260</v>
      </c>
      <c r="L60" s="7"/>
    </row>
    <row r="61" s="40" customFormat="1" ht="22" customHeight="1" spans="1:12">
      <c r="A61" s="22">
        <f t="shared" si="5"/>
        <v>58</v>
      </c>
      <c r="B61" s="7" t="s">
        <v>261</v>
      </c>
      <c r="C61" s="7" t="s">
        <v>29</v>
      </c>
      <c r="D61" s="7" t="s">
        <v>16</v>
      </c>
      <c r="E61" s="7" t="s">
        <v>17</v>
      </c>
      <c r="F61" s="50" t="s">
        <v>262</v>
      </c>
      <c r="G61" s="7">
        <v>3827</v>
      </c>
      <c r="H61" s="7" t="s">
        <v>263</v>
      </c>
      <c r="I61" s="21" t="s">
        <v>264</v>
      </c>
      <c r="J61" s="7" t="s">
        <v>21</v>
      </c>
      <c r="K61" s="21" t="s">
        <v>265</v>
      </c>
      <c r="L61" s="8"/>
    </row>
    <row r="62" s="40" customFormat="1" ht="22" customHeight="1" spans="1:12">
      <c r="A62" s="22">
        <f t="shared" si="5"/>
        <v>59</v>
      </c>
      <c r="B62" s="7" t="s">
        <v>266</v>
      </c>
      <c r="C62" s="7" t="s">
        <v>29</v>
      </c>
      <c r="D62" s="7" t="s">
        <v>16</v>
      </c>
      <c r="E62" s="7" t="s">
        <v>83</v>
      </c>
      <c r="F62" s="50" t="s">
        <v>213</v>
      </c>
      <c r="G62" s="7">
        <v>2679</v>
      </c>
      <c r="H62" s="7" t="s">
        <v>263</v>
      </c>
      <c r="I62" s="21" t="s">
        <v>267</v>
      </c>
      <c r="J62" s="7" t="s">
        <v>21</v>
      </c>
      <c r="K62" s="21" t="s">
        <v>268</v>
      </c>
      <c r="L62" s="8"/>
    </row>
    <row r="63" s="40" customFormat="1" ht="22" customHeight="1" spans="1:12">
      <c r="A63" s="22">
        <f t="shared" si="5"/>
        <v>60</v>
      </c>
      <c r="B63" s="7" t="s">
        <v>269</v>
      </c>
      <c r="C63" s="7" t="s">
        <v>29</v>
      </c>
      <c r="D63" s="7" t="s">
        <v>16</v>
      </c>
      <c r="E63" s="7" t="s">
        <v>30</v>
      </c>
      <c r="F63" s="50" t="s">
        <v>78</v>
      </c>
      <c r="G63" s="7">
        <v>2679</v>
      </c>
      <c r="H63" s="7" t="s">
        <v>263</v>
      </c>
      <c r="I63" s="21" t="s">
        <v>270</v>
      </c>
      <c r="J63" s="7" t="s">
        <v>21</v>
      </c>
      <c r="K63" s="21" t="s">
        <v>175</v>
      </c>
      <c r="L63" s="8"/>
    </row>
    <row r="64" s="40" customFormat="1" ht="22" customHeight="1" spans="1:12">
      <c r="A64" s="22">
        <f t="shared" si="5"/>
        <v>61</v>
      </c>
      <c r="B64" s="7" t="s">
        <v>271</v>
      </c>
      <c r="C64" s="7" t="s">
        <v>29</v>
      </c>
      <c r="D64" s="7" t="s">
        <v>16</v>
      </c>
      <c r="E64" s="7" t="s">
        <v>49</v>
      </c>
      <c r="F64" s="50" t="s">
        <v>92</v>
      </c>
      <c r="G64" s="7">
        <v>2679</v>
      </c>
      <c r="H64" s="7" t="s">
        <v>263</v>
      </c>
      <c r="I64" s="21" t="s">
        <v>272</v>
      </c>
      <c r="J64" s="7" t="s">
        <v>21</v>
      </c>
      <c r="K64" s="21" t="s">
        <v>208</v>
      </c>
      <c r="L64" s="8"/>
    </row>
    <row r="65" s="40" customFormat="1" ht="22" customHeight="1" spans="1:12">
      <c r="A65" s="22">
        <f t="shared" ref="A65:A74" si="6">ROW()-3</f>
        <v>62</v>
      </c>
      <c r="B65" s="7" t="s">
        <v>273</v>
      </c>
      <c r="C65" s="7" t="s">
        <v>15</v>
      </c>
      <c r="D65" s="7" t="s">
        <v>40</v>
      </c>
      <c r="E65" s="7" t="s">
        <v>24</v>
      </c>
      <c r="F65" s="50" t="s">
        <v>274</v>
      </c>
      <c r="G65" s="7">
        <v>2679</v>
      </c>
      <c r="H65" s="7" t="s">
        <v>263</v>
      </c>
      <c r="I65" s="21" t="s">
        <v>275</v>
      </c>
      <c r="J65" s="7" t="s">
        <v>21</v>
      </c>
      <c r="K65" s="21" t="s">
        <v>200</v>
      </c>
      <c r="L65" s="8"/>
    </row>
    <row r="66" s="40" customFormat="1" ht="22" customHeight="1" spans="1:12">
      <c r="A66" s="22">
        <f t="shared" si="6"/>
        <v>63</v>
      </c>
      <c r="B66" s="7" t="s">
        <v>276</v>
      </c>
      <c r="C66" s="7" t="s">
        <v>29</v>
      </c>
      <c r="D66" s="7" t="s">
        <v>16</v>
      </c>
      <c r="E66" s="7" t="s">
        <v>17</v>
      </c>
      <c r="F66" s="50" t="s">
        <v>100</v>
      </c>
      <c r="G66" s="7">
        <v>3827</v>
      </c>
      <c r="H66" s="7" t="s">
        <v>277</v>
      </c>
      <c r="I66" s="21" t="s">
        <v>278</v>
      </c>
      <c r="J66" s="7" t="s">
        <v>21</v>
      </c>
      <c r="K66" s="21" t="s">
        <v>200</v>
      </c>
      <c r="L66" s="8"/>
    </row>
    <row r="67" s="40" customFormat="1" ht="22" customHeight="1" spans="1:12">
      <c r="A67" s="22">
        <f t="shared" si="6"/>
        <v>64</v>
      </c>
      <c r="B67" s="7" t="s">
        <v>279</v>
      </c>
      <c r="C67" s="7" t="s">
        <v>15</v>
      </c>
      <c r="D67" s="7" t="s">
        <v>16</v>
      </c>
      <c r="E67" s="7" t="s">
        <v>24</v>
      </c>
      <c r="F67" s="50" t="s">
        <v>198</v>
      </c>
      <c r="G67" s="7">
        <v>2679</v>
      </c>
      <c r="H67" s="7" t="s">
        <v>277</v>
      </c>
      <c r="I67" s="21" t="s">
        <v>280</v>
      </c>
      <c r="J67" s="7" t="s">
        <v>21</v>
      </c>
      <c r="K67" s="21" t="s">
        <v>175</v>
      </c>
      <c r="L67" s="8"/>
    </row>
    <row r="68" s="40" customFormat="1" ht="22" customHeight="1" spans="1:12">
      <c r="A68" s="22">
        <f t="shared" si="6"/>
        <v>65</v>
      </c>
      <c r="B68" s="7" t="s">
        <v>281</v>
      </c>
      <c r="C68" s="7" t="s">
        <v>29</v>
      </c>
      <c r="D68" s="7" t="s">
        <v>16</v>
      </c>
      <c r="E68" s="7" t="s">
        <v>30</v>
      </c>
      <c r="F68" s="50" t="s">
        <v>282</v>
      </c>
      <c r="G68" s="7">
        <v>2679</v>
      </c>
      <c r="H68" s="7" t="s">
        <v>277</v>
      </c>
      <c r="I68" s="21" t="s">
        <v>283</v>
      </c>
      <c r="J68" s="7" t="s">
        <v>21</v>
      </c>
      <c r="K68" s="21" t="s">
        <v>284</v>
      </c>
      <c r="L68" s="8"/>
    </row>
    <row r="69" s="40" customFormat="1" ht="22" customHeight="1" spans="1:12">
      <c r="A69" s="22">
        <f t="shared" si="6"/>
        <v>66</v>
      </c>
      <c r="B69" s="7" t="s">
        <v>285</v>
      </c>
      <c r="C69" s="7" t="s">
        <v>15</v>
      </c>
      <c r="D69" s="7" t="s">
        <v>40</v>
      </c>
      <c r="E69" s="7" t="s">
        <v>72</v>
      </c>
      <c r="F69" s="50" t="s">
        <v>286</v>
      </c>
      <c r="G69" s="7">
        <v>2679</v>
      </c>
      <c r="H69" s="7" t="s">
        <v>277</v>
      </c>
      <c r="I69" s="21" t="s">
        <v>287</v>
      </c>
      <c r="J69" s="7" t="s">
        <v>21</v>
      </c>
      <c r="K69" s="21" t="s">
        <v>288</v>
      </c>
      <c r="L69" s="8"/>
    </row>
    <row r="70" s="40" customFormat="1" ht="22" customHeight="1" spans="1:12">
      <c r="A70" s="22">
        <f t="shared" si="6"/>
        <v>67</v>
      </c>
      <c r="B70" s="7" t="s">
        <v>289</v>
      </c>
      <c r="C70" s="7" t="s">
        <v>29</v>
      </c>
      <c r="D70" s="7" t="s">
        <v>16</v>
      </c>
      <c r="E70" s="7" t="s">
        <v>17</v>
      </c>
      <c r="F70" s="50" t="s">
        <v>290</v>
      </c>
      <c r="G70" s="7">
        <v>3827</v>
      </c>
      <c r="H70" s="7" t="s">
        <v>291</v>
      </c>
      <c r="I70" s="21" t="s">
        <v>292</v>
      </c>
      <c r="J70" s="7" t="s">
        <v>21</v>
      </c>
      <c r="K70" s="21" t="s">
        <v>116</v>
      </c>
      <c r="L70" s="8"/>
    </row>
    <row r="71" s="40" customFormat="1" ht="22" customHeight="1" spans="1:12">
      <c r="A71" s="22">
        <f t="shared" si="6"/>
        <v>68</v>
      </c>
      <c r="B71" s="7" t="s">
        <v>293</v>
      </c>
      <c r="C71" s="7" t="s">
        <v>15</v>
      </c>
      <c r="D71" s="7" t="s">
        <v>16</v>
      </c>
      <c r="E71" s="7" t="s">
        <v>24</v>
      </c>
      <c r="F71" s="50" t="s">
        <v>294</v>
      </c>
      <c r="G71" s="7">
        <v>2679</v>
      </c>
      <c r="H71" s="7" t="s">
        <v>291</v>
      </c>
      <c r="I71" s="21" t="s">
        <v>295</v>
      </c>
      <c r="J71" s="7" t="s">
        <v>21</v>
      </c>
      <c r="K71" s="21" t="s">
        <v>43</v>
      </c>
      <c r="L71" s="8"/>
    </row>
    <row r="72" s="40" customFormat="1" ht="22" customHeight="1" spans="1:12">
      <c r="A72" s="22">
        <f t="shared" si="6"/>
        <v>69</v>
      </c>
      <c r="B72" s="7" t="s">
        <v>296</v>
      </c>
      <c r="C72" s="7" t="s">
        <v>29</v>
      </c>
      <c r="D72" s="7" t="s">
        <v>40</v>
      </c>
      <c r="E72" s="7" t="s">
        <v>72</v>
      </c>
      <c r="F72" s="50" t="s">
        <v>297</v>
      </c>
      <c r="G72" s="7">
        <v>2679</v>
      </c>
      <c r="H72" s="7" t="s">
        <v>291</v>
      </c>
      <c r="I72" s="21" t="s">
        <v>298</v>
      </c>
      <c r="J72" s="7" t="s">
        <v>21</v>
      </c>
      <c r="K72" s="21" t="s">
        <v>299</v>
      </c>
      <c r="L72" s="8"/>
    </row>
    <row r="73" s="40" customFormat="1" ht="22" customHeight="1" spans="1:12">
      <c r="A73" s="22">
        <f t="shared" si="6"/>
        <v>70</v>
      </c>
      <c r="B73" s="7" t="s">
        <v>300</v>
      </c>
      <c r="C73" s="7" t="s">
        <v>29</v>
      </c>
      <c r="D73" s="7" t="s">
        <v>16</v>
      </c>
      <c r="E73" s="7" t="s">
        <v>30</v>
      </c>
      <c r="F73" s="50" t="s">
        <v>84</v>
      </c>
      <c r="G73" s="7">
        <v>2679</v>
      </c>
      <c r="H73" s="7" t="s">
        <v>291</v>
      </c>
      <c r="I73" s="21" t="s">
        <v>301</v>
      </c>
      <c r="J73" s="7" t="s">
        <v>21</v>
      </c>
      <c r="K73" s="21" t="s">
        <v>302</v>
      </c>
      <c r="L73" s="8"/>
    </row>
    <row r="74" s="40" customFormat="1" ht="22" customHeight="1" spans="1:12">
      <c r="A74" s="22">
        <f t="shared" si="6"/>
        <v>71</v>
      </c>
      <c r="B74" s="7" t="s">
        <v>303</v>
      </c>
      <c r="C74" s="7" t="s">
        <v>29</v>
      </c>
      <c r="D74" s="7" t="s">
        <v>16</v>
      </c>
      <c r="E74" s="7" t="s">
        <v>17</v>
      </c>
      <c r="F74" s="50" t="s">
        <v>304</v>
      </c>
      <c r="G74" s="7">
        <v>3827</v>
      </c>
      <c r="H74" s="7" t="s">
        <v>305</v>
      </c>
      <c r="I74" s="21" t="s">
        <v>306</v>
      </c>
      <c r="J74" s="7" t="s">
        <v>21</v>
      </c>
      <c r="K74" s="21" t="s">
        <v>307</v>
      </c>
      <c r="L74" s="8"/>
    </row>
    <row r="75" s="40" customFormat="1" ht="22" customHeight="1" spans="1:12">
      <c r="A75" s="22">
        <f t="shared" ref="A75:A84" si="7">ROW()-3</f>
        <v>72</v>
      </c>
      <c r="B75" s="7" t="s">
        <v>308</v>
      </c>
      <c r="C75" s="7" t="s">
        <v>29</v>
      </c>
      <c r="D75" s="7" t="s">
        <v>67</v>
      </c>
      <c r="E75" s="7" t="s">
        <v>309</v>
      </c>
      <c r="F75" s="50" t="s">
        <v>310</v>
      </c>
      <c r="G75" s="7">
        <v>2679</v>
      </c>
      <c r="H75" s="7" t="s">
        <v>305</v>
      </c>
      <c r="I75" s="21" t="s">
        <v>311</v>
      </c>
      <c r="J75" s="7" t="s">
        <v>21</v>
      </c>
      <c r="K75" s="21" t="s">
        <v>312</v>
      </c>
      <c r="L75" s="8"/>
    </row>
    <row r="76" s="40" customFormat="1" ht="22" customHeight="1" spans="1:12">
      <c r="A76" s="22">
        <f t="shared" si="7"/>
        <v>73</v>
      </c>
      <c r="B76" s="7" t="s">
        <v>313</v>
      </c>
      <c r="C76" s="7" t="s">
        <v>15</v>
      </c>
      <c r="D76" s="7" t="s">
        <v>40</v>
      </c>
      <c r="E76" s="7" t="s">
        <v>24</v>
      </c>
      <c r="F76" s="50" t="s">
        <v>242</v>
      </c>
      <c r="G76" s="7">
        <v>2679</v>
      </c>
      <c r="H76" s="7" t="s">
        <v>305</v>
      </c>
      <c r="I76" s="21" t="s">
        <v>314</v>
      </c>
      <c r="J76" s="7" t="s">
        <v>21</v>
      </c>
      <c r="K76" s="21" t="s">
        <v>315</v>
      </c>
      <c r="L76" s="8"/>
    </row>
    <row r="77" s="40" customFormat="1" ht="22" customHeight="1" spans="1:12">
      <c r="A77" s="22">
        <f t="shared" si="7"/>
        <v>74</v>
      </c>
      <c r="B77" s="7" t="s">
        <v>316</v>
      </c>
      <c r="C77" s="7" t="s">
        <v>29</v>
      </c>
      <c r="D77" s="7" t="s">
        <v>40</v>
      </c>
      <c r="E77" s="7" t="s">
        <v>72</v>
      </c>
      <c r="F77" s="50" t="s">
        <v>100</v>
      </c>
      <c r="G77" s="7">
        <v>2679</v>
      </c>
      <c r="H77" s="7" t="s">
        <v>305</v>
      </c>
      <c r="I77" s="21" t="s">
        <v>317</v>
      </c>
      <c r="J77" s="7" t="s">
        <v>21</v>
      </c>
      <c r="K77" s="21" t="s">
        <v>318</v>
      </c>
      <c r="L77" s="8"/>
    </row>
    <row r="78" s="40" customFormat="1" ht="22" customHeight="1" spans="1:12">
      <c r="A78" s="22">
        <f t="shared" si="7"/>
        <v>75</v>
      </c>
      <c r="B78" s="7" t="s">
        <v>319</v>
      </c>
      <c r="C78" s="7" t="s">
        <v>15</v>
      </c>
      <c r="D78" s="7" t="s">
        <v>40</v>
      </c>
      <c r="E78" s="7" t="s">
        <v>24</v>
      </c>
      <c r="F78" s="50" t="s">
        <v>320</v>
      </c>
      <c r="G78" s="7">
        <v>2679</v>
      </c>
      <c r="H78" s="7" t="s">
        <v>321</v>
      </c>
      <c r="I78" s="21" t="s">
        <v>322</v>
      </c>
      <c r="J78" s="7" t="s">
        <v>21</v>
      </c>
      <c r="K78" s="21" t="s">
        <v>200</v>
      </c>
      <c r="L78" s="8"/>
    </row>
    <row r="79" s="40" customFormat="1" ht="22" customHeight="1" spans="1:12">
      <c r="A79" s="22">
        <f t="shared" si="7"/>
        <v>76</v>
      </c>
      <c r="B79" s="7" t="s">
        <v>323</v>
      </c>
      <c r="C79" s="7" t="s">
        <v>29</v>
      </c>
      <c r="D79" s="7" t="s">
        <v>16</v>
      </c>
      <c r="E79" s="7" t="s">
        <v>177</v>
      </c>
      <c r="F79" s="50" t="s">
        <v>50</v>
      </c>
      <c r="G79" s="7">
        <v>2679</v>
      </c>
      <c r="H79" s="7" t="s">
        <v>321</v>
      </c>
      <c r="I79" s="21" t="s">
        <v>324</v>
      </c>
      <c r="J79" s="7" t="s">
        <v>21</v>
      </c>
      <c r="K79" s="21" t="s">
        <v>325</v>
      </c>
      <c r="L79" s="8"/>
    </row>
    <row r="80" s="40" customFormat="1" ht="22" customHeight="1" spans="1:12">
      <c r="A80" s="22">
        <f t="shared" si="7"/>
        <v>77</v>
      </c>
      <c r="B80" s="7" t="s">
        <v>326</v>
      </c>
      <c r="C80" s="7" t="s">
        <v>29</v>
      </c>
      <c r="D80" s="7" t="s">
        <v>40</v>
      </c>
      <c r="E80" s="7" t="s">
        <v>49</v>
      </c>
      <c r="F80" s="50" t="s">
        <v>327</v>
      </c>
      <c r="G80" s="7">
        <v>2679</v>
      </c>
      <c r="H80" s="7" t="s">
        <v>321</v>
      </c>
      <c r="I80" s="21" t="s">
        <v>328</v>
      </c>
      <c r="J80" s="7" t="s">
        <v>21</v>
      </c>
      <c r="K80" s="21" t="s">
        <v>329</v>
      </c>
      <c r="L80" s="7"/>
    </row>
    <row r="81" s="40" customFormat="1" ht="22" customHeight="1" spans="1:12">
      <c r="A81" s="22">
        <f t="shared" si="7"/>
        <v>78</v>
      </c>
      <c r="B81" s="7" t="s">
        <v>330</v>
      </c>
      <c r="C81" s="7" t="s">
        <v>15</v>
      </c>
      <c r="D81" s="7" t="s">
        <v>40</v>
      </c>
      <c r="E81" s="7" t="s">
        <v>253</v>
      </c>
      <c r="F81" s="50" t="s">
        <v>331</v>
      </c>
      <c r="G81" s="7">
        <v>2679</v>
      </c>
      <c r="H81" s="7" t="s">
        <v>321</v>
      </c>
      <c r="I81" s="21" t="s">
        <v>332</v>
      </c>
      <c r="J81" s="7" t="s">
        <v>21</v>
      </c>
      <c r="K81" s="21" t="s">
        <v>333</v>
      </c>
      <c r="L81" s="7"/>
    </row>
    <row r="82" s="40" customFormat="1" ht="22" customHeight="1" spans="1:12">
      <c r="A82" s="22">
        <f t="shared" si="7"/>
        <v>79</v>
      </c>
      <c r="B82" s="7" t="s">
        <v>334</v>
      </c>
      <c r="C82" s="7" t="s">
        <v>29</v>
      </c>
      <c r="D82" s="7" t="s">
        <v>16</v>
      </c>
      <c r="E82" s="7" t="s">
        <v>77</v>
      </c>
      <c r="F82" s="50" t="s">
        <v>50</v>
      </c>
      <c r="G82" s="7">
        <v>3827</v>
      </c>
      <c r="H82" s="7" t="s">
        <v>335</v>
      </c>
      <c r="I82" s="21" t="s">
        <v>336</v>
      </c>
      <c r="J82" s="7" t="s">
        <v>21</v>
      </c>
      <c r="K82" s="21" t="s">
        <v>337</v>
      </c>
      <c r="L82" s="8"/>
    </row>
    <row r="83" s="40" customFormat="1" ht="22" customHeight="1" spans="1:12">
      <c r="A83" s="22">
        <f t="shared" si="7"/>
        <v>80</v>
      </c>
      <c r="B83" s="7" t="s">
        <v>338</v>
      </c>
      <c r="C83" s="7" t="s">
        <v>29</v>
      </c>
      <c r="D83" s="7" t="s">
        <v>16</v>
      </c>
      <c r="E83" s="7" t="s">
        <v>129</v>
      </c>
      <c r="F83" s="50" t="s">
        <v>339</v>
      </c>
      <c r="G83" s="7">
        <v>3445</v>
      </c>
      <c r="H83" s="7" t="s">
        <v>335</v>
      </c>
      <c r="I83" s="21" t="s">
        <v>340</v>
      </c>
      <c r="J83" s="7" t="s">
        <v>21</v>
      </c>
      <c r="K83" s="21" t="s">
        <v>116</v>
      </c>
      <c r="L83" s="8"/>
    </row>
    <row r="84" s="40" customFormat="1" ht="22" customHeight="1" spans="1:12">
      <c r="A84" s="22">
        <f t="shared" si="7"/>
        <v>81</v>
      </c>
      <c r="B84" s="7" t="s">
        <v>341</v>
      </c>
      <c r="C84" s="7" t="s">
        <v>29</v>
      </c>
      <c r="D84" s="7" t="s">
        <v>16</v>
      </c>
      <c r="E84" s="7" t="s">
        <v>30</v>
      </c>
      <c r="F84" s="50" t="s">
        <v>342</v>
      </c>
      <c r="G84" s="7">
        <v>2679</v>
      </c>
      <c r="H84" s="7" t="s">
        <v>335</v>
      </c>
      <c r="I84" s="21" t="s">
        <v>343</v>
      </c>
      <c r="J84" s="7" t="s">
        <v>21</v>
      </c>
      <c r="K84" s="21" t="s">
        <v>22</v>
      </c>
      <c r="L84" s="8"/>
    </row>
    <row r="85" s="40" customFormat="1" ht="22" customHeight="1" spans="1:12">
      <c r="A85" s="22">
        <f t="shared" ref="A85:A90" si="8">ROW()-3</f>
        <v>82</v>
      </c>
      <c r="B85" s="7" t="s">
        <v>344</v>
      </c>
      <c r="C85" s="7" t="s">
        <v>29</v>
      </c>
      <c r="D85" s="7" t="s">
        <v>40</v>
      </c>
      <c r="E85" s="7" t="s">
        <v>345</v>
      </c>
      <c r="F85" s="50" t="s">
        <v>202</v>
      </c>
      <c r="G85" s="7">
        <v>2679</v>
      </c>
      <c r="H85" s="7" t="s">
        <v>335</v>
      </c>
      <c r="I85" s="21" t="s">
        <v>346</v>
      </c>
      <c r="J85" s="7" t="s">
        <v>21</v>
      </c>
      <c r="K85" s="21" t="s">
        <v>251</v>
      </c>
      <c r="L85" s="8"/>
    </row>
    <row r="86" s="40" customFormat="1" ht="22" customHeight="1" spans="1:12">
      <c r="A86" s="22">
        <f t="shared" si="8"/>
        <v>83</v>
      </c>
      <c r="B86" s="7" t="s">
        <v>347</v>
      </c>
      <c r="C86" s="7" t="s">
        <v>15</v>
      </c>
      <c r="D86" s="7" t="s">
        <v>16</v>
      </c>
      <c r="E86" s="7" t="s">
        <v>24</v>
      </c>
      <c r="F86" s="50" t="s">
        <v>348</v>
      </c>
      <c r="G86" s="7">
        <v>2679</v>
      </c>
      <c r="H86" s="7" t="s">
        <v>335</v>
      </c>
      <c r="I86" s="21" t="s">
        <v>349</v>
      </c>
      <c r="J86" s="7" t="s">
        <v>21</v>
      </c>
      <c r="K86" s="21" t="s">
        <v>350</v>
      </c>
      <c r="L86" s="8"/>
    </row>
    <row r="87" s="40" customFormat="1" ht="22" customHeight="1" spans="1:12">
      <c r="A87" s="22">
        <f t="shared" si="8"/>
        <v>84</v>
      </c>
      <c r="B87" s="7" t="s">
        <v>351</v>
      </c>
      <c r="C87" s="7" t="s">
        <v>29</v>
      </c>
      <c r="D87" s="7" t="s">
        <v>16</v>
      </c>
      <c r="E87" s="7" t="s">
        <v>17</v>
      </c>
      <c r="F87" s="50" t="s">
        <v>342</v>
      </c>
      <c r="G87" s="7">
        <v>3827</v>
      </c>
      <c r="H87" s="7" t="s">
        <v>352</v>
      </c>
      <c r="I87" s="21" t="s">
        <v>353</v>
      </c>
      <c r="J87" s="7" t="s">
        <v>21</v>
      </c>
      <c r="K87" s="21" t="s">
        <v>86</v>
      </c>
      <c r="L87" s="8"/>
    </row>
    <row r="88" s="40" customFormat="1" ht="22" customHeight="1" spans="1:12">
      <c r="A88" s="22">
        <f t="shared" si="8"/>
        <v>85</v>
      </c>
      <c r="B88" s="7" t="s">
        <v>354</v>
      </c>
      <c r="C88" s="7" t="s">
        <v>29</v>
      </c>
      <c r="D88" s="7" t="s">
        <v>16</v>
      </c>
      <c r="E88" s="7" t="s">
        <v>83</v>
      </c>
      <c r="F88" s="50" t="s">
        <v>202</v>
      </c>
      <c r="G88" s="7">
        <v>2679</v>
      </c>
      <c r="H88" s="7" t="s">
        <v>352</v>
      </c>
      <c r="I88" s="21" t="s">
        <v>355</v>
      </c>
      <c r="J88" s="7" t="s">
        <v>21</v>
      </c>
      <c r="K88" s="21" t="s">
        <v>356</v>
      </c>
      <c r="L88" s="8"/>
    </row>
    <row r="89" s="40" customFormat="1" ht="22" customHeight="1" spans="1:12">
      <c r="A89" s="22">
        <f t="shared" si="8"/>
        <v>86</v>
      </c>
      <c r="B89" s="7" t="s">
        <v>357</v>
      </c>
      <c r="C89" s="7" t="s">
        <v>15</v>
      </c>
      <c r="D89" s="7" t="s">
        <v>16</v>
      </c>
      <c r="E89" s="7" t="s">
        <v>24</v>
      </c>
      <c r="F89" s="50" t="s">
        <v>358</v>
      </c>
      <c r="G89" s="7">
        <v>2679</v>
      </c>
      <c r="H89" s="7" t="s">
        <v>352</v>
      </c>
      <c r="I89" s="21" t="s">
        <v>359</v>
      </c>
      <c r="J89" s="7" t="s">
        <v>21</v>
      </c>
      <c r="K89" s="21" t="s">
        <v>175</v>
      </c>
      <c r="L89" s="8"/>
    </row>
    <row r="90" s="40" customFormat="1" ht="22" customHeight="1" spans="1:12">
      <c r="A90" s="22">
        <f t="shared" si="8"/>
        <v>87</v>
      </c>
      <c r="B90" s="7" t="s">
        <v>360</v>
      </c>
      <c r="C90" s="7" t="s">
        <v>29</v>
      </c>
      <c r="D90" s="7" t="s">
        <v>16</v>
      </c>
      <c r="E90" s="7" t="s">
        <v>30</v>
      </c>
      <c r="F90" s="50" t="s">
        <v>282</v>
      </c>
      <c r="G90" s="7">
        <v>2679</v>
      </c>
      <c r="H90" s="7" t="s">
        <v>352</v>
      </c>
      <c r="I90" s="21" t="s">
        <v>361</v>
      </c>
      <c r="J90" s="7" t="s">
        <v>21</v>
      </c>
      <c r="K90" s="21" t="s">
        <v>362</v>
      </c>
      <c r="L90" s="8"/>
    </row>
    <row r="91" ht="29" customHeight="1" spans="1:12">
      <c r="A91" s="45" t="s">
        <v>363</v>
      </c>
      <c r="B91" s="45"/>
      <c r="C91" s="45"/>
      <c r="D91" s="45"/>
      <c r="E91" s="45"/>
      <c r="F91" s="45"/>
      <c r="G91" s="45"/>
      <c r="H91" s="45"/>
      <c r="I91" s="45"/>
      <c r="J91" s="45"/>
      <c r="K91" s="45"/>
      <c r="L91" s="45"/>
    </row>
    <row r="92" ht="21" customHeight="1" spans="1:12">
      <c r="A92" s="46" t="s">
        <v>364</v>
      </c>
      <c r="B92" s="47"/>
      <c r="C92" s="47"/>
      <c r="D92" s="47"/>
      <c r="E92" s="47"/>
      <c r="F92" s="47"/>
      <c r="G92" s="47"/>
      <c r="H92" s="47"/>
      <c r="I92" s="47"/>
      <c r="J92" s="47"/>
      <c r="K92" s="47"/>
      <c r="L92" s="48"/>
    </row>
    <row r="93" customHeight="1" spans="1:12">
      <c r="A93" s="47"/>
      <c r="B93" s="47"/>
      <c r="C93" s="47"/>
      <c r="D93" s="47"/>
      <c r="E93" s="47"/>
      <c r="F93" s="47"/>
      <c r="G93" s="47"/>
      <c r="H93" s="47"/>
      <c r="I93" s="47"/>
      <c r="J93" s="47"/>
      <c r="K93" s="47"/>
      <c r="L93" s="48"/>
    </row>
  </sheetData>
  <mergeCells count="4">
    <mergeCell ref="A1:L1"/>
    <mergeCell ref="A2:L2"/>
    <mergeCell ref="A91:L91"/>
    <mergeCell ref="A92:L93"/>
  </mergeCells>
  <conditionalFormatting sqref="B4:B90">
    <cfRule type="duplicateValues" dxfId="0" priority="2"/>
  </conditionalFormatting>
  <pageMargins left="0.511805555555556" right="0.354166666666667" top="0.590277777777778" bottom="0.590277777777778" header="0.393055555555556" footer="0.298611111111111"/>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0"/>
  <sheetViews>
    <sheetView showWhiteSpace="0" workbookViewId="0">
      <selection activeCell="M12" sqref="M12"/>
    </sheetView>
  </sheetViews>
  <sheetFormatPr defaultColWidth="9" defaultRowHeight="13.5"/>
  <cols>
    <col min="1" max="1" width="4.75" style="2" customWidth="1"/>
    <col min="2" max="2" width="9" style="2"/>
    <col min="3" max="3" width="5.125" style="2" customWidth="1"/>
    <col min="4" max="4" width="10.5" style="2" customWidth="1"/>
    <col min="5" max="5" width="8.625" style="2" customWidth="1"/>
    <col min="6" max="6" width="21.625" style="2" customWidth="1"/>
    <col min="7" max="7" width="4.625" style="2" customWidth="1"/>
    <col min="8" max="8" width="6.875" style="2" customWidth="1"/>
    <col min="9" max="9" width="11.5" style="2" customWidth="1"/>
    <col min="10" max="10" width="12.625" style="2" customWidth="1"/>
    <col min="11" max="11" width="14.75" style="2" customWidth="1"/>
    <col min="12" max="12" width="15.5" style="2" customWidth="1"/>
    <col min="13" max="13" width="25.0333333333333" style="2" customWidth="1"/>
    <col min="14" max="14" width="21.625" style="2" customWidth="1"/>
    <col min="15" max="16384" width="9" style="2"/>
  </cols>
  <sheetData>
    <row r="1" ht="40" customHeight="1" spans="1:14">
      <c r="A1" s="18" t="s">
        <v>365</v>
      </c>
      <c r="B1" s="18"/>
      <c r="C1" s="18"/>
      <c r="D1" s="18"/>
      <c r="E1" s="18"/>
      <c r="F1" s="18"/>
      <c r="G1" s="18"/>
      <c r="H1" s="18"/>
      <c r="I1" s="18"/>
      <c r="J1" s="18"/>
      <c r="K1" s="18"/>
      <c r="L1" s="18"/>
      <c r="M1" s="18"/>
      <c r="N1" s="18"/>
    </row>
    <row r="2" ht="40" customHeight="1" spans="1:14">
      <c r="A2" s="19" t="s">
        <v>366</v>
      </c>
      <c r="B2" s="19"/>
      <c r="C2" s="19"/>
      <c r="D2" s="19"/>
      <c r="E2" s="19"/>
      <c r="F2" s="19"/>
      <c r="G2" s="19"/>
      <c r="H2" s="19"/>
      <c r="I2" s="19"/>
      <c r="J2" s="19"/>
      <c r="K2" s="19"/>
      <c r="L2" s="19"/>
      <c r="M2" s="19"/>
      <c r="N2" s="19"/>
    </row>
    <row r="3" ht="30" customHeight="1" spans="1:14">
      <c r="A3" s="9" t="s">
        <v>2</v>
      </c>
      <c r="B3" s="9" t="s">
        <v>3</v>
      </c>
      <c r="C3" s="9" t="s">
        <v>4</v>
      </c>
      <c r="D3" s="9" t="s">
        <v>5</v>
      </c>
      <c r="E3" s="9" t="s">
        <v>6</v>
      </c>
      <c r="F3" s="9" t="s">
        <v>7</v>
      </c>
      <c r="G3" s="9" t="s">
        <v>367</v>
      </c>
      <c r="H3" s="9" t="s">
        <v>8</v>
      </c>
      <c r="I3" s="9" t="s">
        <v>9</v>
      </c>
      <c r="J3" s="9" t="s">
        <v>368</v>
      </c>
      <c r="K3" s="9" t="s">
        <v>10</v>
      </c>
      <c r="L3" s="9" t="s">
        <v>11</v>
      </c>
      <c r="M3" s="9" t="s">
        <v>12</v>
      </c>
      <c r="N3" s="26" t="s">
        <v>13</v>
      </c>
    </row>
    <row r="4" ht="22" customHeight="1" spans="1:14">
      <c r="A4" s="9">
        <v>1</v>
      </c>
      <c r="B4" s="9" t="s">
        <v>369</v>
      </c>
      <c r="C4" s="9" t="s">
        <v>29</v>
      </c>
      <c r="D4" s="9" t="s">
        <v>16</v>
      </c>
      <c r="E4" s="9" t="s">
        <v>30</v>
      </c>
      <c r="F4" s="52" t="s">
        <v>370</v>
      </c>
      <c r="G4" s="9">
        <v>16</v>
      </c>
      <c r="H4" s="9">
        <v>250</v>
      </c>
      <c r="I4" s="9" t="s">
        <v>19</v>
      </c>
      <c r="J4" s="9">
        <v>7</v>
      </c>
      <c r="K4" s="9" t="s">
        <v>371</v>
      </c>
      <c r="L4" s="9" t="s">
        <v>21</v>
      </c>
      <c r="M4" s="9" t="s">
        <v>200</v>
      </c>
      <c r="N4" s="27"/>
    </row>
    <row r="5" ht="22" customHeight="1" spans="1:14">
      <c r="A5" s="9">
        <v>2</v>
      </c>
      <c r="B5" s="9" t="s">
        <v>372</v>
      </c>
      <c r="C5" s="9" t="s">
        <v>15</v>
      </c>
      <c r="D5" s="9" t="s">
        <v>16</v>
      </c>
      <c r="E5" s="9" t="s">
        <v>77</v>
      </c>
      <c r="F5" s="53" t="s">
        <v>373</v>
      </c>
      <c r="G5" s="9">
        <v>26</v>
      </c>
      <c r="H5" s="9">
        <v>280</v>
      </c>
      <c r="I5" s="9" t="s">
        <v>19</v>
      </c>
      <c r="J5" s="9">
        <v>7</v>
      </c>
      <c r="K5" s="20" t="s">
        <v>374</v>
      </c>
      <c r="L5" s="9" t="s">
        <v>21</v>
      </c>
      <c r="M5" s="21" t="s">
        <v>171</v>
      </c>
      <c r="N5" s="27"/>
    </row>
    <row r="6" ht="22" customHeight="1" spans="1:14">
      <c r="A6" s="9">
        <v>3</v>
      </c>
      <c r="B6" s="9" t="s">
        <v>375</v>
      </c>
      <c r="C6" s="9" t="s">
        <v>29</v>
      </c>
      <c r="D6" s="9" t="s">
        <v>16</v>
      </c>
      <c r="E6" s="9" t="s">
        <v>77</v>
      </c>
      <c r="F6" s="53" t="s">
        <v>370</v>
      </c>
      <c r="G6" s="9">
        <v>18</v>
      </c>
      <c r="H6" s="9">
        <v>260</v>
      </c>
      <c r="I6" s="9" t="s">
        <v>19</v>
      </c>
      <c r="J6" s="9">
        <v>8</v>
      </c>
      <c r="K6" s="20" t="s">
        <v>376</v>
      </c>
      <c r="L6" s="9" t="s">
        <v>21</v>
      </c>
      <c r="M6" s="21" t="s">
        <v>200</v>
      </c>
      <c r="N6" s="27"/>
    </row>
    <row r="7" ht="22" customHeight="1" spans="1:14">
      <c r="A7" s="9">
        <v>4</v>
      </c>
      <c r="B7" s="9" t="s">
        <v>377</v>
      </c>
      <c r="C7" s="9" t="s">
        <v>15</v>
      </c>
      <c r="D7" s="9" t="s">
        <v>16</v>
      </c>
      <c r="E7" s="9" t="s">
        <v>77</v>
      </c>
      <c r="F7" s="53" t="s">
        <v>96</v>
      </c>
      <c r="G7" s="9">
        <v>23</v>
      </c>
      <c r="H7" s="9">
        <v>280</v>
      </c>
      <c r="I7" s="9" t="s">
        <v>19</v>
      </c>
      <c r="J7" s="9">
        <v>6</v>
      </c>
      <c r="K7" s="20" t="s">
        <v>378</v>
      </c>
      <c r="L7" s="9" t="s">
        <v>21</v>
      </c>
      <c r="M7" s="21" t="s">
        <v>379</v>
      </c>
      <c r="N7" s="27"/>
    </row>
    <row r="8" ht="22" customHeight="1" spans="1:14">
      <c r="A8" s="9">
        <v>5</v>
      </c>
      <c r="B8" s="9" t="s">
        <v>380</v>
      </c>
      <c r="C8" s="9" t="s">
        <v>29</v>
      </c>
      <c r="D8" s="9" t="s">
        <v>16</v>
      </c>
      <c r="E8" s="9" t="s">
        <v>77</v>
      </c>
      <c r="F8" s="53" t="s">
        <v>138</v>
      </c>
      <c r="G8" s="9">
        <v>10</v>
      </c>
      <c r="H8" s="9">
        <v>240</v>
      </c>
      <c r="I8" s="9" t="s">
        <v>36</v>
      </c>
      <c r="J8" s="9">
        <v>11</v>
      </c>
      <c r="K8" s="20" t="s">
        <v>381</v>
      </c>
      <c r="L8" s="9" t="s">
        <v>21</v>
      </c>
      <c r="M8" s="21" t="s">
        <v>86</v>
      </c>
      <c r="N8" s="27"/>
    </row>
    <row r="9" ht="22" customHeight="1" spans="1:14">
      <c r="A9" s="9">
        <v>6</v>
      </c>
      <c r="B9" s="9" t="s">
        <v>382</v>
      </c>
      <c r="C9" s="9" t="s">
        <v>383</v>
      </c>
      <c r="D9" s="9" t="s">
        <v>16</v>
      </c>
      <c r="E9" s="9" t="s">
        <v>384</v>
      </c>
      <c r="F9" s="53" t="s">
        <v>146</v>
      </c>
      <c r="G9" s="9">
        <v>20</v>
      </c>
      <c r="H9" s="9">
        <v>250</v>
      </c>
      <c r="I9" s="9" t="s">
        <v>36</v>
      </c>
      <c r="J9" s="9">
        <v>8</v>
      </c>
      <c r="K9" s="20" t="s">
        <v>385</v>
      </c>
      <c r="L9" s="9" t="s">
        <v>21</v>
      </c>
      <c r="M9" s="21" t="s">
        <v>175</v>
      </c>
      <c r="N9" s="27"/>
    </row>
    <row r="10" ht="22" customHeight="1" spans="1:14">
      <c r="A10" s="9">
        <v>7</v>
      </c>
      <c r="B10" s="9" t="s">
        <v>386</v>
      </c>
      <c r="C10" s="9" t="s">
        <v>29</v>
      </c>
      <c r="D10" s="9" t="s">
        <v>16</v>
      </c>
      <c r="E10" s="9" t="s">
        <v>387</v>
      </c>
      <c r="F10" s="53" t="s">
        <v>388</v>
      </c>
      <c r="G10" s="9">
        <v>24</v>
      </c>
      <c r="H10" s="9">
        <v>280</v>
      </c>
      <c r="I10" s="9" t="s">
        <v>36</v>
      </c>
      <c r="J10" s="9">
        <v>11</v>
      </c>
      <c r="K10" s="20" t="s">
        <v>389</v>
      </c>
      <c r="L10" s="9" t="s">
        <v>21</v>
      </c>
      <c r="M10" s="21" t="s">
        <v>65</v>
      </c>
      <c r="N10" s="27"/>
    </row>
    <row r="11" ht="22" customHeight="1" spans="1:14">
      <c r="A11" s="9">
        <v>8</v>
      </c>
      <c r="B11" s="9" t="s">
        <v>390</v>
      </c>
      <c r="C11" s="9" t="s">
        <v>15</v>
      </c>
      <c r="D11" s="9" t="s">
        <v>16</v>
      </c>
      <c r="E11" s="9" t="s">
        <v>384</v>
      </c>
      <c r="F11" s="53" t="s">
        <v>182</v>
      </c>
      <c r="G11" s="9">
        <v>15</v>
      </c>
      <c r="H11" s="9">
        <v>230</v>
      </c>
      <c r="I11" s="9" t="s">
        <v>36</v>
      </c>
      <c r="J11" s="9">
        <v>12</v>
      </c>
      <c r="K11" s="20" t="s">
        <v>391</v>
      </c>
      <c r="L11" s="9" t="s">
        <v>21</v>
      </c>
      <c r="M11" s="21" t="s">
        <v>65</v>
      </c>
      <c r="N11" s="27"/>
    </row>
    <row r="12" ht="22" customHeight="1" spans="1:14">
      <c r="A12" s="9">
        <v>9</v>
      </c>
      <c r="B12" s="9" t="s">
        <v>392</v>
      </c>
      <c r="C12" s="9" t="s">
        <v>29</v>
      </c>
      <c r="D12" s="9" t="s">
        <v>16</v>
      </c>
      <c r="E12" s="9" t="s">
        <v>30</v>
      </c>
      <c r="F12" s="53" t="s">
        <v>173</v>
      </c>
      <c r="G12" s="9">
        <v>12</v>
      </c>
      <c r="H12" s="9">
        <v>230</v>
      </c>
      <c r="I12" s="9" t="s">
        <v>36</v>
      </c>
      <c r="J12" s="9">
        <v>5</v>
      </c>
      <c r="K12" s="20" t="s">
        <v>393</v>
      </c>
      <c r="L12" s="9" t="s">
        <v>21</v>
      </c>
      <c r="M12" s="21" t="s">
        <v>211</v>
      </c>
      <c r="N12" s="27"/>
    </row>
    <row r="13" ht="22" customHeight="1" spans="1:14">
      <c r="A13" s="9">
        <v>10</v>
      </c>
      <c r="B13" s="9" t="s">
        <v>394</v>
      </c>
      <c r="C13" s="9" t="s">
        <v>29</v>
      </c>
      <c r="D13" s="9" t="s">
        <v>16</v>
      </c>
      <c r="E13" s="9" t="s">
        <v>77</v>
      </c>
      <c r="F13" s="53" t="s">
        <v>395</v>
      </c>
      <c r="G13" s="9">
        <v>10</v>
      </c>
      <c r="H13" s="9">
        <v>260</v>
      </c>
      <c r="I13" s="9" t="s">
        <v>36</v>
      </c>
      <c r="J13" s="9">
        <v>10</v>
      </c>
      <c r="K13" s="20" t="s">
        <v>396</v>
      </c>
      <c r="L13" s="9" t="s">
        <v>21</v>
      </c>
      <c r="M13" s="21" t="s">
        <v>98</v>
      </c>
      <c r="N13" s="27"/>
    </row>
    <row r="14" ht="22" customHeight="1" spans="1:14">
      <c r="A14" s="9">
        <v>11</v>
      </c>
      <c r="B14" s="9" t="s">
        <v>397</v>
      </c>
      <c r="C14" s="9" t="s">
        <v>29</v>
      </c>
      <c r="D14" s="9" t="s">
        <v>16</v>
      </c>
      <c r="E14" s="9" t="s">
        <v>77</v>
      </c>
      <c r="F14" s="53" t="s">
        <v>73</v>
      </c>
      <c r="G14" s="9">
        <v>10</v>
      </c>
      <c r="H14" s="9">
        <v>240</v>
      </c>
      <c r="I14" s="9" t="s">
        <v>55</v>
      </c>
      <c r="J14" s="9">
        <v>14</v>
      </c>
      <c r="K14" s="20" t="s">
        <v>398</v>
      </c>
      <c r="L14" s="9" t="s">
        <v>21</v>
      </c>
      <c r="M14" s="21" t="s">
        <v>175</v>
      </c>
      <c r="N14" s="27"/>
    </row>
    <row r="15" ht="22" customHeight="1" spans="1:14">
      <c r="A15" s="9">
        <v>12</v>
      </c>
      <c r="B15" s="9" t="s">
        <v>399</v>
      </c>
      <c r="C15" s="9" t="s">
        <v>29</v>
      </c>
      <c r="D15" s="9" t="s">
        <v>16</v>
      </c>
      <c r="E15" s="9" t="s">
        <v>77</v>
      </c>
      <c r="F15" s="53" t="s">
        <v>160</v>
      </c>
      <c r="G15" s="9">
        <v>15</v>
      </c>
      <c r="H15" s="9">
        <v>240</v>
      </c>
      <c r="I15" s="9" t="s">
        <v>55</v>
      </c>
      <c r="J15" s="9">
        <v>8</v>
      </c>
      <c r="K15" s="20" t="s">
        <v>400</v>
      </c>
      <c r="L15" s="9" t="s">
        <v>21</v>
      </c>
      <c r="M15" s="21" t="s">
        <v>350</v>
      </c>
      <c r="N15" s="27"/>
    </row>
    <row r="16" ht="22" customHeight="1" spans="1:14">
      <c r="A16" s="9">
        <v>13</v>
      </c>
      <c r="B16" s="9" t="s">
        <v>401</v>
      </c>
      <c r="C16" s="9" t="s">
        <v>29</v>
      </c>
      <c r="D16" s="9" t="s">
        <v>16</v>
      </c>
      <c r="E16" s="9" t="s">
        <v>387</v>
      </c>
      <c r="F16" s="53" t="s">
        <v>402</v>
      </c>
      <c r="G16" s="9">
        <v>17</v>
      </c>
      <c r="H16" s="9">
        <v>260</v>
      </c>
      <c r="I16" s="9" t="s">
        <v>55</v>
      </c>
      <c r="J16" s="9">
        <v>20</v>
      </c>
      <c r="K16" s="20" t="s">
        <v>403</v>
      </c>
      <c r="L16" s="9" t="s">
        <v>21</v>
      </c>
      <c r="M16" s="21" t="s">
        <v>404</v>
      </c>
      <c r="N16" s="27"/>
    </row>
    <row r="17" ht="22" customHeight="1" spans="1:14">
      <c r="A17" s="9">
        <v>14</v>
      </c>
      <c r="B17" s="9" t="s">
        <v>405</v>
      </c>
      <c r="C17" s="9" t="s">
        <v>15</v>
      </c>
      <c r="D17" s="9" t="s">
        <v>16</v>
      </c>
      <c r="E17" s="9" t="s">
        <v>384</v>
      </c>
      <c r="F17" s="53" t="s">
        <v>164</v>
      </c>
      <c r="G17" s="9">
        <v>12</v>
      </c>
      <c r="H17" s="9">
        <v>230</v>
      </c>
      <c r="I17" s="9" t="s">
        <v>55</v>
      </c>
      <c r="J17" s="9">
        <v>3</v>
      </c>
      <c r="K17" s="20" t="s">
        <v>406</v>
      </c>
      <c r="L17" s="9" t="s">
        <v>21</v>
      </c>
      <c r="M17" s="21" t="s">
        <v>407</v>
      </c>
      <c r="N17" s="27"/>
    </row>
    <row r="18" ht="22" customHeight="1" spans="1:14">
      <c r="A18" s="9">
        <v>15</v>
      </c>
      <c r="B18" s="9" t="s">
        <v>408</v>
      </c>
      <c r="C18" s="9" t="s">
        <v>29</v>
      </c>
      <c r="D18" s="9" t="s">
        <v>16</v>
      </c>
      <c r="E18" s="9" t="s">
        <v>387</v>
      </c>
      <c r="F18" s="53" t="s">
        <v>388</v>
      </c>
      <c r="G18" s="9">
        <v>15</v>
      </c>
      <c r="H18" s="9">
        <v>240</v>
      </c>
      <c r="I18" s="9" t="s">
        <v>55</v>
      </c>
      <c r="J18" s="9">
        <v>21</v>
      </c>
      <c r="K18" s="20" t="s">
        <v>409</v>
      </c>
      <c r="L18" s="9" t="s">
        <v>21</v>
      </c>
      <c r="M18" s="21" t="s">
        <v>410</v>
      </c>
      <c r="N18" s="27"/>
    </row>
    <row r="19" ht="22" customHeight="1" spans="1:14">
      <c r="A19" s="9">
        <v>16</v>
      </c>
      <c r="B19" s="9" t="s">
        <v>411</v>
      </c>
      <c r="C19" s="9" t="s">
        <v>15</v>
      </c>
      <c r="D19" s="9" t="s">
        <v>16</v>
      </c>
      <c r="E19" s="9" t="s">
        <v>384</v>
      </c>
      <c r="F19" s="53" t="s">
        <v>412</v>
      </c>
      <c r="G19" s="9">
        <v>14</v>
      </c>
      <c r="H19" s="9">
        <v>230</v>
      </c>
      <c r="I19" s="9" t="s">
        <v>55</v>
      </c>
      <c r="J19" s="9">
        <v>21</v>
      </c>
      <c r="K19" s="20" t="s">
        <v>413</v>
      </c>
      <c r="L19" s="9" t="s">
        <v>21</v>
      </c>
      <c r="M19" s="21" t="s">
        <v>86</v>
      </c>
      <c r="N19" s="27"/>
    </row>
    <row r="20" ht="22" customHeight="1" spans="1:14">
      <c r="A20" s="9">
        <v>17</v>
      </c>
      <c r="B20" s="9" t="s">
        <v>414</v>
      </c>
      <c r="C20" s="9" t="s">
        <v>15</v>
      </c>
      <c r="D20" s="9" t="s">
        <v>16</v>
      </c>
      <c r="E20" s="9" t="s">
        <v>384</v>
      </c>
      <c r="F20" s="53" t="s">
        <v>415</v>
      </c>
      <c r="G20" s="9">
        <v>11</v>
      </c>
      <c r="H20" s="9">
        <v>230</v>
      </c>
      <c r="I20" s="9" t="s">
        <v>55</v>
      </c>
      <c r="J20" s="9">
        <v>19</v>
      </c>
      <c r="K20" s="20" t="s">
        <v>416</v>
      </c>
      <c r="L20" s="9" t="s">
        <v>21</v>
      </c>
      <c r="M20" s="21" t="s">
        <v>22</v>
      </c>
      <c r="N20" s="27"/>
    </row>
    <row r="21" ht="22" customHeight="1" spans="1:14">
      <c r="A21" s="9">
        <v>18</v>
      </c>
      <c r="B21" s="7" t="s">
        <v>417</v>
      </c>
      <c r="C21" s="7" t="s">
        <v>15</v>
      </c>
      <c r="D21" s="7" t="s">
        <v>16</v>
      </c>
      <c r="E21" s="7" t="s">
        <v>384</v>
      </c>
      <c r="F21" s="50" t="s">
        <v>418</v>
      </c>
      <c r="G21" s="7">
        <v>10</v>
      </c>
      <c r="H21" s="7">
        <v>230</v>
      </c>
      <c r="I21" s="7" t="s">
        <v>55</v>
      </c>
      <c r="J21" s="9">
        <v>10</v>
      </c>
      <c r="K21" s="21" t="s">
        <v>419</v>
      </c>
      <c r="L21" s="7" t="s">
        <v>21</v>
      </c>
      <c r="M21" s="21" t="s">
        <v>420</v>
      </c>
      <c r="N21" s="27"/>
    </row>
    <row r="22" ht="22" customHeight="1" spans="1:14">
      <c r="A22" s="9">
        <v>19</v>
      </c>
      <c r="B22" s="9" t="s">
        <v>421</v>
      </c>
      <c r="C22" s="9" t="s">
        <v>29</v>
      </c>
      <c r="D22" s="9" t="s">
        <v>40</v>
      </c>
      <c r="E22" s="9" t="s">
        <v>30</v>
      </c>
      <c r="F22" s="53" t="s">
        <v>202</v>
      </c>
      <c r="G22" s="9">
        <v>25</v>
      </c>
      <c r="H22" s="9">
        <v>270</v>
      </c>
      <c r="I22" s="9" t="s">
        <v>79</v>
      </c>
      <c r="J22" s="9">
        <v>19</v>
      </c>
      <c r="K22" s="20" t="s">
        <v>422</v>
      </c>
      <c r="L22" s="9" t="s">
        <v>21</v>
      </c>
      <c r="M22" s="21" t="s">
        <v>27</v>
      </c>
      <c r="N22" s="27"/>
    </row>
    <row r="23" ht="22" customHeight="1" spans="1:14">
      <c r="A23" s="9">
        <v>20</v>
      </c>
      <c r="B23" s="9" t="s">
        <v>423</v>
      </c>
      <c r="C23" s="9" t="s">
        <v>29</v>
      </c>
      <c r="D23" s="9" t="s">
        <v>16</v>
      </c>
      <c r="E23" s="9" t="s">
        <v>387</v>
      </c>
      <c r="F23" s="53" t="s">
        <v>424</v>
      </c>
      <c r="G23" s="9">
        <v>12</v>
      </c>
      <c r="H23" s="9">
        <v>240</v>
      </c>
      <c r="I23" s="9" t="s">
        <v>79</v>
      </c>
      <c r="J23" s="9">
        <v>20</v>
      </c>
      <c r="K23" s="20" t="s">
        <v>425</v>
      </c>
      <c r="L23" s="9" t="s">
        <v>21</v>
      </c>
      <c r="M23" s="21" t="s">
        <v>208</v>
      </c>
      <c r="N23" s="27"/>
    </row>
    <row r="24" ht="22" customHeight="1" spans="1:14">
      <c r="A24" s="9">
        <v>21</v>
      </c>
      <c r="B24" s="9" t="s">
        <v>426</v>
      </c>
      <c r="C24" s="9" t="s">
        <v>29</v>
      </c>
      <c r="D24" s="9" t="s">
        <v>40</v>
      </c>
      <c r="E24" s="9" t="s">
        <v>387</v>
      </c>
      <c r="F24" s="53" t="s">
        <v>202</v>
      </c>
      <c r="G24" s="9">
        <v>10</v>
      </c>
      <c r="H24" s="9">
        <v>240</v>
      </c>
      <c r="I24" s="9" t="s">
        <v>79</v>
      </c>
      <c r="J24" s="9">
        <v>22</v>
      </c>
      <c r="K24" s="20" t="s">
        <v>427</v>
      </c>
      <c r="L24" s="9" t="s">
        <v>21</v>
      </c>
      <c r="M24" s="21" t="s">
        <v>65</v>
      </c>
      <c r="N24" s="27"/>
    </row>
    <row r="25" ht="22" customHeight="1" spans="1:14">
      <c r="A25" s="9">
        <v>22</v>
      </c>
      <c r="B25" s="9" t="s">
        <v>428</v>
      </c>
      <c r="C25" s="9" t="s">
        <v>29</v>
      </c>
      <c r="D25" s="9" t="s">
        <v>16</v>
      </c>
      <c r="E25" s="9" t="s">
        <v>77</v>
      </c>
      <c r="F25" s="53" t="s">
        <v>429</v>
      </c>
      <c r="G25" s="9">
        <v>18</v>
      </c>
      <c r="H25" s="9">
        <v>260</v>
      </c>
      <c r="I25" s="9" t="s">
        <v>79</v>
      </c>
      <c r="J25" s="9">
        <v>19</v>
      </c>
      <c r="K25" s="20" t="s">
        <v>430</v>
      </c>
      <c r="L25" s="9" t="s">
        <v>21</v>
      </c>
      <c r="M25" s="21" t="s">
        <v>65</v>
      </c>
      <c r="N25" s="27"/>
    </row>
    <row r="26" ht="22" customHeight="1" spans="1:14">
      <c r="A26" s="9">
        <v>23</v>
      </c>
      <c r="B26" s="9" t="s">
        <v>431</v>
      </c>
      <c r="C26" s="9" t="s">
        <v>29</v>
      </c>
      <c r="D26" s="9" t="s">
        <v>16</v>
      </c>
      <c r="E26" s="9" t="s">
        <v>77</v>
      </c>
      <c r="F26" s="53" t="s">
        <v>432</v>
      </c>
      <c r="G26" s="9">
        <v>26</v>
      </c>
      <c r="H26" s="9">
        <v>280</v>
      </c>
      <c r="I26" s="9" t="s">
        <v>79</v>
      </c>
      <c r="J26" s="9">
        <v>15</v>
      </c>
      <c r="K26" s="20" t="s">
        <v>433</v>
      </c>
      <c r="L26" s="9" t="s">
        <v>21</v>
      </c>
      <c r="M26" s="21" t="s">
        <v>27</v>
      </c>
      <c r="N26" s="27"/>
    </row>
    <row r="27" ht="22" customHeight="1" spans="1:14">
      <c r="A27" s="9">
        <v>24</v>
      </c>
      <c r="B27" s="9" t="s">
        <v>434</v>
      </c>
      <c r="C27" s="9" t="s">
        <v>15</v>
      </c>
      <c r="D27" s="9" t="s">
        <v>16</v>
      </c>
      <c r="E27" s="9" t="s">
        <v>384</v>
      </c>
      <c r="F27" s="53" t="s">
        <v>435</v>
      </c>
      <c r="G27" s="9">
        <v>10</v>
      </c>
      <c r="H27" s="9">
        <v>230</v>
      </c>
      <c r="I27" s="9" t="s">
        <v>79</v>
      </c>
      <c r="J27" s="9">
        <v>15</v>
      </c>
      <c r="K27" s="20" t="s">
        <v>422</v>
      </c>
      <c r="L27" s="9" t="s">
        <v>21</v>
      </c>
      <c r="M27" s="21" t="s">
        <v>47</v>
      </c>
      <c r="N27" s="27"/>
    </row>
    <row r="28" ht="22" customHeight="1" spans="1:14">
      <c r="A28" s="9">
        <v>25</v>
      </c>
      <c r="B28" s="9" t="s">
        <v>436</v>
      </c>
      <c r="C28" s="9" t="s">
        <v>29</v>
      </c>
      <c r="D28" s="9" t="s">
        <v>16</v>
      </c>
      <c r="E28" s="9" t="s">
        <v>30</v>
      </c>
      <c r="F28" s="53" t="s">
        <v>227</v>
      </c>
      <c r="G28" s="9">
        <v>20</v>
      </c>
      <c r="H28" s="9">
        <v>250</v>
      </c>
      <c r="I28" s="9" t="s">
        <v>79</v>
      </c>
      <c r="J28" s="9">
        <v>14</v>
      </c>
      <c r="K28" s="20" t="s">
        <v>422</v>
      </c>
      <c r="L28" s="9" t="s">
        <v>21</v>
      </c>
      <c r="M28" s="21" t="s">
        <v>43</v>
      </c>
      <c r="N28" s="27"/>
    </row>
    <row r="29" ht="22" customHeight="1" spans="1:14">
      <c r="A29" s="9">
        <v>26</v>
      </c>
      <c r="B29" s="9" t="s">
        <v>437</v>
      </c>
      <c r="C29" s="9" t="s">
        <v>29</v>
      </c>
      <c r="D29" s="9" t="s">
        <v>16</v>
      </c>
      <c r="E29" s="9" t="s">
        <v>30</v>
      </c>
      <c r="F29" s="53" t="s">
        <v>231</v>
      </c>
      <c r="G29" s="9">
        <v>21</v>
      </c>
      <c r="H29" s="9">
        <v>270</v>
      </c>
      <c r="I29" s="9" t="s">
        <v>79</v>
      </c>
      <c r="J29" s="9">
        <v>2</v>
      </c>
      <c r="K29" s="20" t="s">
        <v>438</v>
      </c>
      <c r="L29" s="9" t="s">
        <v>21</v>
      </c>
      <c r="M29" s="21" t="s">
        <v>27</v>
      </c>
      <c r="N29" s="27"/>
    </row>
    <row r="30" ht="22" customHeight="1" spans="1:14">
      <c r="A30" s="9">
        <v>27</v>
      </c>
      <c r="B30" s="9" t="s">
        <v>439</v>
      </c>
      <c r="C30" s="9" t="s">
        <v>29</v>
      </c>
      <c r="D30" s="9" t="s">
        <v>16</v>
      </c>
      <c r="E30" s="9" t="s">
        <v>30</v>
      </c>
      <c r="F30" s="53" t="s">
        <v>227</v>
      </c>
      <c r="G30" s="9">
        <v>18</v>
      </c>
      <c r="H30" s="9">
        <v>250</v>
      </c>
      <c r="I30" s="9" t="s">
        <v>79</v>
      </c>
      <c r="J30" s="9">
        <v>9</v>
      </c>
      <c r="K30" s="20" t="s">
        <v>440</v>
      </c>
      <c r="L30" s="9" t="s">
        <v>21</v>
      </c>
      <c r="M30" s="21" t="s">
        <v>350</v>
      </c>
      <c r="N30" s="27"/>
    </row>
    <row r="31" ht="22" customHeight="1" spans="1:14">
      <c r="A31" s="9">
        <v>28</v>
      </c>
      <c r="B31" s="9" t="s">
        <v>441</v>
      </c>
      <c r="C31" s="9" t="s">
        <v>29</v>
      </c>
      <c r="D31" s="9" t="s">
        <v>16</v>
      </c>
      <c r="E31" s="9" t="s">
        <v>30</v>
      </c>
      <c r="F31" s="53" t="s">
        <v>442</v>
      </c>
      <c r="G31" s="9">
        <v>10</v>
      </c>
      <c r="H31" s="9">
        <v>230</v>
      </c>
      <c r="I31" s="9" t="s">
        <v>79</v>
      </c>
      <c r="J31" s="9">
        <v>2</v>
      </c>
      <c r="K31" s="20" t="s">
        <v>443</v>
      </c>
      <c r="L31" s="9" t="s">
        <v>21</v>
      </c>
      <c r="M31" s="21" t="s">
        <v>171</v>
      </c>
      <c r="N31" s="27"/>
    </row>
    <row r="32" ht="22" customHeight="1" spans="1:14">
      <c r="A32" s="9">
        <v>29</v>
      </c>
      <c r="B32" s="9" t="s">
        <v>444</v>
      </c>
      <c r="C32" s="9" t="s">
        <v>29</v>
      </c>
      <c r="D32" s="9" t="s">
        <v>16</v>
      </c>
      <c r="E32" s="9" t="s">
        <v>77</v>
      </c>
      <c r="F32" s="53" t="s">
        <v>88</v>
      </c>
      <c r="G32" s="9">
        <v>21</v>
      </c>
      <c r="H32" s="9">
        <v>280</v>
      </c>
      <c r="I32" s="9" t="s">
        <v>79</v>
      </c>
      <c r="J32" s="9">
        <v>5</v>
      </c>
      <c r="K32" s="20" t="s">
        <v>445</v>
      </c>
      <c r="L32" s="9" t="s">
        <v>21</v>
      </c>
      <c r="M32" s="21" t="s">
        <v>200</v>
      </c>
      <c r="N32" s="27"/>
    </row>
    <row r="33" ht="22" customHeight="1" spans="1:14">
      <c r="A33" s="9">
        <v>30</v>
      </c>
      <c r="B33" s="9" t="s">
        <v>446</v>
      </c>
      <c r="C33" s="9" t="s">
        <v>15</v>
      </c>
      <c r="D33" s="9" t="s">
        <v>16</v>
      </c>
      <c r="E33" s="9" t="s">
        <v>384</v>
      </c>
      <c r="F33" s="53" t="s">
        <v>435</v>
      </c>
      <c r="G33" s="9">
        <v>18</v>
      </c>
      <c r="H33" s="9">
        <v>250</v>
      </c>
      <c r="I33" s="9" t="s">
        <v>79</v>
      </c>
      <c r="J33" s="9">
        <v>5</v>
      </c>
      <c r="K33" s="20" t="s">
        <v>447</v>
      </c>
      <c r="L33" s="9" t="s">
        <v>21</v>
      </c>
      <c r="M33" s="21" t="s">
        <v>65</v>
      </c>
      <c r="N33" s="27"/>
    </row>
    <row r="34" ht="22" customHeight="1" spans="1:14">
      <c r="A34" s="9">
        <v>31</v>
      </c>
      <c r="B34" s="9" t="s">
        <v>448</v>
      </c>
      <c r="C34" s="9" t="s">
        <v>15</v>
      </c>
      <c r="D34" s="9" t="s">
        <v>16</v>
      </c>
      <c r="E34" s="9" t="s">
        <v>384</v>
      </c>
      <c r="F34" s="53" t="s">
        <v>435</v>
      </c>
      <c r="G34" s="9">
        <v>25</v>
      </c>
      <c r="H34" s="9">
        <v>270</v>
      </c>
      <c r="I34" s="9" t="s">
        <v>79</v>
      </c>
      <c r="J34" s="9">
        <v>11</v>
      </c>
      <c r="K34" s="20" t="s">
        <v>449</v>
      </c>
      <c r="L34" s="9" t="s">
        <v>21</v>
      </c>
      <c r="M34" s="21" t="s">
        <v>27</v>
      </c>
      <c r="N34" s="27"/>
    </row>
    <row r="35" ht="22" customHeight="1" spans="1:14">
      <c r="A35" s="9">
        <v>32</v>
      </c>
      <c r="B35" s="9" t="s">
        <v>450</v>
      </c>
      <c r="C35" s="9" t="s">
        <v>29</v>
      </c>
      <c r="D35" s="9" t="s">
        <v>16</v>
      </c>
      <c r="E35" s="9" t="s">
        <v>77</v>
      </c>
      <c r="F35" s="53" t="s">
        <v>88</v>
      </c>
      <c r="G35" s="9">
        <v>18</v>
      </c>
      <c r="H35" s="9">
        <v>260</v>
      </c>
      <c r="I35" s="9" t="s">
        <v>79</v>
      </c>
      <c r="J35" s="9">
        <v>17</v>
      </c>
      <c r="K35" s="20" t="s">
        <v>451</v>
      </c>
      <c r="L35" s="9" t="s">
        <v>21</v>
      </c>
      <c r="M35" s="21" t="s">
        <v>86</v>
      </c>
      <c r="N35" s="27"/>
    </row>
    <row r="36" ht="22" customHeight="1" spans="1:14">
      <c r="A36" s="9">
        <v>33</v>
      </c>
      <c r="B36" s="9" t="s">
        <v>452</v>
      </c>
      <c r="C36" s="9" t="s">
        <v>15</v>
      </c>
      <c r="D36" s="9" t="s">
        <v>16</v>
      </c>
      <c r="E36" s="9" t="s">
        <v>384</v>
      </c>
      <c r="F36" s="53" t="s">
        <v>294</v>
      </c>
      <c r="G36" s="9">
        <v>10</v>
      </c>
      <c r="H36" s="9">
        <v>230</v>
      </c>
      <c r="I36" s="9" t="s">
        <v>79</v>
      </c>
      <c r="J36" s="9">
        <v>20</v>
      </c>
      <c r="K36" s="20" t="s">
        <v>453</v>
      </c>
      <c r="L36" s="9" t="s">
        <v>21</v>
      </c>
      <c r="M36" s="21" t="s">
        <v>116</v>
      </c>
      <c r="N36" s="27"/>
    </row>
    <row r="37" ht="22" customHeight="1" spans="1:14">
      <c r="A37" s="9">
        <v>34</v>
      </c>
      <c r="B37" s="22" t="s">
        <v>454</v>
      </c>
      <c r="C37" s="23" t="s">
        <v>15</v>
      </c>
      <c r="D37" s="7" t="s">
        <v>16</v>
      </c>
      <c r="E37" s="7" t="s">
        <v>24</v>
      </c>
      <c r="F37" s="54" t="s">
        <v>455</v>
      </c>
      <c r="G37" s="7">
        <v>10</v>
      </c>
      <c r="H37" s="7">
        <v>230</v>
      </c>
      <c r="I37" s="7" t="s">
        <v>79</v>
      </c>
      <c r="J37" s="7">
        <v>20</v>
      </c>
      <c r="K37" s="21" t="s">
        <v>456</v>
      </c>
      <c r="L37" s="7" t="s">
        <v>21</v>
      </c>
      <c r="M37" s="21" t="s">
        <v>457</v>
      </c>
      <c r="N37" s="27"/>
    </row>
    <row r="38" ht="22" customHeight="1" spans="1:14">
      <c r="A38" s="9">
        <v>35</v>
      </c>
      <c r="B38" s="22" t="s">
        <v>458</v>
      </c>
      <c r="C38" s="7" t="s">
        <v>29</v>
      </c>
      <c r="D38" s="7" t="s">
        <v>16</v>
      </c>
      <c r="E38" s="25" t="s">
        <v>129</v>
      </c>
      <c r="F38" s="54" t="s">
        <v>213</v>
      </c>
      <c r="G38" s="7">
        <v>19</v>
      </c>
      <c r="H38" s="7">
        <v>260</v>
      </c>
      <c r="I38" s="7" t="s">
        <v>79</v>
      </c>
      <c r="J38" s="7">
        <v>6</v>
      </c>
      <c r="K38" s="21" t="s">
        <v>459</v>
      </c>
      <c r="L38" s="7" t="s">
        <v>21</v>
      </c>
      <c r="M38" s="21" t="s">
        <v>379</v>
      </c>
      <c r="N38" s="27"/>
    </row>
    <row r="39" ht="22" customHeight="1" spans="1:14">
      <c r="A39" s="9">
        <v>36</v>
      </c>
      <c r="B39" s="9" t="s">
        <v>460</v>
      </c>
      <c r="C39" s="9" t="s">
        <v>29</v>
      </c>
      <c r="D39" s="9" t="s">
        <v>16</v>
      </c>
      <c r="E39" s="9" t="s">
        <v>77</v>
      </c>
      <c r="F39" s="53" t="s">
        <v>310</v>
      </c>
      <c r="G39" s="9">
        <v>12</v>
      </c>
      <c r="H39" s="9">
        <v>240</v>
      </c>
      <c r="I39" s="9" t="s">
        <v>101</v>
      </c>
      <c r="J39" s="9">
        <v>6</v>
      </c>
      <c r="K39" s="20" t="s">
        <v>461</v>
      </c>
      <c r="L39" s="9" t="s">
        <v>21</v>
      </c>
      <c r="M39" s="21" t="s">
        <v>379</v>
      </c>
      <c r="N39" s="27"/>
    </row>
    <row r="40" ht="22" customHeight="1" spans="1:14">
      <c r="A40" s="9">
        <v>37</v>
      </c>
      <c r="B40" s="9" t="s">
        <v>462</v>
      </c>
      <c r="C40" s="9" t="s">
        <v>29</v>
      </c>
      <c r="D40" s="9" t="s">
        <v>40</v>
      </c>
      <c r="E40" s="9" t="s">
        <v>30</v>
      </c>
      <c r="F40" s="53" t="s">
        <v>134</v>
      </c>
      <c r="G40" s="9">
        <v>12</v>
      </c>
      <c r="H40" s="9">
        <v>230</v>
      </c>
      <c r="I40" s="9" t="s">
        <v>101</v>
      </c>
      <c r="J40" s="9">
        <v>5</v>
      </c>
      <c r="K40" s="20" t="s">
        <v>463</v>
      </c>
      <c r="L40" s="9" t="s">
        <v>21</v>
      </c>
      <c r="M40" s="21" t="s">
        <v>86</v>
      </c>
      <c r="N40" s="27"/>
    </row>
    <row r="41" ht="22" customHeight="1" spans="1:14">
      <c r="A41" s="9">
        <v>38</v>
      </c>
      <c r="B41" s="9" t="s">
        <v>464</v>
      </c>
      <c r="C41" s="9" t="s">
        <v>29</v>
      </c>
      <c r="D41" s="9" t="s">
        <v>16</v>
      </c>
      <c r="E41" s="9" t="s">
        <v>77</v>
      </c>
      <c r="F41" s="53" t="s">
        <v>304</v>
      </c>
      <c r="G41" s="9">
        <v>11</v>
      </c>
      <c r="H41" s="9">
        <v>240</v>
      </c>
      <c r="I41" s="9" t="s">
        <v>101</v>
      </c>
      <c r="J41" s="9">
        <v>5</v>
      </c>
      <c r="K41" s="20" t="s">
        <v>465</v>
      </c>
      <c r="L41" s="9" t="s">
        <v>21</v>
      </c>
      <c r="M41" s="21" t="s">
        <v>43</v>
      </c>
      <c r="N41" s="27"/>
    </row>
    <row r="42" ht="22" customHeight="1" spans="1:14">
      <c r="A42" s="9">
        <v>39</v>
      </c>
      <c r="B42" s="9" t="s">
        <v>466</v>
      </c>
      <c r="C42" s="9" t="s">
        <v>29</v>
      </c>
      <c r="D42" s="9" t="s">
        <v>16</v>
      </c>
      <c r="E42" s="9" t="s">
        <v>30</v>
      </c>
      <c r="F42" s="53" t="s">
        <v>304</v>
      </c>
      <c r="G42" s="9">
        <v>16</v>
      </c>
      <c r="H42" s="9">
        <v>250</v>
      </c>
      <c r="I42" s="9" t="s">
        <v>101</v>
      </c>
      <c r="J42" s="9">
        <v>7</v>
      </c>
      <c r="K42" s="20" t="s">
        <v>467</v>
      </c>
      <c r="L42" s="9" t="s">
        <v>21</v>
      </c>
      <c r="M42" s="21" t="s">
        <v>175</v>
      </c>
      <c r="N42" s="27"/>
    </row>
    <row r="43" ht="22" customHeight="1" spans="1:14">
      <c r="A43" s="9">
        <v>40</v>
      </c>
      <c r="B43" s="9" t="s">
        <v>468</v>
      </c>
      <c r="C43" s="9" t="s">
        <v>29</v>
      </c>
      <c r="D43" s="9" t="s">
        <v>16</v>
      </c>
      <c r="E43" s="9" t="s">
        <v>387</v>
      </c>
      <c r="F43" s="53" t="s">
        <v>138</v>
      </c>
      <c r="G43" s="9">
        <v>12</v>
      </c>
      <c r="H43" s="9">
        <v>240</v>
      </c>
      <c r="I43" s="9" t="s">
        <v>101</v>
      </c>
      <c r="J43" s="9">
        <v>6</v>
      </c>
      <c r="K43" s="20" t="s">
        <v>469</v>
      </c>
      <c r="L43" s="9" t="s">
        <v>21</v>
      </c>
      <c r="M43" s="21" t="s">
        <v>43</v>
      </c>
      <c r="N43" s="27"/>
    </row>
    <row r="44" ht="22" customHeight="1" spans="1:14">
      <c r="A44" s="9">
        <v>41</v>
      </c>
      <c r="B44" s="9" t="s">
        <v>470</v>
      </c>
      <c r="C44" s="9" t="s">
        <v>29</v>
      </c>
      <c r="D44" s="9" t="s">
        <v>16</v>
      </c>
      <c r="E44" s="9" t="s">
        <v>77</v>
      </c>
      <c r="F44" s="53" t="s">
        <v>73</v>
      </c>
      <c r="G44" s="9">
        <v>17</v>
      </c>
      <c r="H44" s="9">
        <v>260</v>
      </c>
      <c r="I44" s="9" t="s">
        <v>101</v>
      </c>
      <c r="J44" s="9">
        <v>2</v>
      </c>
      <c r="K44" s="20" t="s">
        <v>471</v>
      </c>
      <c r="L44" s="9" t="s">
        <v>21</v>
      </c>
      <c r="M44" s="21" t="s">
        <v>472</v>
      </c>
      <c r="N44" s="27"/>
    </row>
    <row r="45" ht="22" customHeight="1" spans="1:14">
      <c r="A45" s="9">
        <v>42</v>
      </c>
      <c r="B45" s="9" t="s">
        <v>473</v>
      </c>
      <c r="C45" s="9" t="s">
        <v>29</v>
      </c>
      <c r="D45" s="9" t="s">
        <v>16</v>
      </c>
      <c r="E45" s="9" t="s">
        <v>30</v>
      </c>
      <c r="F45" s="53" t="s">
        <v>310</v>
      </c>
      <c r="G45" s="9">
        <v>22</v>
      </c>
      <c r="H45" s="9">
        <v>270</v>
      </c>
      <c r="I45" s="9" t="s">
        <v>114</v>
      </c>
      <c r="J45" s="9">
        <v>7</v>
      </c>
      <c r="K45" s="20" t="s">
        <v>474</v>
      </c>
      <c r="L45" s="9" t="s">
        <v>21</v>
      </c>
      <c r="M45" s="21" t="s">
        <v>350</v>
      </c>
      <c r="N45" s="27"/>
    </row>
    <row r="46" ht="22" customHeight="1" spans="1:14">
      <c r="A46" s="9">
        <v>43</v>
      </c>
      <c r="B46" s="9" t="s">
        <v>475</v>
      </c>
      <c r="C46" s="9" t="s">
        <v>29</v>
      </c>
      <c r="D46" s="9" t="s">
        <v>16</v>
      </c>
      <c r="E46" s="9" t="s">
        <v>387</v>
      </c>
      <c r="F46" s="53" t="s">
        <v>304</v>
      </c>
      <c r="G46" s="9">
        <v>23</v>
      </c>
      <c r="H46" s="9">
        <v>280</v>
      </c>
      <c r="I46" s="9" t="s">
        <v>114</v>
      </c>
      <c r="J46" s="9">
        <v>6</v>
      </c>
      <c r="K46" s="20" t="s">
        <v>476</v>
      </c>
      <c r="L46" s="9" t="s">
        <v>21</v>
      </c>
      <c r="M46" s="21" t="s">
        <v>477</v>
      </c>
      <c r="N46" s="27"/>
    </row>
    <row r="47" ht="22" customHeight="1" spans="1:14">
      <c r="A47" s="9">
        <v>44</v>
      </c>
      <c r="B47" s="9" t="s">
        <v>478</v>
      </c>
      <c r="C47" s="9" t="s">
        <v>29</v>
      </c>
      <c r="D47" s="9" t="s">
        <v>16</v>
      </c>
      <c r="E47" s="9" t="s">
        <v>387</v>
      </c>
      <c r="F47" s="53" t="s">
        <v>73</v>
      </c>
      <c r="G47" s="9">
        <v>16</v>
      </c>
      <c r="H47" s="9">
        <v>260</v>
      </c>
      <c r="I47" s="9" t="s">
        <v>114</v>
      </c>
      <c r="J47" s="9">
        <v>7</v>
      </c>
      <c r="K47" s="20" t="s">
        <v>479</v>
      </c>
      <c r="L47" s="9" t="s">
        <v>21</v>
      </c>
      <c r="M47" s="21" t="s">
        <v>65</v>
      </c>
      <c r="N47" s="27"/>
    </row>
    <row r="48" ht="22" customHeight="1" spans="1:14">
      <c r="A48" s="9">
        <v>45</v>
      </c>
      <c r="B48" s="9" t="s">
        <v>480</v>
      </c>
      <c r="C48" s="9" t="s">
        <v>29</v>
      </c>
      <c r="D48" s="9" t="s">
        <v>16</v>
      </c>
      <c r="E48" s="9" t="s">
        <v>387</v>
      </c>
      <c r="F48" s="53" t="s">
        <v>138</v>
      </c>
      <c r="G48" s="9">
        <v>20</v>
      </c>
      <c r="H48" s="9">
        <v>260</v>
      </c>
      <c r="I48" s="9" t="s">
        <v>114</v>
      </c>
      <c r="J48" s="9">
        <v>6</v>
      </c>
      <c r="K48" s="20" t="s">
        <v>481</v>
      </c>
      <c r="L48" s="9" t="s">
        <v>21</v>
      </c>
      <c r="M48" s="21" t="s">
        <v>47</v>
      </c>
      <c r="N48" s="27"/>
    </row>
    <row r="49" ht="22" customHeight="1" spans="1:14">
      <c r="A49" s="9">
        <v>46</v>
      </c>
      <c r="B49" s="9" t="s">
        <v>482</v>
      </c>
      <c r="C49" s="9" t="s">
        <v>15</v>
      </c>
      <c r="D49" s="9" t="s">
        <v>16</v>
      </c>
      <c r="E49" s="9" t="s">
        <v>483</v>
      </c>
      <c r="F49" s="53" t="s">
        <v>484</v>
      </c>
      <c r="G49" s="9">
        <v>20</v>
      </c>
      <c r="H49" s="9">
        <v>250</v>
      </c>
      <c r="I49" s="9" t="s">
        <v>114</v>
      </c>
      <c r="J49" s="9">
        <v>2</v>
      </c>
      <c r="K49" s="20" t="s">
        <v>485</v>
      </c>
      <c r="L49" s="9" t="s">
        <v>21</v>
      </c>
      <c r="M49" s="21" t="s">
        <v>350</v>
      </c>
      <c r="N49" s="27"/>
    </row>
    <row r="50" ht="22" customHeight="1" spans="1:14">
      <c r="A50" s="9">
        <v>47</v>
      </c>
      <c r="B50" s="9" t="s">
        <v>486</v>
      </c>
      <c r="C50" s="9" t="s">
        <v>29</v>
      </c>
      <c r="D50" s="9" t="s">
        <v>16</v>
      </c>
      <c r="E50" s="9" t="s">
        <v>30</v>
      </c>
      <c r="F50" s="53" t="s">
        <v>54</v>
      </c>
      <c r="G50" s="9">
        <v>10</v>
      </c>
      <c r="H50" s="9">
        <v>230</v>
      </c>
      <c r="I50" s="9" t="s">
        <v>114</v>
      </c>
      <c r="J50" s="9">
        <v>2</v>
      </c>
      <c r="K50" s="20" t="s">
        <v>487</v>
      </c>
      <c r="L50" s="9" t="s">
        <v>21</v>
      </c>
      <c r="M50" s="21" t="s">
        <v>47</v>
      </c>
      <c r="N50" s="27"/>
    </row>
    <row r="51" ht="22" customHeight="1" spans="1:14">
      <c r="A51" s="9">
        <v>48</v>
      </c>
      <c r="B51" s="9" t="s">
        <v>488</v>
      </c>
      <c r="C51" s="9" t="s">
        <v>29</v>
      </c>
      <c r="D51" s="9" t="s">
        <v>40</v>
      </c>
      <c r="E51" s="9" t="s">
        <v>77</v>
      </c>
      <c r="F51" s="53" t="s">
        <v>173</v>
      </c>
      <c r="G51" s="9">
        <v>10</v>
      </c>
      <c r="H51" s="9">
        <v>240</v>
      </c>
      <c r="I51" s="9" t="s">
        <v>114</v>
      </c>
      <c r="J51" s="9">
        <v>10</v>
      </c>
      <c r="K51" s="20" t="s">
        <v>489</v>
      </c>
      <c r="L51" s="9" t="s">
        <v>21</v>
      </c>
      <c r="M51" s="21" t="s">
        <v>171</v>
      </c>
      <c r="N51" s="27"/>
    </row>
    <row r="52" ht="22" customHeight="1" spans="1:14">
      <c r="A52" s="9">
        <v>49</v>
      </c>
      <c r="B52" s="9" t="s">
        <v>490</v>
      </c>
      <c r="C52" s="9" t="s">
        <v>15</v>
      </c>
      <c r="D52" s="9" t="s">
        <v>16</v>
      </c>
      <c r="E52" s="9" t="s">
        <v>483</v>
      </c>
      <c r="F52" s="53" t="s">
        <v>412</v>
      </c>
      <c r="G52" s="9">
        <v>11</v>
      </c>
      <c r="H52" s="9">
        <v>230</v>
      </c>
      <c r="I52" s="9" t="s">
        <v>114</v>
      </c>
      <c r="J52" s="9">
        <v>5</v>
      </c>
      <c r="K52" s="20" t="s">
        <v>491</v>
      </c>
      <c r="L52" s="9" t="s">
        <v>21</v>
      </c>
      <c r="M52" s="21" t="s">
        <v>492</v>
      </c>
      <c r="N52" s="27"/>
    </row>
    <row r="53" ht="22" customHeight="1" spans="1:14">
      <c r="A53" s="9">
        <v>50</v>
      </c>
      <c r="B53" s="9" t="s">
        <v>493</v>
      </c>
      <c r="C53" s="9" t="s">
        <v>29</v>
      </c>
      <c r="D53" s="9" t="s">
        <v>16</v>
      </c>
      <c r="E53" s="9" t="s">
        <v>494</v>
      </c>
      <c r="F53" s="53" t="s">
        <v>495</v>
      </c>
      <c r="G53" s="9">
        <v>10</v>
      </c>
      <c r="H53" s="9">
        <v>230</v>
      </c>
      <c r="I53" s="9" t="s">
        <v>114</v>
      </c>
      <c r="J53" s="9">
        <v>6</v>
      </c>
      <c r="K53" s="20" t="s">
        <v>496</v>
      </c>
      <c r="L53" s="9" t="s">
        <v>21</v>
      </c>
      <c r="M53" s="21" t="s">
        <v>497</v>
      </c>
      <c r="N53" s="27"/>
    </row>
    <row r="54" ht="22" customHeight="1" spans="1:14">
      <c r="A54" s="9">
        <v>51</v>
      </c>
      <c r="B54" s="7" t="s">
        <v>498</v>
      </c>
      <c r="C54" s="7" t="s">
        <v>29</v>
      </c>
      <c r="D54" s="7" t="s">
        <v>16</v>
      </c>
      <c r="E54" s="7" t="s">
        <v>177</v>
      </c>
      <c r="F54" s="50" t="s">
        <v>100</v>
      </c>
      <c r="G54" s="9">
        <v>10</v>
      </c>
      <c r="H54" s="9">
        <v>230</v>
      </c>
      <c r="I54" s="9" t="s">
        <v>114</v>
      </c>
      <c r="J54" s="9">
        <v>2</v>
      </c>
      <c r="K54" s="21" t="s">
        <v>499</v>
      </c>
      <c r="L54" s="7" t="s">
        <v>21</v>
      </c>
      <c r="M54" s="21" t="s">
        <v>211</v>
      </c>
      <c r="N54" s="27"/>
    </row>
    <row r="55" ht="22" customHeight="1" spans="1:14">
      <c r="A55" s="9">
        <v>52</v>
      </c>
      <c r="B55" s="9" t="s">
        <v>500</v>
      </c>
      <c r="C55" s="9" t="s">
        <v>29</v>
      </c>
      <c r="D55" s="9" t="s">
        <v>16</v>
      </c>
      <c r="E55" s="9" t="s">
        <v>77</v>
      </c>
      <c r="F55" s="53" t="s">
        <v>41</v>
      </c>
      <c r="G55" s="9">
        <v>20</v>
      </c>
      <c r="H55" s="9">
        <v>260</v>
      </c>
      <c r="I55" s="9" t="s">
        <v>131</v>
      </c>
      <c r="J55" s="9">
        <v>22</v>
      </c>
      <c r="K55" s="20" t="s">
        <v>501</v>
      </c>
      <c r="L55" s="9" t="s">
        <v>21</v>
      </c>
      <c r="M55" s="21" t="s">
        <v>47</v>
      </c>
      <c r="N55" s="27"/>
    </row>
    <row r="56" ht="22" customHeight="1" spans="1:14">
      <c r="A56" s="9">
        <v>53</v>
      </c>
      <c r="B56" s="9" t="s">
        <v>502</v>
      </c>
      <c r="C56" s="9" t="s">
        <v>29</v>
      </c>
      <c r="D56" s="9" t="s">
        <v>40</v>
      </c>
      <c r="E56" s="9" t="s">
        <v>30</v>
      </c>
      <c r="F56" s="53" t="s">
        <v>388</v>
      </c>
      <c r="G56" s="9">
        <v>11</v>
      </c>
      <c r="H56" s="9">
        <v>230</v>
      </c>
      <c r="I56" s="9" t="s">
        <v>131</v>
      </c>
      <c r="J56" s="9">
        <v>11</v>
      </c>
      <c r="K56" s="20" t="s">
        <v>132</v>
      </c>
      <c r="L56" s="9" t="s">
        <v>21</v>
      </c>
      <c r="M56" s="21" t="s">
        <v>43</v>
      </c>
      <c r="N56" s="27"/>
    </row>
    <row r="57" ht="22" customHeight="1" spans="1:14">
      <c r="A57" s="9">
        <v>54</v>
      </c>
      <c r="B57" s="9" t="s">
        <v>503</v>
      </c>
      <c r="C57" s="9" t="s">
        <v>29</v>
      </c>
      <c r="D57" s="9" t="s">
        <v>16</v>
      </c>
      <c r="E57" s="9" t="s">
        <v>77</v>
      </c>
      <c r="F57" s="53" t="s">
        <v>73</v>
      </c>
      <c r="G57" s="9">
        <v>15</v>
      </c>
      <c r="H57" s="9">
        <v>240</v>
      </c>
      <c r="I57" s="9" t="s">
        <v>131</v>
      </c>
      <c r="J57" s="9">
        <v>12</v>
      </c>
      <c r="K57" s="20" t="s">
        <v>504</v>
      </c>
      <c r="L57" s="9" t="s">
        <v>21</v>
      </c>
      <c r="M57" s="21" t="s">
        <v>22</v>
      </c>
      <c r="N57" s="27"/>
    </row>
    <row r="58" ht="22" customHeight="1" spans="1:14">
      <c r="A58" s="9">
        <v>55</v>
      </c>
      <c r="B58" s="9" t="s">
        <v>505</v>
      </c>
      <c r="C58" s="9" t="s">
        <v>29</v>
      </c>
      <c r="D58" s="9" t="s">
        <v>16</v>
      </c>
      <c r="E58" s="9" t="s">
        <v>77</v>
      </c>
      <c r="F58" s="53" t="s">
        <v>100</v>
      </c>
      <c r="G58" s="9">
        <v>10</v>
      </c>
      <c r="H58" s="9">
        <v>240</v>
      </c>
      <c r="I58" s="9" t="s">
        <v>131</v>
      </c>
      <c r="J58" s="9">
        <v>5</v>
      </c>
      <c r="K58" s="20" t="s">
        <v>506</v>
      </c>
      <c r="L58" s="9" t="s">
        <v>21</v>
      </c>
      <c r="M58" s="21" t="s">
        <v>507</v>
      </c>
      <c r="N58" s="27"/>
    </row>
    <row r="59" ht="22" customHeight="1" spans="1:14">
      <c r="A59" s="9">
        <v>56</v>
      </c>
      <c r="B59" s="9" t="s">
        <v>508</v>
      </c>
      <c r="C59" s="9" t="s">
        <v>29</v>
      </c>
      <c r="D59" s="9" t="s">
        <v>16</v>
      </c>
      <c r="E59" s="9" t="s">
        <v>77</v>
      </c>
      <c r="F59" s="53" t="s">
        <v>160</v>
      </c>
      <c r="G59" s="9">
        <v>11</v>
      </c>
      <c r="H59" s="9">
        <v>240</v>
      </c>
      <c r="I59" s="9" t="s">
        <v>131</v>
      </c>
      <c r="J59" s="9">
        <v>12</v>
      </c>
      <c r="K59" s="20" t="s">
        <v>509</v>
      </c>
      <c r="L59" s="9" t="s">
        <v>21</v>
      </c>
      <c r="M59" s="21" t="s">
        <v>116</v>
      </c>
      <c r="N59" s="27"/>
    </row>
    <row r="60" ht="22" customHeight="1" spans="1:14">
      <c r="A60" s="9">
        <v>57</v>
      </c>
      <c r="B60" s="9" t="s">
        <v>510</v>
      </c>
      <c r="C60" s="9" t="s">
        <v>29</v>
      </c>
      <c r="D60" s="9" t="s">
        <v>16</v>
      </c>
      <c r="E60" s="9" t="s">
        <v>30</v>
      </c>
      <c r="F60" s="53" t="s">
        <v>511</v>
      </c>
      <c r="G60" s="9">
        <v>10</v>
      </c>
      <c r="H60" s="9">
        <v>230</v>
      </c>
      <c r="I60" s="9" t="s">
        <v>131</v>
      </c>
      <c r="J60" s="9">
        <v>2</v>
      </c>
      <c r="K60" s="20" t="s">
        <v>512</v>
      </c>
      <c r="L60" s="9" t="s">
        <v>21</v>
      </c>
      <c r="M60" s="21" t="s">
        <v>22</v>
      </c>
      <c r="N60" s="27"/>
    </row>
    <row r="61" ht="22" customHeight="1" spans="1:14">
      <c r="A61" s="9">
        <v>58</v>
      </c>
      <c r="B61" s="9" t="s">
        <v>513</v>
      </c>
      <c r="C61" s="9" t="s">
        <v>15</v>
      </c>
      <c r="D61" s="9" t="s">
        <v>16</v>
      </c>
      <c r="E61" s="9" t="s">
        <v>384</v>
      </c>
      <c r="F61" s="53" t="s">
        <v>164</v>
      </c>
      <c r="G61" s="9">
        <v>10</v>
      </c>
      <c r="H61" s="9">
        <v>230</v>
      </c>
      <c r="I61" s="9" t="s">
        <v>131</v>
      </c>
      <c r="J61" s="9">
        <v>16</v>
      </c>
      <c r="K61" s="20" t="s">
        <v>514</v>
      </c>
      <c r="L61" s="9" t="s">
        <v>21</v>
      </c>
      <c r="M61" s="21" t="s">
        <v>27</v>
      </c>
      <c r="N61" s="27"/>
    </row>
    <row r="62" ht="22" customHeight="1" spans="1:14">
      <c r="A62" s="9">
        <v>59</v>
      </c>
      <c r="B62" s="9" t="s">
        <v>515</v>
      </c>
      <c r="C62" s="9" t="s">
        <v>29</v>
      </c>
      <c r="D62" s="9" t="s">
        <v>16</v>
      </c>
      <c r="E62" s="9" t="s">
        <v>30</v>
      </c>
      <c r="F62" s="53" t="s">
        <v>100</v>
      </c>
      <c r="G62" s="9">
        <v>10</v>
      </c>
      <c r="H62" s="9">
        <v>230</v>
      </c>
      <c r="I62" s="9" t="s">
        <v>131</v>
      </c>
      <c r="J62" s="9">
        <v>2</v>
      </c>
      <c r="K62" s="20" t="s">
        <v>516</v>
      </c>
      <c r="L62" s="9" t="s">
        <v>21</v>
      </c>
      <c r="M62" s="21" t="s">
        <v>517</v>
      </c>
      <c r="N62" s="27"/>
    </row>
    <row r="63" ht="22" customHeight="1" spans="1:14">
      <c r="A63" s="9">
        <v>60</v>
      </c>
      <c r="B63" s="9" t="s">
        <v>518</v>
      </c>
      <c r="C63" s="9" t="s">
        <v>29</v>
      </c>
      <c r="D63" s="9" t="s">
        <v>40</v>
      </c>
      <c r="E63" s="9" t="s">
        <v>387</v>
      </c>
      <c r="F63" s="53" t="s">
        <v>519</v>
      </c>
      <c r="G63" s="9">
        <v>11</v>
      </c>
      <c r="H63" s="9">
        <v>240</v>
      </c>
      <c r="I63" s="9" t="s">
        <v>131</v>
      </c>
      <c r="J63" s="9">
        <v>14</v>
      </c>
      <c r="K63" s="20" t="s">
        <v>520</v>
      </c>
      <c r="L63" s="9" t="s">
        <v>21</v>
      </c>
      <c r="M63" s="21" t="s">
        <v>86</v>
      </c>
      <c r="N63" s="27"/>
    </row>
    <row r="64" ht="22" customHeight="1" spans="1:14">
      <c r="A64" s="9">
        <v>61</v>
      </c>
      <c r="B64" s="9" t="s">
        <v>521</v>
      </c>
      <c r="C64" s="9" t="s">
        <v>15</v>
      </c>
      <c r="D64" s="9" t="s">
        <v>16</v>
      </c>
      <c r="E64" s="9" t="s">
        <v>24</v>
      </c>
      <c r="F64" s="53" t="s">
        <v>522</v>
      </c>
      <c r="G64" s="9">
        <v>18</v>
      </c>
      <c r="H64" s="9">
        <v>250</v>
      </c>
      <c r="I64" s="9" t="s">
        <v>131</v>
      </c>
      <c r="J64" s="9">
        <v>17</v>
      </c>
      <c r="K64" s="20" t="s">
        <v>523</v>
      </c>
      <c r="L64" s="9" t="s">
        <v>21</v>
      </c>
      <c r="M64" s="21" t="s">
        <v>379</v>
      </c>
      <c r="N64" s="27"/>
    </row>
    <row r="65" ht="22" customHeight="1" spans="1:14">
      <c r="A65" s="9">
        <v>62</v>
      </c>
      <c r="B65" s="9" t="s">
        <v>524</v>
      </c>
      <c r="C65" s="9" t="s">
        <v>29</v>
      </c>
      <c r="D65" s="9" t="s">
        <v>16</v>
      </c>
      <c r="E65" s="9" t="s">
        <v>129</v>
      </c>
      <c r="F65" s="53" t="s">
        <v>525</v>
      </c>
      <c r="G65" s="9">
        <v>16</v>
      </c>
      <c r="H65" s="9">
        <v>260</v>
      </c>
      <c r="I65" s="9" t="s">
        <v>131</v>
      </c>
      <c r="J65" s="9">
        <v>19</v>
      </c>
      <c r="K65" s="20" t="s">
        <v>526</v>
      </c>
      <c r="L65" s="9" t="s">
        <v>21</v>
      </c>
      <c r="M65" s="21" t="s">
        <v>527</v>
      </c>
      <c r="N65" s="27"/>
    </row>
    <row r="66" ht="22" customHeight="1" spans="1:14">
      <c r="A66" s="9">
        <v>63</v>
      </c>
      <c r="B66" s="9" t="s">
        <v>528</v>
      </c>
      <c r="C66" s="9" t="s">
        <v>29</v>
      </c>
      <c r="D66" s="9" t="s">
        <v>16</v>
      </c>
      <c r="E66" s="9" t="s">
        <v>129</v>
      </c>
      <c r="F66" s="53" t="s">
        <v>73</v>
      </c>
      <c r="G66" s="9">
        <v>19</v>
      </c>
      <c r="H66" s="9">
        <v>260</v>
      </c>
      <c r="I66" s="9" t="s">
        <v>131</v>
      </c>
      <c r="J66" s="9">
        <v>18</v>
      </c>
      <c r="K66" s="20" t="s">
        <v>529</v>
      </c>
      <c r="L66" s="9" t="s">
        <v>21</v>
      </c>
      <c r="M66" s="21" t="s">
        <v>208</v>
      </c>
      <c r="N66" s="27"/>
    </row>
    <row r="67" ht="22" customHeight="1" spans="1:14">
      <c r="A67" s="9">
        <v>64</v>
      </c>
      <c r="B67" s="9" t="s">
        <v>530</v>
      </c>
      <c r="C67" s="9" t="s">
        <v>15</v>
      </c>
      <c r="D67" s="9" t="s">
        <v>16</v>
      </c>
      <c r="E67" s="9" t="s">
        <v>24</v>
      </c>
      <c r="F67" s="53" t="s">
        <v>412</v>
      </c>
      <c r="G67" s="9">
        <v>12</v>
      </c>
      <c r="H67" s="9">
        <v>230</v>
      </c>
      <c r="I67" s="9" t="s">
        <v>131</v>
      </c>
      <c r="J67" s="9">
        <v>11</v>
      </c>
      <c r="K67" s="20" t="s">
        <v>531</v>
      </c>
      <c r="L67" s="9" t="s">
        <v>21</v>
      </c>
      <c r="M67" s="28" t="s">
        <v>86</v>
      </c>
      <c r="N67" s="27"/>
    </row>
    <row r="68" ht="22" customHeight="1" spans="1:14">
      <c r="A68" s="9">
        <v>65</v>
      </c>
      <c r="B68" s="9" t="s">
        <v>532</v>
      </c>
      <c r="C68" s="9" t="s">
        <v>29</v>
      </c>
      <c r="D68" s="9" t="s">
        <v>16</v>
      </c>
      <c r="E68" s="9" t="s">
        <v>77</v>
      </c>
      <c r="F68" s="53" t="s">
        <v>160</v>
      </c>
      <c r="G68" s="9">
        <v>10</v>
      </c>
      <c r="H68" s="9">
        <v>240</v>
      </c>
      <c r="I68" s="9" t="s">
        <v>151</v>
      </c>
      <c r="J68" s="9">
        <v>2</v>
      </c>
      <c r="K68" s="20" t="s">
        <v>533</v>
      </c>
      <c r="L68" s="9" t="s">
        <v>21</v>
      </c>
      <c r="M68" s="21" t="s">
        <v>116</v>
      </c>
      <c r="N68" s="27"/>
    </row>
    <row r="69" ht="22" customHeight="1" spans="1:14">
      <c r="A69" s="9">
        <v>66</v>
      </c>
      <c r="B69" s="9" t="s">
        <v>534</v>
      </c>
      <c r="C69" s="9" t="s">
        <v>29</v>
      </c>
      <c r="D69" s="9" t="s">
        <v>16</v>
      </c>
      <c r="E69" s="9" t="s">
        <v>387</v>
      </c>
      <c r="F69" s="53" t="s">
        <v>173</v>
      </c>
      <c r="G69" s="9">
        <v>10</v>
      </c>
      <c r="H69" s="9">
        <v>240</v>
      </c>
      <c r="I69" s="9" t="s">
        <v>151</v>
      </c>
      <c r="J69" s="9">
        <v>2</v>
      </c>
      <c r="K69" s="20" t="s">
        <v>535</v>
      </c>
      <c r="L69" s="9" t="s">
        <v>21</v>
      </c>
      <c r="M69" s="21" t="s">
        <v>200</v>
      </c>
      <c r="N69" s="27"/>
    </row>
    <row r="70" ht="22" customHeight="1" spans="1:14">
      <c r="A70" s="9">
        <v>67</v>
      </c>
      <c r="B70" s="9" t="s">
        <v>536</v>
      </c>
      <c r="C70" s="9" t="s">
        <v>29</v>
      </c>
      <c r="D70" s="9" t="s">
        <v>16</v>
      </c>
      <c r="E70" s="9" t="s">
        <v>387</v>
      </c>
      <c r="F70" s="53" t="s">
        <v>310</v>
      </c>
      <c r="G70" s="9">
        <v>10</v>
      </c>
      <c r="H70" s="9">
        <v>240</v>
      </c>
      <c r="I70" s="9" t="s">
        <v>151</v>
      </c>
      <c r="J70" s="9">
        <v>4</v>
      </c>
      <c r="K70" s="20" t="s">
        <v>537</v>
      </c>
      <c r="L70" s="9" t="s">
        <v>21</v>
      </c>
      <c r="M70" s="21" t="s">
        <v>22</v>
      </c>
      <c r="N70" s="27"/>
    </row>
    <row r="71" ht="22" customHeight="1" spans="1:14">
      <c r="A71" s="9">
        <v>68</v>
      </c>
      <c r="B71" s="9" t="s">
        <v>538</v>
      </c>
      <c r="C71" s="9" t="s">
        <v>29</v>
      </c>
      <c r="D71" s="9" t="s">
        <v>16</v>
      </c>
      <c r="E71" s="9" t="s">
        <v>30</v>
      </c>
      <c r="F71" s="53" t="s">
        <v>160</v>
      </c>
      <c r="G71" s="9">
        <v>10</v>
      </c>
      <c r="H71" s="9">
        <v>230</v>
      </c>
      <c r="I71" s="9" t="s">
        <v>151</v>
      </c>
      <c r="J71" s="9">
        <v>9</v>
      </c>
      <c r="K71" s="20" t="s">
        <v>539</v>
      </c>
      <c r="L71" s="9" t="s">
        <v>21</v>
      </c>
      <c r="M71" s="21" t="s">
        <v>65</v>
      </c>
      <c r="N71" s="27"/>
    </row>
    <row r="72" ht="22" customHeight="1" spans="1:14">
      <c r="A72" s="9">
        <v>69</v>
      </c>
      <c r="B72" s="9" t="s">
        <v>540</v>
      </c>
      <c r="C72" s="9" t="s">
        <v>29</v>
      </c>
      <c r="D72" s="9" t="s">
        <v>16</v>
      </c>
      <c r="E72" s="9" t="s">
        <v>30</v>
      </c>
      <c r="F72" s="53" t="s">
        <v>160</v>
      </c>
      <c r="G72" s="9">
        <v>10</v>
      </c>
      <c r="H72" s="9">
        <v>230</v>
      </c>
      <c r="I72" s="9" t="s">
        <v>151</v>
      </c>
      <c r="J72" s="9">
        <v>9</v>
      </c>
      <c r="K72" s="20" t="s">
        <v>541</v>
      </c>
      <c r="L72" s="9" t="s">
        <v>21</v>
      </c>
      <c r="M72" s="21" t="s">
        <v>200</v>
      </c>
      <c r="N72" s="27"/>
    </row>
    <row r="73" ht="22" customHeight="1" spans="1:14">
      <c r="A73" s="9">
        <v>70</v>
      </c>
      <c r="B73" s="9" t="s">
        <v>542</v>
      </c>
      <c r="C73" s="9" t="s">
        <v>29</v>
      </c>
      <c r="D73" s="9" t="s">
        <v>16</v>
      </c>
      <c r="E73" s="9" t="s">
        <v>77</v>
      </c>
      <c r="F73" s="53" t="s">
        <v>173</v>
      </c>
      <c r="G73" s="9">
        <v>11</v>
      </c>
      <c r="H73" s="9">
        <v>240</v>
      </c>
      <c r="I73" s="9" t="s">
        <v>151</v>
      </c>
      <c r="J73" s="9">
        <v>11</v>
      </c>
      <c r="K73" s="20" t="s">
        <v>543</v>
      </c>
      <c r="L73" s="9" t="s">
        <v>21</v>
      </c>
      <c r="M73" s="21" t="s">
        <v>43</v>
      </c>
      <c r="N73" s="27"/>
    </row>
    <row r="74" ht="22" customHeight="1" spans="1:14">
      <c r="A74" s="9">
        <v>71</v>
      </c>
      <c r="B74" s="9" t="s">
        <v>544</v>
      </c>
      <c r="C74" s="9" t="s">
        <v>15</v>
      </c>
      <c r="D74" s="9" t="s">
        <v>16</v>
      </c>
      <c r="E74" s="9" t="s">
        <v>384</v>
      </c>
      <c r="F74" s="53" t="s">
        <v>545</v>
      </c>
      <c r="G74" s="9">
        <v>10</v>
      </c>
      <c r="H74" s="9">
        <v>230</v>
      </c>
      <c r="I74" s="9" t="s">
        <v>151</v>
      </c>
      <c r="J74" s="9">
        <v>6</v>
      </c>
      <c r="K74" s="20" t="s">
        <v>161</v>
      </c>
      <c r="L74" s="9" t="s">
        <v>21</v>
      </c>
      <c r="M74" s="21" t="s">
        <v>27</v>
      </c>
      <c r="N74" s="27"/>
    </row>
    <row r="75" ht="22" customHeight="1" spans="1:14">
      <c r="A75" s="9">
        <v>72</v>
      </c>
      <c r="B75" s="9" t="s">
        <v>546</v>
      </c>
      <c r="C75" s="9" t="s">
        <v>29</v>
      </c>
      <c r="D75" s="9" t="s">
        <v>16</v>
      </c>
      <c r="E75" s="9" t="s">
        <v>77</v>
      </c>
      <c r="F75" s="53" t="s">
        <v>138</v>
      </c>
      <c r="G75" s="9">
        <v>25</v>
      </c>
      <c r="H75" s="9">
        <v>280</v>
      </c>
      <c r="I75" s="9" t="s">
        <v>151</v>
      </c>
      <c r="J75" s="9">
        <v>12</v>
      </c>
      <c r="K75" s="20" t="s">
        <v>547</v>
      </c>
      <c r="L75" s="9" t="s">
        <v>21</v>
      </c>
      <c r="M75" s="21" t="s">
        <v>548</v>
      </c>
      <c r="N75" s="27"/>
    </row>
    <row r="76" ht="22" customHeight="1" spans="1:14">
      <c r="A76" s="9">
        <v>73</v>
      </c>
      <c r="B76" s="7" t="s">
        <v>549</v>
      </c>
      <c r="C76" s="7" t="s">
        <v>29</v>
      </c>
      <c r="D76" s="7" t="s">
        <v>16</v>
      </c>
      <c r="E76" s="9" t="s">
        <v>77</v>
      </c>
      <c r="F76" s="50" t="s">
        <v>511</v>
      </c>
      <c r="G76" s="9">
        <v>33</v>
      </c>
      <c r="H76" s="9">
        <v>280</v>
      </c>
      <c r="I76" s="9" t="s">
        <v>151</v>
      </c>
      <c r="J76" s="9">
        <v>10</v>
      </c>
      <c r="K76" s="21" t="s">
        <v>161</v>
      </c>
      <c r="L76" s="11" t="s">
        <v>21</v>
      </c>
      <c r="M76" s="21" t="s">
        <v>550</v>
      </c>
      <c r="N76" s="27"/>
    </row>
    <row r="77" ht="22" customHeight="1" spans="1:14">
      <c r="A77" s="9">
        <v>74</v>
      </c>
      <c r="B77" s="9" t="s">
        <v>551</v>
      </c>
      <c r="C77" s="9" t="s">
        <v>15</v>
      </c>
      <c r="D77" s="7" t="s">
        <v>16</v>
      </c>
      <c r="E77" s="9" t="s">
        <v>24</v>
      </c>
      <c r="F77" s="53" t="s">
        <v>545</v>
      </c>
      <c r="G77" s="9">
        <v>16</v>
      </c>
      <c r="H77" s="9">
        <v>250</v>
      </c>
      <c r="I77" s="9" t="s">
        <v>151</v>
      </c>
      <c r="J77" s="9">
        <v>5</v>
      </c>
      <c r="K77" s="20" t="s">
        <v>552</v>
      </c>
      <c r="L77" s="11" t="s">
        <v>21</v>
      </c>
      <c r="M77" s="21" t="s">
        <v>350</v>
      </c>
      <c r="N77" s="27"/>
    </row>
    <row r="78" ht="22" customHeight="1" spans="1:14">
      <c r="A78" s="9">
        <v>75</v>
      </c>
      <c r="B78" s="7" t="s">
        <v>553</v>
      </c>
      <c r="C78" s="7" t="s">
        <v>29</v>
      </c>
      <c r="D78" s="9" t="s">
        <v>40</v>
      </c>
      <c r="E78" s="7" t="s">
        <v>177</v>
      </c>
      <c r="F78" s="50" t="s">
        <v>160</v>
      </c>
      <c r="G78" s="9">
        <v>12</v>
      </c>
      <c r="H78" s="9">
        <v>230</v>
      </c>
      <c r="I78" s="9" t="s">
        <v>151</v>
      </c>
      <c r="J78" s="9">
        <v>11</v>
      </c>
      <c r="K78" s="21" t="s">
        <v>554</v>
      </c>
      <c r="L78" s="7" t="s">
        <v>21</v>
      </c>
      <c r="M78" s="21" t="s">
        <v>251</v>
      </c>
      <c r="N78" s="27"/>
    </row>
    <row r="79" ht="22" customHeight="1" spans="1:14">
      <c r="A79" s="9">
        <v>76</v>
      </c>
      <c r="B79" s="7" t="s">
        <v>555</v>
      </c>
      <c r="C79" s="7" t="s">
        <v>15</v>
      </c>
      <c r="D79" s="9" t="s">
        <v>16</v>
      </c>
      <c r="E79" s="7" t="s">
        <v>24</v>
      </c>
      <c r="F79" s="50" t="s">
        <v>182</v>
      </c>
      <c r="G79" s="9">
        <v>19</v>
      </c>
      <c r="H79" s="9">
        <v>250</v>
      </c>
      <c r="I79" s="9" t="s">
        <v>151</v>
      </c>
      <c r="J79" s="9">
        <v>12</v>
      </c>
      <c r="K79" s="21" t="s">
        <v>556</v>
      </c>
      <c r="L79" s="7" t="s">
        <v>21</v>
      </c>
      <c r="M79" s="21" t="s">
        <v>171</v>
      </c>
      <c r="N79" s="27"/>
    </row>
    <row r="80" ht="22" customHeight="1" spans="1:14">
      <c r="A80" s="9">
        <v>77</v>
      </c>
      <c r="B80" s="7" t="s">
        <v>557</v>
      </c>
      <c r="C80" s="7" t="s">
        <v>15</v>
      </c>
      <c r="D80" s="9" t="s">
        <v>16</v>
      </c>
      <c r="E80" s="7" t="s">
        <v>558</v>
      </c>
      <c r="F80" s="50" t="s">
        <v>45</v>
      </c>
      <c r="G80" s="9">
        <v>12</v>
      </c>
      <c r="H80" s="9">
        <v>230</v>
      </c>
      <c r="I80" s="9" t="s">
        <v>151</v>
      </c>
      <c r="J80" s="9">
        <v>13</v>
      </c>
      <c r="K80" s="21" t="s">
        <v>559</v>
      </c>
      <c r="L80" s="7" t="s">
        <v>21</v>
      </c>
      <c r="M80" s="21" t="s">
        <v>379</v>
      </c>
      <c r="N80" s="27"/>
    </row>
    <row r="81" ht="22" customHeight="1" spans="1:14">
      <c r="A81" s="9">
        <v>78</v>
      </c>
      <c r="B81" s="7" t="s">
        <v>560</v>
      </c>
      <c r="C81" s="7" t="s">
        <v>29</v>
      </c>
      <c r="D81" s="9" t="s">
        <v>16</v>
      </c>
      <c r="E81" s="7" t="s">
        <v>177</v>
      </c>
      <c r="F81" s="50" t="s">
        <v>73</v>
      </c>
      <c r="G81" s="9">
        <v>11</v>
      </c>
      <c r="H81" s="9">
        <v>230</v>
      </c>
      <c r="I81" s="9" t="s">
        <v>151</v>
      </c>
      <c r="J81" s="9">
        <v>12</v>
      </c>
      <c r="K81" s="21" t="s">
        <v>561</v>
      </c>
      <c r="L81" s="7" t="s">
        <v>21</v>
      </c>
      <c r="M81" s="21" t="s">
        <v>98</v>
      </c>
      <c r="N81" s="27"/>
    </row>
    <row r="82" ht="22" customHeight="1" spans="1:14">
      <c r="A82" s="9">
        <v>79</v>
      </c>
      <c r="B82" s="9" t="s">
        <v>562</v>
      </c>
      <c r="C82" s="9" t="s">
        <v>29</v>
      </c>
      <c r="D82" s="9" t="s">
        <v>16</v>
      </c>
      <c r="E82" s="9" t="s">
        <v>30</v>
      </c>
      <c r="F82" s="53" t="s">
        <v>138</v>
      </c>
      <c r="G82" s="9">
        <v>32</v>
      </c>
      <c r="H82" s="9">
        <v>270</v>
      </c>
      <c r="I82" s="9" t="s">
        <v>169</v>
      </c>
      <c r="J82" s="9">
        <v>11</v>
      </c>
      <c r="K82" s="20" t="s">
        <v>563</v>
      </c>
      <c r="L82" s="9" t="s">
        <v>21</v>
      </c>
      <c r="M82" s="21" t="s">
        <v>564</v>
      </c>
      <c r="N82" s="27"/>
    </row>
    <row r="83" ht="22" customHeight="1" spans="1:14">
      <c r="A83" s="9">
        <v>80</v>
      </c>
      <c r="B83" s="9" t="s">
        <v>565</v>
      </c>
      <c r="C83" s="9" t="s">
        <v>15</v>
      </c>
      <c r="D83" s="9" t="s">
        <v>16</v>
      </c>
      <c r="E83" s="9" t="s">
        <v>384</v>
      </c>
      <c r="F83" s="53" t="s">
        <v>286</v>
      </c>
      <c r="G83" s="9">
        <v>19</v>
      </c>
      <c r="H83" s="9">
        <v>250</v>
      </c>
      <c r="I83" s="9" t="s">
        <v>169</v>
      </c>
      <c r="J83" s="9">
        <v>5</v>
      </c>
      <c r="K83" s="20" t="s">
        <v>566</v>
      </c>
      <c r="L83" s="9" t="s">
        <v>21</v>
      </c>
      <c r="M83" s="21" t="s">
        <v>65</v>
      </c>
      <c r="N83" s="27"/>
    </row>
    <row r="84" ht="22" customHeight="1" spans="1:14">
      <c r="A84" s="9">
        <v>81</v>
      </c>
      <c r="B84" s="9" t="s">
        <v>567</v>
      </c>
      <c r="C84" s="9" t="s">
        <v>29</v>
      </c>
      <c r="D84" s="9" t="s">
        <v>16</v>
      </c>
      <c r="E84" s="9" t="s">
        <v>77</v>
      </c>
      <c r="F84" s="53" t="s">
        <v>310</v>
      </c>
      <c r="G84" s="9">
        <v>16</v>
      </c>
      <c r="H84" s="9">
        <v>260</v>
      </c>
      <c r="I84" s="9" t="s">
        <v>169</v>
      </c>
      <c r="J84" s="9">
        <v>3</v>
      </c>
      <c r="K84" s="20" t="s">
        <v>568</v>
      </c>
      <c r="L84" s="9" t="s">
        <v>21</v>
      </c>
      <c r="M84" s="21" t="s">
        <v>22</v>
      </c>
      <c r="N84" s="27"/>
    </row>
    <row r="85" ht="22" customHeight="1" spans="1:14">
      <c r="A85" s="9">
        <v>82</v>
      </c>
      <c r="B85" s="9" t="s">
        <v>569</v>
      </c>
      <c r="C85" s="9" t="s">
        <v>29</v>
      </c>
      <c r="D85" s="9" t="s">
        <v>16</v>
      </c>
      <c r="E85" s="9" t="s">
        <v>387</v>
      </c>
      <c r="F85" s="53" t="s">
        <v>570</v>
      </c>
      <c r="G85" s="9">
        <v>22</v>
      </c>
      <c r="H85" s="9">
        <v>280</v>
      </c>
      <c r="I85" s="9" t="s">
        <v>169</v>
      </c>
      <c r="J85" s="9">
        <v>5</v>
      </c>
      <c r="K85" s="20" t="s">
        <v>571</v>
      </c>
      <c r="L85" s="9" t="s">
        <v>21</v>
      </c>
      <c r="M85" s="21" t="s">
        <v>211</v>
      </c>
      <c r="N85" s="27"/>
    </row>
    <row r="86" ht="22" customHeight="1" spans="1:14">
      <c r="A86" s="9">
        <v>83</v>
      </c>
      <c r="B86" s="9" t="s">
        <v>572</v>
      </c>
      <c r="C86" s="9" t="s">
        <v>29</v>
      </c>
      <c r="D86" s="9" t="s">
        <v>40</v>
      </c>
      <c r="E86" s="9" t="s">
        <v>30</v>
      </c>
      <c r="F86" s="53" t="s">
        <v>388</v>
      </c>
      <c r="G86" s="9">
        <v>14</v>
      </c>
      <c r="H86" s="9">
        <v>230</v>
      </c>
      <c r="I86" s="9" t="s">
        <v>169</v>
      </c>
      <c r="J86" s="9">
        <v>5</v>
      </c>
      <c r="K86" s="20" t="s">
        <v>573</v>
      </c>
      <c r="L86" s="9" t="s">
        <v>21</v>
      </c>
      <c r="M86" s="21" t="s">
        <v>65</v>
      </c>
      <c r="N86" s="27"/>
    </row>
    <row r="87" ht="22" customHeight="1" spans="1:14">
      <c r="A87" s="9">
        <v>84</v>
      </c>
      <c r="B87" s="9" t="s">
        <v>574</v>
      </c>
      <c r="C87" s="9" t="s">
        <v>383</v>
      </c>
      <c r="D87" s="9" t="s">
        <v>16</v>
      </c>
      <c r="E87" s="9" t="s">
        <v>24</v>
      </c>
      <c r="F87" s="53" t="s">
        <v>63</v>
      </c>
      <c r="G87" s="9">
        <v>10</v>
      </c>
      <c r="H87" s="9">
        <v>230</v>
      </c>
      <c r="I87" s="9" t="s">
        <v>169</v>
      </c>
      <c r="J87" s="9">
        <v>5</v>
      </c>
      <c r="K87" s="20" t="s">
        <v>575</v>
      </c>
      <c r="L87" s="9" t="s">
        <v>21</v>
      </c>
      <c r="M87" s="21" t="s">
        <v>350</v>
      </c>
      <c r="N87" s="27"/>
    </row>
    <row r="88" ht="22" customHeight="1" spans="1:14">
      <c r="A88" s="9">
        <v>85</v>
      </c>
      <c r="B88" s="9" t="s">
        <v>576</v>
      </c>
      <c r="C88" s="9" t="s">
        <v>29</v>
      </c>
      <c r="D88" s="9" t="s">
        <v>577</v>
      </c>
      <c r="E88" s="9" t="s">
        <v>129</v>
      </c>
      <c r="F88" s="53" t="s">
        <v>100</v>
      </c>
      <c r="G88" s="9">
        <v>10</v>
      </c>
      <c r="H88" s="9">
        <v>240</v>
      </c>
      <c r="I88" s="9" t="s">
        <v>169</v>
      </c>
      <c r="J88" s="9">
        <v>9</v>
      </c>
      <c r="K88" s="20" t="s">
        <v>578</v>
      </c>
      <c r="L88" s="9" t="s">
        <v>21</v>
      </c>
      <c r="M88" s="21" t="s">
        <v>579</v>
      </c>
      <c r="N88" s="27"/>
    </row>
    <row r="89" ht="22" customHeight="1" spans="1:14">
      <c r="A89" s="9">
        <v>86</v>
      </c>
      <c r="B89" s="9" t="s">
        <v>580</v>
      </c>
      <c r="C89" s="9" t="s">
        <v>29</v>
      </c>
      <c r="D89" s="9" t="s">
        <v>577</v>
      </c>
      <c r="E89" s="7" t="s">
        <v>177</v>
      </c>
      <c r="F89" s="50" t="s">
        <v>581</v>
      </c>
      <c r="G89" s="9">
        <v>19</v>
      </c>
      <c r="H89" s="9">
        <v>250</v>
      </c>
      <c r="I89" s="9" t="s">
        <v>169</v>
      </c>
      <c r="J89" s="9">
        <v>2</v>
      </c>
      <c r="K89" s="21" t="s">
        <v>582</v>
      </c>
      <c r="L89" s="7" t="s">
        <v>21</v>
      </c>
      <c r="M89" s="21" t="s">
        <v>171</v>
      </c>
      <c r="N89" s="27"/>
    </row>
    <row r="90" ht="22" customHeight="1" spans="1:14">
      <c r="A90" s="9">
        <v>87</v>
      </c>
      <c r="B90" s="9" t="s">
        <v>583</v>
      </c>
      <c r="C90" s="9" t="s">
        <v>29</v>
      </c>
      <c r="D90" s="9" t="s">
        <v>40</v>
      </c>
      <c r="E90" s="9" t="s">
        <v>77</v>
      </c>
      <c r="F90" s="53" t="s">
        <v>100</v>
      </c>
      <c r="G90" s="9">
        <v>10</v>
      </c>
      <c r="H90" s="9">
        <v>240</v>
      </c>
      <c r="I90" s="9" t="s">
        <v>190</v>
      </c>
      <c r="J90" s="9">
        <v>12</v>
      </c>
      <c r="K90" s="20" t="s">
        <v>584</v>
      </c>
      <c r="L90" s="9" t="s">
        <v>21</v>
      </c>
      <c r="M90" s="21" t="s">
        <v>65</v>
      </c>
      <c r="N90" s="27"/>
    </row>
    <row r="91" ht="22" customHeight="1" spans="1:14">
      <c r="A91" s="9">
        <v>88</v>
      </c>
      <c r="B91" s="9" t="s">
        <v>585</v>
      </c>
      <c r="C91" s="9" t="s">
        <v>29</v>
      </c>
      <c r="D91" s="9" t="s">
        <v>16</v>
      </c>
      <c r="E91" s="9" t="s">
        <v>77</v>
      </c>
      <c r="F91" s="53" t="s">
        <v>173</v>
      </c>
      <c r="G91" s="9">
        <v>12</v>
      </c>
      <c r="H91" s="9">
        <v>240</v>
      </c>
      <c r="I91" s="9" t="s">
        <v>190</v>
      </c>
      <c r="J91" s="9">
        <v>4</v>
      </c>
      <c r="K91" s="20" t="s">
        <v>586</v>
      </c>
      <c r="L91" s="9" t="s">
        <v>21</v>
      </c>
      <c r="M91" s="21" t="s">
        <v>47</v>
      </c>
      <c r="N91" s="27"/>
    </row>
    <row r="92" ht="22" customHeight="1" spans="1:14">
      <c r="A92" s="9">
        <v>89</v>
      </c>
      <c r="B92" s="9" t="s">
        <v>587</v>
      </c>
      <c r="C92" s="9" t="s">
        <v>29</v>
      </c>
      <c r="D92" s="9" t="s">
        <v>16</v>
      </c>
      <c r="E92" s="9" t="s">
        <v>30</v>
      </c>
      <c r="F92" s="53" t="s">
        <v>73</v>
      </c>
      <c r="G92" s="9">
        <v>12</v>
      </c>
      <c r="H92" s="9">
        <v>230</v>
      </c>
      <c r="I92" s="9" t="s">
        <v>190</v>
      </c>
      <c r="J92" s="9">
        <v>10</v>
      </c>
      <c r="K92" s="20" t="s">
        <v>588</v>
      </c>
      <c r="L92" s="9" t="s">
        <v>21</v>
      </c>
      <c r="M92" s="21" t="s">
        <v>116</v>
      </c>
      <c r="N92" s="27"/>
    </row>
    <row r="93" ht="22" customHeight="1" spans="1:14">
      <c r="A93" s="9">
        <v>90</v>
      </c>
      <c r="B93" s="9" t="s">
        <v>589</v>
      </c>
      <c r="C93" s="9" t="s">
        <v>29</v>
      </c>
      <c r="D93" s="9" t="s">
        <v>40</v>
      </c>
      <c r="E93" s="9" t="s">
        <v>30</v>
      </c>
      <c r="F93" s="53" t="s">
        <v>402</v>
      </c>
      <c r="G93" s="9">
        <v>12</v>
      </c>
      <c r="H93" s="9">
        <v>230</v>
      </c>
      <c r="I93" s="9" t="s">
        <v>190</v>
      </c>
      <c r="J93" s="9">
        <v>8</v>
      </c>
      <c r="K93" s="20" t="s">
        <v>590</v>
      </c>
      <c r="L93" s="9" t="s">
        <v>21</v>
      </c>
      <c r="M93" s="21" t="s">
        <v>47</v>
      </c>
      <c r="N93" s="27"/>
    </row>
    <row r="94" ht="22" customHeight="1" spans="1:14">
      <c r="A94" s="9">
        <v>91</v>
      </c>
      <c r="B94" s="9" t="s">
        <v>591</v>
      </c>
      <c r="C94" s="9" t="s">
        <v>15</v>
      </c>
      <c r="D94" s="9" t="s">
        <v>40</v>
      </c>
      <c r="E94" s="9" t="s">
        <v>384</v>
      </c>
      <c r="F94" s="53" t="s">
        <v>484</v>
      </c>
      <c r="G94" s="9">
        <v>10</v>
      </c>
      <c r="H94" s="9">
        <v>230</v>
      </c>
      <c r="I94" s="9" t="s">
        <v>190</v>
      </c>
      <c r="J94" s="9">
        <v>9</v>
      </c>
      <c r="K94" s="20" t="s">
        <v>592</v>
      </c>
      <c r="L94" s="9" t="s">
        <v>21</v>
      </c>
      <c r="M94" s="21" t="s">
        <v>507</v>
      </c>
      <c r="N94" s="27"/>
    </row>
    <row r="95" ht="22" customHeight="1" spans="1:14">
      <c r="A95" s="9">
        <v>92</v>
      </c>
      <c r="B95" s="9" t="s">
        <v>593</v>
      </c>
      <c r="C95" s="9" t="s">
        <v>29</v>
      </c>
      <c r="D95" s="9" t="s">
        <v>16</v>
      </c>
      <c r="E95" s="9" t="s">
        <v>77</v>
      </c>
      <c r="F95" s="53" t="s">
        <v>84</v>
      </c>
      <c r="G95" s="9">
        <v>26</v>
      </c>
      <c r="H95" s="9">
        <v>280</v>
      </c>
      <c r="I95" s="9" t="s">
        <v>203</v>
      </c>
      <c r="J95" s="9">
        <v>2</v>
      </c>
      <c r="K95" s="20" t="s">
        <v>594</v>
      </c>
      <c r="L95" s="9" t="s">
        <v>21</v>
      </c>
      <c r="M95" s="21" t="s">
        <v>47</v>
      </c>
      <c r="N95" s="27"/>
    </row>
    <row r="96" ht="22" customHeight="1" spans="1:14">
      <c r="A96" s="9">
        <v>93</v>
      </c>
      <c r="B96" s="9" t="s">
        <v>595</v>
      </c>
      <c r="C96" s="9" t="s">
        <v>29</v>
      </c>
      <c r="D96" s="9" t="s">
        <v>16</v>
      </c>
      <c r="E96" s="9" t="s">
        <v>77</v>
      </c>
      <c r="F96" s="53" t="s">
        <v>342</v>
      </c>
      <c r="G96" s="9">
        <v>21</v>
      </c>
      <c r="H96" s="9">
        <v>280</v>
      </c>
      <c r="I96" s="9" t="s">
        <v>203</v>
      </c>
      <c r="J96" s="9">
        <v>7</v>
      </c>
      <c r="K96" s="20" t="s">
        <v>596</v>
      </c>
      <c r="L96" s="9" t="s">
        <v>21</v>
      </c>
      <c r="M96" s="21" t="s">
        <v>86</v>
      </c>
      <c r="N96" s="27"/>
    </row>
    <row r="97" ht="22" customHeight="1" spans="1:14">
      <c r="A97" s="9">
        <v>94</v>
      </c>
      <c r="B97" s="9" t="s">
        <v>597</v>
      </c>
      <c r="C97" s="9" t="s">
        <v>29</v>
      </c>
      <c r="D97" s="9" t="s">
        <v>16</v>
      </c>
      <c r="E97" s="9" t="s">
        <v>387</v>
      </c>
      <c r="F97" s="53" t="s">
        <v>88</v>
      </c>
      <c r="G97" s="9">
        <v>12</v>
      </c>
      <c r="H97" s="9">
        <v>240</v>
      </c>
      <c r="I97" s="9" t="s">
        <v>203</v>
      </c>
      <c r="J97" s="9">
        <v>2</v>
      </c>
      <c r="K97" s="20" t="s">
        <v>598</v>
      </c>
      <c r="L97" s="9" t="s">
        <v>21</v>
      </c>
      <c r="M97" s="21" t="s">
        <v>200</v>
      </c>
      <c r="N97" s="27"/>
    </row>
    <row r="98" ht="22" customHeight="1" spans="1:14">
      <c r="A98" s="9">
        <v>95</v>
      </c>
      <c r="B98" s="9" t="s">
        <v>599</v>
      </c>
      <c r="C98" s="9" t="s">
        <v>15</v>
      </c>
      <c r="D98" s="9" t="s">
        <v>16</v>
      </c>
      <c r="E98" s="9" t="s">
        <v>384</v>
      </c>
      <c r="F98" s="53" t="s">
        <v>600</v>
      </c>
      <c r="G98" s="9">
        <v>16</v>
      </c>
      <c r="H98" s="9">
        <v>250</v>
      </c>
      <c r="I98" s="9" t="s">
        <v>203</v>
      </c>
      <c r="J98" s="9">
        <v>8</v>
      </c>
      <c r="K98" s="20" t="s">
        <v>601</v>
      </c>
      <c r="L98" s="9" t="s">
        <v>21</v>
      </c>
      <c r="M98" s="21" t="s">
        <v>602</v>
      </c>
      <c r="N98" s="27"/>
    </row>
    <row r="99" ht="22" customHeight="1" spans="1:14">
      <c r="A99" s="9">
        <v>96</v>
      </c>
      <c r="B99" s="9" t="s">
        <v>603</v>
      </c>
      <c r="C99" s="9" t="s">
        <v>29</v>
      </c>
      <c r="D99" s="9" t="s">
        <v>16</v>
      </c>
      <c r="E99" s="9" t="s">
        <v>77</v>
      </c>
      <c r="F99" s="53" t="s">
        <v>78</v>
      </c>
      <c r="G99" s="9">
        <v>26</v>
      </c>
      <c r="H99" s="9">
        <v>280</v>
      </c>
      <c r="I99" s="9" t="s">
        <v>218</v>
      </c>
      <c r="J99" s="9">
        <v>4</v>
      </c>
      <c r="K99" s="20" t="s">
        <v>604</v>
      </c>
      <c r="L99" s="9" t="s">
        <v>21</v>
      </c>
      <c r="M99" s="21" t="s">
        <v>47</v>
      </c>
      <c r="N99" s="27"/>
    </row>
    <row r="100" ht="22" customHeight="1" spans="1:14">
      <c r="A100" s="9">
        <v>97</v>
      </c>
      <c r="B100" s="9" t="s">
        <v>605</v>
      </c>
      <c r="C100" s="9" t="s">
        <v>29</v>
      </c>
      <c r="D100" s="9" t="s">
        <v>16</v>
      </c>
      <c r="E100" s="9" t="s">
        <v>387</v>
      </c>
      <c r="F100" s="53" t="s">
        <v>432</v>
      </c>
      <c r="G100" s="9">
        <v>16</v>
      </c>
      <c r="H100" s="9">
        <v>260</v>
      </c>
      <c r="I100" s="9" t="s">
        <v>218</v>
      </c>
      <c r="J100" s="9">
        <v>5</v>
      </c>
      <c r="K100" s="20" t="s">
        <v>606</v>
      </c>
      <c r="L100" s="9" t="s">
        <v>21</v>
      </c>
      <c r="M100" s="21" t="s">
        <v>47</v>
      </c>
      <c r="N100" s="27"/>
    </row>
    <row r="101" ht="22" customHeight="1" spans="1:14">
      <c r="A101" s="9">
        <v>98</v>
      </c>
      <c r="B101" s="9" t="s">
        <v>607</v>
      </c>
      <c r="C101" s="9" t="s">
        <v>29</v>
      </c>
      <c r="D101" s="9" t="s">
        <v>16</v>
      </c>
      <c r="E101" s="9" t="s">
        <v>387</v>
      </c>
      <c r="F101" s="53" t="s">
        <v>88</v>
      </c>
      <c r="G101" s="9">
        <v>16</v>
      </c>
      <c r="H101" s="9">
        <v>260</v>
      </c>
      <c r="I101" s="9" t="s">
        <v>218</v>
      </c>
      <c r="J101" s="9">
        <v>3</v>
      </c>
      <c r="K101" s="20" t="s">
        <v>608</v>
      </c>
      <c r="L101" s="9" t="s">
        <v>21</v>
      </c>
      <c r="M101" s="21" t="s">
        <v>22</v>
      </c>
      <c r="N101" s="27"/>
    </row>
    <row r="102" ht="22" customHeight="1" spans="1:14">
      <c r="A102" s="9">
        <v>99</v>
      </c>
      <c r="B102" s="9" t="s">
        <v>609</v>
      </c>
      <c r="C102" s="9" t="s">
        <v>29</v>
      </c>
      <c r="D102" s="9" t="s">
        <v>16</v>
      </c>
      <c r="E102" s="9" t="s">
        <v>387</v>
      </c>
      <c r="F102" s="53" t="s">
        <v>342</v>
      </c>
      <c r="G102" s="9">
        <v>10</v>
      </c>
      <c r="H102" s="9">
        <v>240</v>
      </c>
      <c r="I102" s="9" t="s">
        <v>218</v>
      </c>
      <c r="J102" s="9">
        <v>4</v>
      </c>
      <c r="K102" s="20" t="s">
        <v>610</v>
      </c>
      <c r="L102" s="9" t="s">
        <v>21</v>
      </c>
      <c r="M102" s="21" t="s">
        <v>611</v>
      </c>
      <c r="N102" s="27"/>
    </row>
    <row r="103" ht="22" customHeight="1" spans="1:14">
      <c r="A103" s="9">
        <v>100</v>
      </c>
      <c r="B103" s="9" t="s">
        <v>612</v>
      </c>
      <c r="C103" s="9" t="s">
        <v>29</v>
      </c>
      <c r="D103" s="9" t="s">
        <v>16</v>
      </c>
      <c r="E103" s="9" t="s">
        <v>77</v>
      </c>
      <c r="F103" s="53" t="s">
        <v>342</v>
      </c>
      <c r="G103" s="9">
        <v>24</v>
      </c>
      <c r="H103" s="9">
        <v>280</v>
      </c>
      <c r="I103" s="9" t="s">
        <v>232</v>
      </c>
      <c r="J103" s="9">
        <v>2</v>
      </c>
      <c r="K103" s="20" t="s">
        <v>613</v>
      </c>
      <c r="L103" s="9" t="s">
        <v>21</v>
      </c>
      <c r="M103" s="21" t="s">
        <v>116</v>
      </c>
      <c r="N103" s="27"/>
    </row>
    <row r="104" ht="22" customHeight="1" spans="1:14">
      <c r="A104" s="9">
        <v>101</v>
      </c>
      <c r="B104" s="9" t="s">
        <v>614</v>
      </c>
      <c r="C104" s="9" t="s">
        <v>29</v>
      </c>
      <c r="D104" s="9" t="s">
        <v>16</v>
      </c>
      <c r="E104" s="9" t="s">
        <v>77</v>
      </c>
      <c r="F104" s="53" t="s">
        <v>202</v>
      </c>
      <c r="G104" s="9">
        <v>24</v>
      </c>
      <c r="H104" s="9">
        <v>280</v>
      </c>
      <c r="I104" s="9" t="s">
        <v>232</v>
      </c>
      <c r="J104" s="9">
        <v>9</v>
      </c>
      <c r="K104" s="20" t="s">
        <v>615</v>
      </c>
      <c r="L104" s="9" t="s">
        <v>21</v>
      </c>
      <c r="M104" s="21" t="s">
        <v>47</v>
      </c>
      <c r="N104" s="27"/>
    </row>
    <row r="105" ht="22" customHeight="1" spans="1:14">
      <c r="A105" s="9">
        <v>102</v>
      </c>
      <c r="B105" s="9" t="s">
        <v>616</v>
      </c>
      <c r="C105" s="9" t="s">
        <v>29</v>
      </c>
      <c r="D105" s="9" t="s">
        <v>16</v>
      </c>
      <c r="E105" s="9" t="s">
        <v>30</v>
      </c>
      <c r="F105" s="53" t="s">
        <v>342</v>
      </c>
      <c r="G105" s="9">
        <v>10</v>
      </c>
      <c r="H105" s="9">
        <v>230</v>
      </c>
      <c r="I105" s="9" t="s">
        <v>232</v>
      </c>
      <c r="J105" s="9">
        <v>4</v>
      </c>
      <c r="K105" s="20" t="s">
        <v>617</v>
      </c>
      <c r="L105" s="9" t="s">
        <v>21</v>
      </c>
      <c r="M105" s="21" t="s">
        <v>618</v>
      </c>
      <c r="N105" s="27"/>
    </row>
    <row r="106" ht="22" customHeight="1" spans="1:14">
      <c r="A106" s="9">
        <v>103</v>
      </c>
      <c r="B106" s="9" t="s">
        <v>619</v>
      </c>
      <c r="C106" s="9" t="s">
        <v>15</v>
      </c>
      <c r="D106" s="9" t="s">
        <v>16</v>
      </c>
      <c r="E106" s="9" t="s">
        <v>24</v>
      </c>
      <c r="F106" s="53" t="s">
        <v>242</v>
      </c>
      <c r="G106" s="9">
        <v>26</v>
      </c>
      <c r="H106" s="9">
        <v>270</v>
      </c>
      <c r="I106" s="9" t="s">
        <v>232</v>
      </c>
      <c r="J106" s="9">
        <v>7</v>
      </c>
      <c r="K106" s="20" t="s">
        <v>620</v>
      </c>
      <c r="L106" s="9" t="s">
        <v>21</v>
      </c>
      <c r="M106" s="21" t="s">
        <v>211</v>
      </c>
      <c r="N106" s="27"/>
    </row>
    <row r="107" ht="22" customHeight="1" spans="1:14">
      <c r="A107" s="9">
        <v>104</v>
      </c>
      <c r="B107" s="9" t="s">
        <v>621</v>
      </c>
      <c r="C107" s="9" t="s">
        <v>29</v>
      </c>
      <c r="D107" s="9" t="s">
        <v>16</v>
      </c>
      <c r="E107" s="9" t="s">
        <v>77</v>
      </c>
      <c r="F107" s="53" t="s">
        <v>227</v>
      </c>
      <c r="G107" s="9">
        <v>32</v>
      </c>
      <c r="H107" s="9">
        <v>280</v>
      </c>
      <c r="I107" s="9" t="s">
        <v>243</v>
      </c>
      <c r="J107" s="9">
        <v>10</v>
      </c>
      <c r="K107" s="20" t="s">
        <v>622</v>
      </c>
      <c r="L107" s="9" t="s">
        <v>21</v>
      </c>
      <c r="M107" s="21" t="s">
        <v>200</v>
      </c>
      <c r="N107" s="27"/>
    </row>
    <row r="108" ht="22" customHeight="1" spans="1:14">
      <c r="A108" s="9">
        <v>105</v>
      </c>
      <c r="B108" s="9" t="s">
        <v>623</v>
      </c>
      <c r="C108" s="9" t="s">
        <v>29</v>
      </c>
      <c r="D108" s="9" t="s">
        <v>40</v>
      </c>
      <c r="E108" s="9" t="s">
        <v>30</v>
      </c>
      <c r="F108" s="53" t="s">
        <v>227</v>
      </c>
      <c r="G108" s="9">
        <v>15</v>
      </c>
      <c r="H108" s="9">
        <v>230</v>
      </c>
      <c r="I108" s="9" t="s">
        <v>243</v>
      </c>
      <c r="J108" s="9">
        <v>7</v>
      </c>
      <c r="K108" s="20" t="s">
        <v>624</v>
      </c>
      <c r="L108" s="9" t="s">
        <v>21</v>
      </c>
      <c r="M108" s="21" t="s">
        <v>22</v>
      </c>
      <c r="N108" s="27"/>
    </row>
    <row r="109" ht="22" customHeight="1" spans="1:14">
      <c r="A109" s="9">
        <v>106</v>
      </c>
      <c r="B109" s="9" t="s">
        <v>625</v>
      </c>
      <c r="C109" s="9" t="s">
        <v>15</v>
      </c>
      <c r="D109" s="9" t="s">
        <v>16</v>
      </c>
      <c r="E109" s="9" t="s">
        <v>384</v>
      </c>
      <c r="F109" s="53" t="s">
        <v>96</v>
      </c>
      <c r="G109" s="9">
        <v>17</v>
      </c>
      <c r="H109" s="9">
        <v>250</v>
      </c>
      <c r="I109" s="9" t="s">
        <v>243</v>
      </c>
      <c r="J109" s="9">
        <v>2</v>
      </c>
      <c r="K109" s="20" t="s">
        <v>626</v>
      </c>
      <c r="L109" s="9" t="s">
        <v>21</v>
      </c>
      <c r="M109" s="21" t="s">
        <v>350</v>
      </c>
      <c r="N109" s="27"/>
    </row>
    <row r="110" ht="22" customHeight="1" spans="1:14">
      <c r="A110" s="9">
        <v>107</v>
      </c>
      <c r="B110" s="9" t="s">
        <v>627</v>
      </c>
      <c r="C110" s="9" t="s">
        <v>15</v>
      </c>
      <c r="D110" s="9" t="s">
        <v>40</v>
      </c>
      <c r="E110" s="9" t="s">
        <v>384</v>
      </c>
      <c r="F110" s="53" t="s">
        <v>274</v>
      </c>
      <c r="G110" s="9">
        <v>20</v>
      </c>
      <c r="H110" s="9">
        <v>250</v>
      </c>
      <c r="I110" s="9" t="s">
        <v>243</v>
      </c>
      <c r="J110" s="9">
        <v>17</v>
      </c>
      <c r="K110" s="20" t="s">
        <v>628</v>
      </c>
      <c r="L110" s="9" t="s">
        <v>21</v>
      </c>
      <c r="M110" s="21" t="s">
        <v>27</v>
      </c>
      <c r="N110" s="27"/>
    </row>
    <row r="111" ht="22" customHeight="1" spans="1:14">
      <c r="A111" s="9">
        <v>108</v>
      </c>
      <c r="B111" s="9" t="s">
        <v>629</v>
      </c>
      <c r="C111" s="9" t="s">
        <v>29</v>
      </c>
      <c r="D111" s="9" t="s">
        <v>16</v>
      </c>
      <c r="E111" s="9" t="s">
        <v>77</v>
      </c>
      <c r="F111" s="53" t="s">
        <v>342</v>
      </c>
      <c r="G111" s="9">
        <v>15</v>
      </c>
      <c r="H111" s="9">
        <v>240</v>
      </c>
      <c r="I111" s="9" t="s">
        <v>243</v>
      </c>
      <c r="J111" s="9">
        <v>20</v>
      </c>
      <c r="K111" s="20" t="s">
        <v>630</v>
      </c>
      <c r="L111" s="9" t="s">
        <v>21</v>
      </c>
      <c r="M111" s="21" t="s">
        <v>43</v>
      </c>
      <c r="N111" s="27"/>
    </row>
    <row r="112" ht="22" customHeight="1" spans="1:14">
      <c r="A112" s="9">
        <v>109</v>
      </c>
      <c r="B112" s="9" t="s">
        <v>631</v>
      </c>
      <c r="C112" s="9" t="s">
        <v>29</v>
      </c>
      <c r="D112" s="9" t="s">
        <v>16</v>
      </c>
      <c r="E112" s="9" t="s">
        <v>77</v>
      </c>
      <c r="F112" s="53" t="s">
        <v>227</v>
      </c>
      <c r="G112" s="9">
        <v>18</v>
      </c>
      <c r="H112" s="9">
        <v>260</v>
      </c>
      <c r="I112" s="9" t="s">
        <v>243</v>
      </c>
      <c r="J112" s="9">
        <v>17</v>
      </c>
      <c r="K112" s="20" t="s">
        <v>632</v>
      </c>
      <c r="L112" s="9" t="s">
        <v>21</v>
      </c>
      <c r="M112" s="21" t="s">
        <v>564</v>
      </c>
      <c r="N112" s="27"/>
    </row>
    <row r="113" ht="22" customHeight="1" spans="1:14">
      <c r="A113" s="9">
        <v>110</v>
      </c>
      <c r="B113" s="9" t="s">
        <v>633</v>
      </c>
      <c r="C113" s="9" t="s">
        <v>29</v>
      </c>
      <c r="D113" s="9" t="s">
        <v>16</v>
      </c>
      <c r="E113" s="9" t="s">
        <v>77</v>
      </c>
      <c r="F113" s="53" t="s">
        <v>634</v>
      </c>
      <c r="G113" s="9">
        <v>13</v>
      </c>
      <c r="H113" s="9">
        <v>240</v>
      </c>
      <c r="I113" s="9" t="s">
        <v>243</v>
      </c>
      <c r="J113" s="9">
        <v>17</v>
      </c>
      <c r="K113" s="20" t="s">
        <v>635</v>
      </c>
      <c r="L113" s="9" t="s">
        <v>21</v>
      </c>
      <c r="M113" s="21" t="s">
        <v>211</v>
      </c>
      <c r="N113" s="27"/>
    </row>
    <row r="114" ht="22" customHeight="1" spans="1:14">
      <c r="A114" s="9">
        <v>111</v>
      </c>
      <c r="B114" s="9" t="s">
        <v>636</v>
      </c>
      <c r="C114" s="9" t="s">
        <v>29</v>
      </c>
      <c r="D114" s="9" t="s">
        <v>16</v>
      </c>
      <c r="E114" s="9" t="s">
        <v>30</v>
      </c>
      <c r="F114" s="53" t="s">
        <v>84</v>
      </c>
      <c r="G114" s="9">
        <v>18</v>
      </c>
      <c r="H114" s="9">
        <v>250</v>
      </c>
      <c r="I114" s="9" t="s">
        <v>243</v>
      </c>
      <c r="J114" s="9">
        <v>19</v>
      </c>
      <c r="K114" s="20" t="s">
        <v>637</v>
      </c>
      <c r="L114" s="9" t="s">
        <v>21</v>
      </c>
      <c r="M114" s="21" t="s">
        <v>171</v>
      </c>
      <c r="N114" s="27"/>
    </row>
    <row r="115" ht="22" customHeight="1" spans="1:14">
      <c r="A115" s="9">
        <v>112</v>
      </c>
      <c r="B115" s="9" t="s">
        <v>638</v>
      </c>
      <c r="C115" s="9" t="s">
        <v>15</v>
      </c>
      <c r="D115" s="9" t="s">
        <v>16</v>
      </c>
      <c r="E115" s="9" t="s">
        <v>24</v>
      </c>
      <c r="F115" s="53" t="s">
        <v>294</v>
      </c>
      <c r="G115" s="9">
        <v>24</v>
      </c>
      <c r="H115" s="9">
        <v>270</v>
      </c>
      <c r="I115" s="9" t="s">
        <v>243</v>
      </c>
      <c r="J115" s="9">
        <v>9</v>
      </c>
      <c r="K115" s="20" t="s">
        <v>639</v>
      </c>
      <c r="L115" s="9" t="s">
        <v>21</v>
      </c>
      <c r="M115" s="21" t="s">
        <v>527</v>
      </c>
      <c r="N115" s="27"/>
    </row>
    <row r="116" ht="22" customHeight="1" spans="1:14">
      <c r="A116" s="9">
        <v>113</v>
      </c>
      <c r="B116" s="9" t="s">
        <v>640</v>
      </c>
      <c r="C116" s="9" t="s">
        <v>29</v>
      </c>
      <c r="D116" s="9" t="s">
        <v>16</v>
      </c>
      <c r="E116" s="9" t="s">
        <v>77</v>
      </c>
      <c r="F116" s="53" t="s">
        <v>231</v>
      </c>
      <c r="G116" s="9">
        <v>12</v>
      </c>
      <c r="H116" s="9">
        <v>240</v>
      </c>
      <c r="I116" s="9" t="s">
        <v>243</v>
      </c>
      <c r="J116" s="9">
        <v>5</v>
      </c>
      <c r="K116" s="20" t="s">
        <v>624</v>
      </c>
      <c r="L116" s="9" t="s">
        <v>21</v>
      </c>
      <c r="M116" s="21" t="s">
        <v>641</v>
      </c>
      <c r="N116" s="27"/>
    </row>
    <row r="117" ht="22" customHeight="1" spans="1:14">
      <c r="A117" s="9">
        <v>114</v>
      </c>
      <c r="B117" s="9" t="s">
        <v>642</v>
      </c>
      <c r="C117" s="9" t="s">
        <v>29</v>
      </c>
      <c r="D117" s="9" t="s">
        <v>16</v>
      </c>
      <c r="E117" s="9" t="s">
        <v>30</v>
      </c>
      <c r="F117" s="53" t="s">
        <v>227</v>
      </c>
      <c r="G117" s="9">
        <v>10</v>
      </c>
      <c r="H117" s="9">
        <v>230</v>
      </c>
      <c r="I117" s="9" t="s">
        <v>243</v>
      </c>
      <c r="J117" s="9">
        <v>9</v>
      </c>
      <c r="K117" s="20" t="s">
        <v>643</v>
      </c>
      <c r="L117" s="9" t="s">
        <v>21</v>
      </c>
      <c r="M117" s="21" t="s">
        <v>350</v>
      </c>
      <c r="N117" s="27"/>
    </row>
    <row r="118" ht="22" customHeight="1" spans="1:14">
      <c r="A118" s="9">
        <v>115</v>
      </c>
      <c r="B118" s="9" t="s">
        <v>644</v>
      </c>
      <c r="C118" s="9" t="s">
        <v>29</v>
      </c>
      <c r="D118" s="9" t="s">
        <v>16</v>
      </c>
      <c r="E118" s="9" t="s">
        <v>387</v>
      </c>
      <c r="F118" s="53" t="s">
        <v>202</v>
      </c>
      <c r="G118" s="9">
        <v>10</v>
      </c>
      <c r="H118" s="9">
        <v>240</v>
      </c>
      <c r="I118" s="9" t="s">
        <v>263</v>
      </c>
      <c r="J118" s="9">
        <v>2</v>
      </c>
      <c r="K118" s="20" t="s">
        <v>645</v>
      </c>
      <c r="L118" s="9" t="s">
        <v>21</v>
      </c>
      <c r="M118" s="21" t="s">
        <v>200</v>
      </c>
      <c r="N118" s="27"/>
    </row>
    <row r="119" ht="22" customHeight="1" spans="1:14">
      <c r="A119" s="9">
        <v>116</v>
      </c>
      <c r="B119" s="9" t="s">
        <v>646</v>
      </c>
      <c r="C119" s="9" t="s">
        <v>15</v>
      </c>
      <c r="D119" s="9" t="s">
        <v>16</v>
      </c>
      <c r="E119" s="9" t="s">
        <v>77</v>
      </c>
      <c r="F119" s="53" t="s">
        <v>647</v>
      </c>
      <c r="G119" s="9">
        <v>22</v>
      </c>
      <c r="H119" s="9">
        <v>280</v>
      </c>
      <c r="I119" s="9" t="s">
        <v>263</v>
      </c>
      <c r="J119" s="9">
        <v>4</v>
      </c>
      <c r="K119" s="20" t="s">
        <v>270</v>
      </c>
      <c r="L119" s="9" t="s">
        <v>21</v>
      </c>
      <c r="M119" s="21" t="s">
        <v>65</v>
      </c>
      <c r="N119" s="27"/>
    </row>
    <row r="120" ht="22" customHeight="1" spans="1:14">
      <c r="A120" s="9">
        <v>117</v>
      </c>
      <c r="B120" s="9" t="s">
        <v>648</v>
      </c>
      <c r="C120" s="9" t="s">
        <v>29</v>
      </c>
      <c r="D120" s="9" t="s">
        <v>16</v>
      </c>
      <c r="E120" s="9" t="s">
        <v>387</v>
      </c>
      <c r="F120" s="53" t="s">
        <v>432</v>
      </c>
      <c r="G120" s="9">
        <v>12</v>
      </c>
      <c r="H120" s="9">
        <v>240</v>
      </c>
      <c r="I120" s="9" t="s">
        <v>263</v>
      </c>
      <c r="J120" s="9">
        <v>13</v>
      </c>
      <c r="K120" s="20" t="s">
        <v>649</v>
      </c>
      <c r="L120" s="9" t="s">
        <v>21</v>
      </c>
      <c r="M120" s="21" t="s">
        <v>650</v>
      </c>
      <c r="N120" s="27"/>
    </row>
    <row r="121" ht="22" customHeight="1" spans="1:14">
      <c r="A121" s="9">
        <v>118</v>
      </c>
      <c r="B121" s="9" t="s">
        <v>651</v>
      </c>
      <c r="C121" s="9" t="s">
        <v>15</v>
      </c>
      <c r="D121" s="9" t="s">
        <v>40</v>
      </c>
      <c r="E121" s="9" t="s">
        <v>384</v>
      </c>
      <c r="F121" s="53" t="s">
        <v>652</v>
      </c>
      <c r="G121" s="9">
        <v>11</v>
      </c>
      <c r="H121" s="9">
        <v>230</v>
      </c>
      <c r="I121" s="9" t="s">
        <v>263</v>
      </c>
      <c r="J121" s="9">
        <v>14</v>
      </c>
      <c r="K121" s="20" t="s">
        <v>653</v>
      </c>
      <c r="L121" s="9" t="s">
        <v>21</v>
      </c>
      <c r="M121" s="21" t="s">
        <v>200</v>
      </c>
      <c r="N121" s="27"/>
    </row>
    <row r="122" ht="22" customHeight="1" spans="1:14">
      <c r="A122" s="9">
        <v>119</v>
      </c>
      <c r="B122" s="9" t="s">
        <v>654</v>
      </c>
      <c r="C122" s="9" t="s">
        <v>29</v>
      </c>
      <c r="D122" s="9" t="s">
        <v>16</v>
      </c>
      <c r="E122" s="9" t="s">
        <v>77</v>
      </c>
      <c r="F122" s="53" t="s">
        <v>655</v>
      </c>
      <c r="G122" s="9">
        <v>11</v>
      </c>
      <c r="H122" s="9">
        <v>240</v>
      </c>
      <c r="I122" s="9" t="s">
        <v>263</v>
      </c>
      <c r="J122" s="9">
        <v>3</v>
      </c>
      <c r="K122" s="20" t="s">
        <v>656</v>
      </c>
      <c r="L122" s="9" t="s">
        <v>21</v>
      </c>
      <c r="M122" s="21" t="s">
        <v>200</v>
      </c>
      <c r="N122" s="27"/>
    </row>
    <row r="123" ht="22" customHeight="1" spans="1:14">
      <c r="A123" s="9">
        <v>120</v>
      </c>
      <c r="B123" s="9" t="s">
        <v>657</v>
      </c>
      <c r="C123" s="9" t="s">
        <v>15</v>
      </c>
      <c r="D123" s="9" t="s">
        <v>16</v>
      </c>
      <c r="E123" s="9" t="s">
        <v>483</v>
      </c>
      <c r="F123" s="53" t="s">
        <v>294</v>
      </c>
      <c r="G123" s="9">
        <v>12</v>
      </c>
      <c r="H123" s="9">
        <v>230</v>
      </c>
      <c r="I123" s="9" t="s">
        <v>263</v>
      </c>
      <c r="J123" s="9">
        <v>10</v>
      </c>
      <c r="K123" s="20" t="s">
        <v>658</v>
      </c>
      <c r="L123" s="9" t="s">
        <v>21</v>
      </c>
      <c r="M123" s="21" t="s">
        <v>659</v>
      </c>
      <c r="N123" s="27"/>
    </row>
    <row r="124" ht="22" customHeight="1" spans="1:14">
      <c r="A124" s="9">
        <v>121</v>
      </c>
      <c r="B124" s="9" t="s">
        <v>660</v>
      </c>
      <c r="C124" s="9" t="s">
        <v>15</v>
      </c>
      <c r="D124" s="9" t="s">
        <v>16</v>
      </c>
      <c r="E124" s="9" t="s">
        <v>77</v>
      </c>
      <c r="F124" s="53" t="s">
        <v>661</v>
      </c>
      <c r="G124" s="9">
        <v>13</v>
      </c>
      <c r="H124" s="9">
        <v>240</v>
      </c>
      <c r="I124" s="9" t="s">
        <v>263</v>
      </c>
      <c r="J124" s="9">
        <v>17</v>
      </c>
      <c r="K124" s="20" t="s">
        <v>662</v>
      </c>
      <c r="L124" s="9" t="s">
        <v>21</v>
      </c>
      <c r="M124" s="21" t="s">
        <v>175</v>
      </c>
      <c r="N124" s="27"/>
    </row>
    <row r="125" ht="22" customHeight="1" spans="1:14">
      <c r="A125" s="9">
        <v>122</v>
      </c>
      <c r="B125" s="9" t="s">
        <v>663</v>
      </c>
      <c r="C125" s="9" t="s">
        <v>29</v>
      </c>
      <c r="D125" s="9" t="s">
        <v>16</v>
      </c>
      <c r="E125" s="9" t="s">
        <v>30</v>
      </c>
      <c r="F125" s="53" t="s">
        <v>634</v>
      </c>
      <c r="G125" s="9">
        <v>10</v>
      </c>
      <c r="H125" s="9">
        <v>230</v>
      </c>
      <c r="I125" s="9" t="s">
        <v>263</v>
      </c>
      <c r="J125" s="9">
        <v>14</v>
      </c>
      <c r="K125" s="20" t="s">
        <v>664</v>
      </c>
      <c r="L125" s="9" t="s">
        <v>21</v>
      </c>
      <c r="M125" s="21" t="s">
        <v>116</v>
      </c>
      <c r="N125" s="27"/>
    </row>
    <row r="126" ht="22" customHeight="1" spans="1:14">
      <c r="A126" s="9">
        <v>123</v>
      </c>
      <c r="B126" s="9" t="s">
        <v>665</v>
      </c>
      <c r="C126" s="7" t="s">
        <v>29</v>
      </c>
      <c r="D126" s="7" t="s">
        <v>16</v>
      </c>
      <c r="E126" s="7" t="s">
        <v>387</v>
      </c>
      <c r="F126" s="50" t="s">
        <v>227</v>
      </c>
      <c r="G126" s="9">
        <v>36</v>
      </c>
      <c r="H126" s="7">
        <v>280</v>
      </c>
      <c r="I126" s="7" t="s">
        <v>263</v>
      </c>
      <c r="J126" s="9">
        <v>5</v>
      </c>
      <c r="K126" s="21" t="s">
        <v>85</v>
      </c>
      <c r="L126" s="7" t="s">
        <v>21</v>
      </c>
      <c r="M126" s="21" t="s">
        <v>116</v>
      </c>
      <c r="N126" s="27"/>
    </row>
    <row r="127" ht="22" customHeight="1" spans="1:14">
      <c r="A127" s="9">
        <v>124</v>
      </c>
      <c r="B127" s="9" t="s">
        <v>666</v>
      </c>
      <c r="C127" s="9" t="s">
        <v>29</v>
      </c>
      <c r="D127" s="9" t="s">
        <v>16</v>
      </c>
      <c r="E127" s="9" t="s">
        <v>77</v>
      </c>
      <c r="F127" s="53" t="s">
        <v>667</v>
      </c>
      <c r="G127" s="9">
        <v>15</v>
      </c>
      <c r="H127" s="9">
        <v>240</v>
      </c>
      <c r="I127" s="9" t="s">
        <v>277</v>
      </c>
      <c r="J127" s="9">
        <v>9</v>
      </c>
      <c r="K127" s="20" t="s">
        <v>668</v>
      </c>
      <c r="L127" s="9" t="s">
        <v>21</v>
      </c>
      <c r="M127" s="21" t="s">
        <v>116</v>
      </c>
      <c r="N127" s="27"/>
    </row>
    <row r="128" ht="22" customHeight="1" spans="1:14">
      <c r="A128" s="9">
        <v>125</v>
      </c>
      <c r="B128" s="9" t="s">
        <v>669</v>
      </c>
      <c r="C128" s="9" t="s">
        <v>15</v>
      </c>
      <c r="D128" s="9" t="s">
        <v>16</v>
      </c>
      <c r="E128" s="9" t="s">
        <v>384</v>
      </c>
      <c r="F128" s="53" t="s">
        <v>113</v>
      </c>
      <c r="G128" s="9">
        <v>12</v>
      </c>
      <c r="H128" s="9">
        <v>230</v>
      </c>
      <c r="I128" s="9" t="s">
        <v>277</v>
      </c>
      <c r="J128" s="9">
        <v>9</v>
      </c>
      <c r="K128" s="20" t="s">
        <v>670</v>
      </c>
      <c r="L128" s="9" t="s">
        <v>21</v>
      </c>
      <c r="M128" s="21" t="s">
        <v>22</v>
      </c>
      <c r="N128" s="27"/>
    </row>
    <row r="129" ht="22" customHeight="1" spans="1:14">
      <c r="A129" s="9">
        <v>126</v>
      </c>
      <c r="B129" s="9" t="s">
        <v>671</v>
      </c>
      <c r="C129" s="9" t="s">
        <v>29</v>
      </c>
      <c r="D129" s="9" t="s">
        <v>40</v>
      </c>
      <c r="E129" s="9" t="s">
        <v>30</v>
      </c>
      <c r="F129" s="53" t="s">
        <v>672</v>
      </c>
      <c r="G129" s="9">
        <v>15</v>
      </c>
      <c r="H129" s="9">
        <v>230</v>
      </c>
      <c r="I129" s="9" t="s">
        <v>277</v>
      </c>
      <c r="J129" s="9">
        <v>4</v>
      </c>
      <c r="K129" s="20" t="s">
        <v>673</v>
      </c>
      <c r="L129" s="9" t="s">
        <v>21</v>
      </c>
      <c r="M129" s="21" t="s">
        <v>27</v>
      </c>
      <c r="N129" s="27"/>
    </row>
    <row r="130" ht="22" customHeight="1" spans="1:14">
      <c r="A130" s="9">
        <v>127</v>
      </c>
      <c r="B130" s="9" t="s">
        <v>674</v>
      </c>
      <c r="C130" s="9" t="s">
        <v>29</v>
      </c>
      <c r="D130" s="9" t="s">
        <v>40</v>
      </c>
      <c r="E130" s="9" t="s">
        <v>77</v>
      </c>
      <c r="F130" s="53" t="s">
        <v>73</v>
      </c>
      <c r="G130" s="9">
        <v>15</v>
      </c>
      <c r="H130" s="9">
        <v>240</v>
      </c>
      <c r="I130" s="9" t="s">
        <v>277</v>
      </c>
      <c r="J130" s="9">
        <v>6</v>
      </c>
      <c r="K130" s="20" t="s">
        <v>278</v>
      </c>
      <c r="L130" s="9" t="s">
        <v>21</v>
      </c>
      <c r="M130" s="21" t="s">
        <v>27</v>
      </c>
      <c r="N130" s="27"/>
    </row>
    <row r="131" ht="22" customHeight="1" spans="1:14">
      <c r="A131" s="9">
        <v>128</v>
      </c>
      <c r="B131" s="9" t="s">
        <v>675</v>
      </c>
      <c r="C131" s="9" t="s">
        <v>29</v>
      </c>
      <c r="D131" s="9" t="s">
        <v>16</v>
      </c>
      <c r="E131" s="9" t="s">
        <v>77</v>
      </c>
      <c r="F131" s="53" t="s">
        <v>672</v>
      </c>
      <c r="G131" s="9">
        <v>12</v>
      </c>
      <c r="H131" s="9">
        <v>240</v>
      </c>
      <c r="I131" s="9" t="s">
        <v>277</v>
      </c>
      <c r="J131" s="9">
        <v>1</v>
      </c>
      <c r="K131" s="20" t="s">
        <v>676</v>
      </c>
      <c r="L131" s="9" t="s">
        <v>21</v>
      </c>
      <c r="M131" s="21" t="s">
        <v>65</v>
      </c>
      <c r="N131" s="27"/>
    </row>
    <row r="132" ht="22" customHeight="1" spans="1:14">
      <c r="A132" s="9">
        <v>129</v>
      </c>
      <c r="B132" s="9" t="s">
        <v>677</v>
      </c>
      <c r="C132" s="9" t="s">
        <v>15</v>
      </c>
      <c r="D132" s="9" t="s">
        <v>40</v>
      </c>
      <c r="E132" s="9" t="s">
        <v>384</v>
      </c>
      <c r="F132" s="53" t="s">
        <v>45</v>
      </c>
      <c r="G132" s="9">
        <v>10</v>
      </c>
      <c r="H132" s="9">
        <v>230</v>
      </c>
      <c r="I132" s="9" t="s">
        <v>277</v>
      </c>
      <c r="J132" s="9">
        <v>3</v>
      </c>
      <c r="K132" s="20" t="s">
        <v>678</v>
      </c>
      <c r="L132" s="9" t="s">
        <v>21</v>
      </c>
      <c r="M132" s="21" t="s">
        <v>611</v>
      </c>
      <c r="N132" s="27"/>
    </row>
    <row r="133" ht="22" customHeight="1" spans="1:14">
      <c r="A133" s="9">
        <v>130</v>
      </c>
      <c r="B133" s="7" t="s">
        <v>679</v>
      </c>
      <c r="C133" s="7" t="s">
        <v>29</v>
      </c>
      <c r="D133" s="9" t="s">
        <v>16</v>
      </c>
      <c r="E133" s="7" t="s">
        <v>129</v>
      </c>
      <c r="F133" s="50" t="s">
        <v>402</v>
      </c>
      <c r="G133" s="9">
        <v>30</v>
      </c>
      <c r="H133" s="9">
        <v>280</v>
      </c>
      <c r="I133" s="9" t="s">
        <v>277</v>
      </c>
      <c r="J133" s="9">
        <v>10</v>
      </c>
      <c r="K133" s="21" t="s">
        <v>680</v>
      </c>
      <c r="L133" s="7" t="s">
        <v>21</v>
      </c>
      <c r="M133" s="21" t="s">
        <v>251</v>
      </c>
      <c r="N133" s="27"/>
    </row>
    <row r="134" ht="22" customHeight="1" spans="1:14">
      <c r="A134" s="9">
        <v>131</v>
      </c>
      <c r="B134" s="7" t="s">
        <v>681</v>
      </c>
      <c r="C134" s="7" t="s">
        <v>29</v>
      </c>
      <c r="D134" s="9" t="s">
        <v>16</v>
      </c>
      <c r="E134" s="7" t="s">
        <v>177</v>
      </c>
      <c r="F134" s="50" t="s">
        <v>304</v>
      </c>
      <c r="G134" s="9">
        <v>12</v>
      </c>
      <c r="H134" s="9">
        <v>230</v>
      </c>
      <c r="I134" s="9" t="s">
        <v>277</v>
      </c>
      <c r="J134" s="9">
        <v>2</v>
      </c>
      <c r="K134" s="21" t="s">
        <v>682</v>
      </c>
      <c r="L134" s="7" t="s">
        <v>21</v>
      </c>
      <c r="M134" s="21" t="s">
        <v>208</v>
      </c>
      <c r="N134" s="27"/>
    </row>
    <row r="135" ht="22" customHeight="1" spans="1:14">
      <c r="A135" s="9">
        <v>132</v>
      </c>
      <c r="B135" s="9" t="s">
        <v>683</v>
      </c>
      <c r="C135" s="9" t="s">
        <v>29</v>
      </c>
      <c r="D135" s="9" t="s">
        <v>16</v>
      </c>
      <c r="E135" s="9" t="s">
        <v>77</v>
      </c>
      <c r="F135" s="53" t="s">
        <v>342</v>
      </c>
      <c r="G135" s="9">
        <v>30</v>
      </c>
      <c r="H135" s="9">
        <v>280</v>
      </c>
      <c r="I135" s="9" t="s">
        <v>291</v>
      </c>
      <c r="J135" s="9">
        <v>11</v>
      </c>
      <c r="K135" s="20" t="s">
        <v>684</v>
      </c>
      <c r="L135" s="9" t="s">
        <v>21</v>
      </c>
      <c r="M135" s="21" t="s">
        <v>116</v>
      </c>
      <c r="N135" s="27"/>
    </row>
    <row r="136" ht="22" customHeight="1" spans="1:14">
      <c r="A136" s="9">
        <v>133</v>
      </c>
      <c r="B136" s="9" t="s">
        <v>685</v>
      </c>
      <c r="C136" s="9" t="s">
        <v>29</v>
      </c>
      <c r="D136" s="9" t="s">
        <v>16</v>
      </c>
      <c r="E136" s="9" t="s">
        <v>30</v>
      </c>
      <c r="F136" s="53" t="s">
        <v>227</v>
      </c>
      <c r="G136" s="9">
        <v>30</v>
      </c>
      <c r="H136" s="9">
        <v>270</v>
      </c>
      <c r="I136" s="9" t="s">
        <v>291</v>
      </c>
      <c r="J136" s="9">
        <v>3</v>
      </c>
      <c r="K136" s="20" t="s">
        <v>686</v>
      </c>
      <c r="L136" s="9" t="s">
        <v>21</v>
      </c>
      <c r="M136" s="21" t="s">
        <v>43</v>
      </c>
      <c r="N136" s="27"/>
    </row>
    <row r="137" ht="22" customHeight="1" spans="1:14">
      <c r="A137" s="9">
        <v>134</v>
      </c>
      <c r="B137" s="9" t="s">
        <v>687</v>
      </c>
      <c r="C137" s="9" t="s">
        <v>29</v>
      </c>
      <c r="D137" s="9" t="s">
        <v>16</v>
      </c>
      <c r="E137" s="9" t="s">
        <v>387</v>
      </c>
      <c r="F137" s="53" t="s">
        <v>84</v>
      </c>
      <c r="G137" s="9">
        <v>30</v>
      </c>
      <c r="H137" s="9">
        <v>280</v>
      </c>
      <c r="I137" s="9" t="s">
        <v>291</v>
      </c>
      <c r="J137" s="9">
        <v>9</v>
      </c>
      <c r="K137" s="20" t="s">
        <v>656</v>
      </c>
      <c r="L137" s="9" t="s">
        <v>21</v>
      </c>
      <c r="M137" s="21" t="s">
        <v>200</v>
      </c>
      <c r="N137" s="27"/>
    </row>
    <row r="138" ht="22" customHeight="1" spans="1:14">
      <c r="A138" s="9">
        <v>135</v>
      </c>
      <c r="B138" s="9" t="s">
        <v>688</v>
      </c>
      <c r="C138" s="9" t="s">
        <v>29</v>
      </c>
      <c r="D138" s="9" t="s">
        <v>16</v>
      </c>
      <c r="E138" s="9" t="s">
        <v>387</v>
      </c>
      <c r="F138" s="53" t="s">
        <v>227</v>
      </c>
      <c r="G138" s="9">
        <v>12</v>
      </c>
      <c r="H138" s="9">
        <v>240</v>
      </c>
      <c r="I138" s="9" t="s">
        <v>291</v>
      </c>
      <c r="J138" s="9">
        <v>1</v>
      </c>
      <c r="K138" s="20" t="s">
        <v>689</v>
      </c>
      <c r="L138" s="9" t="s">
        <v>21</v>
      </c>
      <c r="M138" s="21" t="s">
        <v>379</v>
      </c>
      <c r="N138" s="27"/>
    </row>
    <row r="139" ht="22" customHeight="1" spans="1:14">
      <c r="A139" s="9">
        <v>136</v>
      </c>
      <c r="B139" s="9" t="s">
        <v>690</v>
      </c>
      <c r="C139" s="9" t="s">
        <v>15</v>
      </c>
      <c r="D139" s="9" t="s">
        <v>16</v>
      </c>
      <c r="E139" s="9" t="s">
        <v>384</v>
      </c>
      <c r="F139" s="53" t="s">
        <v>274</v>
      </c>
      <c r="G139" s="9">
        <v>16</v>
      </c>
      <c r="H139" s="9">
        <v>250</v>
      </c>
      <c r="I139" s="9" t="s">
        <v>291</v>
      </c>
      <c r="J139" s="9">
        <v>2</v>
      </c>
      <c r="K139" s="20" t="s">
        <v>691</v>
      </c>
      <c r="L139" s="9" t="s">
        <v>21</v>
      </c>
      <c r="M139" s="21" t="s">
        <v>200</v>
      </c>
      <c r="N139" s="27"/>
    </row>
    <row r="140" ht="22" customHeight="1" spans="1:14">
      <c r="A140" s="9">
        <v>137</v>
      </c>
      <c r="B140" s="9" t="s">
        <v>692</v>
      </c>
      <c r="C140" s="9" t="s">
        <v>15</v>
      </c>
      <c r="D140" s="9" t="s">
        <v>16</v>
      </c>
      <c r="E140" s="9" t="s">
        <v>384</v>
      </c>
      <c r="F140" s="53" t="s">
        <v>647</v>
      </c>
      <c r="G140" s="9">
        <v>10</v>
      </c>
      <c r="H140" s="9">
        <v>230</v>
      </c>
      <c r="I140" s="9" t="s">
        <v>291</v>
      </c>
      <c r="J140" s="9">
        <v>3</v>
      </c>
      <c r="K140" s="20" t="s">
        <v>292</v>
      </c>
      <c r="L140" s="9" t="s">
        <v>21</v>
      </c>
      <c r="M140" s="21" t="s">
        <v>611</v>
      </c>
      <c r="N140" s="27"/>
    </row>
    <row r="141" ht="22" customHeight="1" spans="1:14">
      <c r="A141" s="9">
        <v>138</v>
      </c>
      <c r="B141" s="9" t="s">
        <v>693</v>
      </c>
      <c r="C141" s="9" t="s">
        <v>29</v>
      </c>
      <c r="D141" s="9" t="s">
        <v>16</v>
      </c>
      <c r="E141" s="9" t="s">
        <v>77</v>
      </c>
      <c r="F141" s="53" t="s">
        <v>41</v>
      </c>
      <c r="G141" s="9">
        <v>21</v>
      </c>
      <c r="H141" s="9">
        <v>280</v>
      </c>
      <c r="I141" s="9" t="s">
        <v>305</v>
      </c>
      <c r="J141" s="9">
        <v>9</v>
      </c>
      <c r="K141" s="20" t="s">
        <v>694</v>
      </c>
      <c r="L141" s="9" t="s">
        <v>21</v>
      </c>
      <c r="M141" s="21" t="s">
        <v>200</v>
      </c>
      <c r="N141" s="27"/>
    </row>
    <row r="142" ht="22" customHeight="1" spans="1:14">
      <c r="A142" s="9">
        <v>139</v>
      </c>
      <c r="B142" s="9" t="s">
        <v>695</v>
      </c>
      <c r="C142" s="9" t="s">
        <v>29</v>
      </c>
      <c r="D142" s="9" t="s">
        <v>16</v>
      </c>
      <c r="E142" s="9" t="s">
        <v>77</v>
      </c>
      <c r="F142" s="53" t="s">
        <v>73</v>
      </c>
      <c r="G142" s="9">
        <v>15</v>
      </c>
      <c r="H142" s="9">
        <v>240</v>
      </c>
      <c r="I142" s="9" t="s">
        <v>305</v>
      </c>
      <c r="J142" s="9">
        <v>4</v>
      </c>
      <c r="K142" s="20" t="s">
        <v>696</v>
      </c>
      <c r="L142" s="9" t="s">
        <v>21</v>
      </c>
      <c r="M142" s="21" t="s">
        <v>43</v>
      </c>
      <c r="N142" s="27"/>
    </row>
    <row r="143" ht="22" customHeight="1" spans="1:14">
      <c r="A143" s="9">
        <v>140</v>
      </c>
      <c r="B143" s="9" t="s">
        <v>697</v>
      </c>
      <c r="C143" s="9" t="s">
        <v>29</v>
      </c>
      <c r="D143" s="9" t="s">
        <v>16</v>
      </c>
      <c r="E143" s="9" t="s">
        <v>77</v>
      </c>
      <c r="F143" s="53" t="s">
        <v>402</v>
      </c>
      <c r="G143" s="9">
        <v>15</v>
      </c>
      <c r="H143" s="9">
        <v>240</v>
      </c>
      <c r="I143" s="9" t="s">
        <v>305</v>
      </c>
      <c r="J143" s="9">
        <v>7</v>
      </c>
      <c r="K143" s="20" t="s">
        <v>698</v>
      </c>
      <c r="L143" s="9" t="s">
        <v>21</v>
      </c>
      <c r="M143" s="21" t="s">
        <v>22</v>
      </c>
      <c r="N143" s="27"/>
    </row>
    <row r="144" ht="22" customHeight="1" spans="1:14">
      <c r="A144" s="9">
        <v>141</v>
      </c>
      <c r="B144" s="9" t="s">
        <v>699</v>
      </c>
      <c r="C144" s="9" t="s">
        <v>29</v>
      </c>
      <c r="D144" s="9" t="s">
        <v>16</v>
      </c>
      <c r="E144" s="9" t="s">
        <v>30</v>
      </c>
      <c r="F144" s="53" t="s">
        <v>100</v>
      </c>
      <c r="G144" s="9">
        <v>15</v>
      </c>
      <c r="H144" s="9">
        <v>250</v>
      </c>
      <c r="I144" s="9" t="s">
        <v>305</v>
      </c>
      <c r="J144" s="9">
        <v>9</v>
      </c>
      <c r="K144" s="20" t="s">
        <v>700</v>
      </c>
      <c r="L144" s="9" t="s">
        <v>21</v>
      </c>
      <c r="M144" s="21" t="s">
        <v>200</v>
      </c>
      <c r="N144" s="27"/>
    </row>
    <row r="145" ht="22" customHeight="1" spans="1:14">
      <c r="A145" s="9">
        <v>142</v>
      </c>
      <c r="B145" s="9" t="s">
        <v>701</v>
      </c>
      <c r="C145" s="9" t="s">
        <v>15</v>
      </c>
      <c r="D145" s="9" t="s">
        <v>16</v>
      </c>
      <c r="E145" s="9" t="s">
        <v>702</v>
      </c>
      <c r="F145" s="53" t="s">
        <v>412</v>
      </c>
      <c r="G145" s="9">
        <v>16</v>
      </c>
      <c r="H145" s="9">
        <v>250</v>
      </c>
      <c r="I145" s="9" t="s">
        <v>305</v>
      </c>
      <c r="J145" s="9">
        <v>3</v>
      </c>
      <c r="K145" s="20" t="s">
        <v>703</v>
      </c>
      <c r="L145" s="9" t="s">
        <v>21</v>
      </c>
      <c r="M145" s="21" t="s">
        <v>704</v>
      </c>
      <c r="N145" s="27"/>
    </row>
    <row r="146" ht="22" customHeight="1" spans="1:14">
      <c r="A146" s="9">
        <v>143</v>
      </c>
      <c r="B146" s="9" t="s">
        <v>705</v>
      </c>
      <c r="C146" s="9" t="s">
        <v>29</v>
      </c>
      <c r="D146" s="9" t="s">
        <v>16</v>
      </c>
      <c r="E146" s="9" t="s">
        <v>30</v>
      </c>
      <c r="F146" s="53" t="s">
        <v>227</v>
      </c>
      <c r="G146" s="9">
        <v>22</v>
      </c>
      <c r="H146" s="9">
        <v>270</v>
      </c>
      <c r="I146" s="9" t="s">
        <v>321</v>
      </c>
      <c r="J146" s="9">
        <v>3</v>
      </c>
      <c r="K146" s="20" t="s">
        <v>706</v>
      </c>
      <c r="L146" s="9" t="s">
        <v>21</v>
      </c>
      <c r="M146" s="21" t="s">
        <v>200</v>
      </c>
      <c r="N146" s="27"/>
    </row>
    <row r="147" ht="22" customHeight="1" spans="1:14">
      <c r="A147" s="9">
        <v>144</v>
      </c>
      <c r="B147" s="9" t="s">
        <v>707</v>
      </c>
      <c r="C147" s="9" t="s">
        <v>29</v>
      </c>
      <c r="D147" s="9" t="s">
        <v>16</v>
      </c>
      <c r="E147" s="9" t="s">
        <v>387</v>
      </c>
      <c r="F147" s="53" t="s">
        <v>342</v>
      </c>
      <c r="G147" s="9">
        <v>22</v>
      </c>
      <c r="H147" s="9">
        <v>280</v>
      </c>
      <c r="I147" s="9" t="s">
        <v>321</v>
      </c>
      <c r="J147" s="9">
        <v>3</v>
      </c>
      <c r="K147" s="20" t="s">
        <v>708</v>
      </c>
      <c r="L147" s="9" t="s">
        <v>21</v>
      </c>
      <c r="M147" s="21" t="s">
        <v>116</v>
      </c>
      <c r="N147" s="27"/>
    </row>
    <row r="148" ht="22" customHeight="1" spans="1:14">
      <c r="A148" s="9">
        <v>145</v>
      </c>
      <c r="B148" s="9" t="s">
        <v>709</v>
      </c>
      <c r="C148" s="9" t="s">
        <v>15</v>
      </c>
      <c r="D148" s="9" t="s">
        <v>16</v>
      </c>
      <c r="E148" s="9" t="s">
        <v>384</v>
      </c>
      <c r="F148" s="53" t="s">
        <v>710</v>
      </c>
      <c r="G148" s="9">
        <v>17</v>
      </c>
      <c r="H148" s="9">
        <v>250</v>
      </c>
      <c r="I148" s="9" t="s">
        <v>321</v>
      </c>
      <c r="J148" s="9">
        <v>6</v>
      </c>
      <c r="K148" s="20" t="s">
        <v>711</v>
      </c>
      <c r="L148" s="9" t="s">
        <v>21</v>
      </c>
      <c r="M148" s="21" t="s">
        <v>22</v>
      </c>
      <c r="N148" s="27"/>
    </row>
    <row r="149" ht="22" customHeight="1" spans="1:14">
      <c r="A149" s="9">
        <v>146</v>
      </c>
      <c r="B149" s="9" t="s">
        <v>712</v>
      </c>
      <c r="C149" s="9" t="s">
        <v>29</v>
      </c>
      <c r="D149" s="9" t="s">
        <v>16</v>
      </c>
      <c r="E149" s="9" t="s">
        <v>387</v>
      </c>
      <c r="F149" s="53" t="s">
        <v>262</v>
      </c>
      <c r="G149" s="9">
        <v>11</v>
      </c>
      <c r="H149" s="9">
        <v>240</v>
      </c>
      <c r="I149" s="9" t="s">
        <v>321</v>
      </c>
      <c r="J149" s="9">
        <v>2</v>
      </c>
      <c r="K149" s="20" t="s">
        <v>713</v>
      </c>
      <c r="L149" s="9" t="s">
        <v>21</v>
      </c>
      <c r="M149" s="21" t="s">
        <v>714</v>
      </c>
      <c r="N149" s="27"/>
    </row>
    <row r="150" ht="22" customHeight="1" spans="1:14">
      <c r="A150" s="9">
        <v>147</v>
      </c>
      <c r="B150" s="9" t="s">
        <v>715</v>
      </c>
      <c r="C150" s="9" t="s">
        <v>29</v>
      </c>
      <c r="D150" s="9" t="s">
        <v>16</v>
      </c>
      <c r="E150" s="9" t="s">
        <v>77</v>
      </c>
      <c r="F150" s="53" t="s">
        <v>173</v>
      </c>
      <c r="G150" s="9">
        <v>12</v>
      </c>
      <c r="H150" s="9">
        <v>240</v>
      </c>
      <c r="I150" s="9" t="s">
        <v>321</v>
      </c>
      <c r="J150" s="9">
        <v>7</v>
      </c>
      <c r="K150" s="20" t="s">
        <v>716</v>
      </c>
      <c r="L150" s="9" t="s">
        <v>21</v>
      </c>
      <c r="M150" s="21" t="s">
        <v>116</v>
      </c>
      <c r="N150" s="27"/>
    </row>
    <row r="151" ht="22" customHeight="1" spans="1:14">
      <c r="A151" s="9">
        <v>148</v>
      </c>
      <c r="B151" s="9" t="s">
        <v>717</v>
      </c>
      <c r="C151" s="9" t="s">
        <v>29</v>
      </c>
      <c r="D151" s="9" t="s">
        <v>16</v>
      </c>
      <c r="E151" s="9" t="s">
        <v>77</v>
      </c>
      <c r="F151" s="53" t="s">
        <v>262</v>
      </c>
      <c r="G151" s="9">
        <v>18</v>
      </c>
      <c r="H151" s="9">
        <v>260</v>
      </c>
      <c r="I151" s="9" t="s">
        <v>335</v>
      </c>
      <c r="J151" s="9">
        <v>3</v>
      </c>
      <c r="K151" s="20" t="s">
        <v>718</v>
      </c>
      <c r="L151" s="9" t="s">
        <v>21</v>
      </c>
      <c r="M151" s="21" t="s">
        <v>719</v>
      </c>
      <c r="N151" s="27"/>
    </row>
    <row r="152" ht="22" customHeight="1" spans="1:14">
      <c r="A152" s="9">
        <v>149</v>
      </c>
      <c r="B152" s="9" t="s">
        <v>720</v>
      </c>
      <c r="C152" s="9" t="s">
        <v>15</v>
      </c>
      <c r="D152" s="9" t="s">
        <v>16</v>
      </c>
      <c r="E152" s="9" t="s">
        <v>384</v>
      </c>
      <c r="F152" s="53" t="s">
        <v>294</v>
      </c>
      <c r="G152" s="9">
        <v>26</v>
      </c>
      <c r="H152" s="9">
        <v>270</v>
      </c>
      <c r="I152" s="9" t="s">
        <v>335</v>
      </c>
      <c r="J152" s="9">
        <v>8</v>
      </c>
      <c r="K152" s="20" t="s">
        <v>721</v>
      </c>
      <c r="L152" s="9" t="s">
        <v>21</v>
      </c>
      <c r="M152" s="21" t="s">
        <v>86</v>
      </c>
      <c r="N152" s="27"/>
    </row>
    <row r="153" ht="22" customHeight="1" spans="1:14">
      <c r="A153" s="9">
        <v>150</v>
      </c>
      <c r="B153" s="9" t="s">
        <v>722</v>
      </c>
      <c r="C153" s="9" t="s">
        <v>29</v>
      </c>
      <c r="D153" s="9" t="s">
        <v>16</v>
      </c>
      <c r="E153" s="9" t="s">
        <v>77</v>
      </c>
      <c r="F153" s="53" t="s">
        <v>342</v>
      </c>
      <c r="G153" s="9">
        <v>12</v>
      </c>
      <c r="H153" s="9">
        <v>240</v>
      </c>
      <c r="I153" s="9" t="s">
        <v>335</v>
      </c>
      <c r="J153" s="9">
        <v>12</v>
      </c>
      <c r="K153" s="20" t="s">
        <v>723</v>
      </c>
      <c r="L153" s="9" t="s">
        <v>21</v>
      </c>
      <c r="M153" s="21" t="s">
        <v>175</v>
      </c>
      <c r="N153" s="27"/>
    </row>
    <row r="154" ht="22" customHeight="1" spans="1:14">
      <c r="A154" s="9">
        <v>151</v>
      </c>
      <c r="B154" s="9" t="s">
        <v>724</v>
      </c>
      <c r="C154" s="9" t="s">
        <v>29</v>
      </c>
      <c r="D154" s="9" t="s">
        <v>16</v>
      </c>
      <c r="E154" s="9" t="s">
        <v>77</v>
      </c>
      <c r="F154" s="53" t="s">
        <v>78</v>
      </c>
      <c r="G154" s="9">
        <v>25</v>
      </c>
      <c r="H154" s="9">
        <v>280</v>
      </c>
      <c r="I154" s="9" t="s">
        <v>335</v>
      </c>
      <c r="J154" s="9">
        <v>15</v>
      </c>
      <c r="K154" s="20" t="s">
        <v>725</v>
      </c>
      <c r="L154" s="9" t="s">
        <v>21</v>
      </c>
      <c r="M154" s="21" t="s">
        <v>22</v>
      </c>
      <c r="N154" s="27"/>
    </row>
    <row r="155" ht="22" customHeight="1" spans="1:14">
      <c r="A155" s="9">
        <v>152</v>
      </c>
      <c r="B155" s="9" t="s">
        <v>726</v>
      </c>
      <c r="C155" s="9" t="s">
        <v>29</v>
      </c>
      <c r="D155" s="9" t="s">
        <v>16</v>
      </c>
      <c r="E155" s="9" t="s">
        <v>387</v>
      </c>
      <c r="F155" s="53" t="s">
        <v>202</v>
      </c>
      <c r="G155" s="9">
        <v>36</v>
      </c>
      <c r="H155" s="9">
        <v>280</v>
      </c>
      <c r="I155" s="9" t="s">
        <v>335</v>
      </c>
      <c r="J155" s="9">
        <v>19</v>
      </c>
      <c r="K155" s="20" t="s">
        <v>727</v>
      </c>
      <c r="L155" s="9" t="s">
        <v>21</v>
      </c>
      <c r="M155" s="21" t="s">
        <v>22</v>
      </c>
      <c r="N155" s="27"/>
    </row>
    <row r="156" ht="22" customHeight="1" spans="1:14">
      <c r="A156" s="9">
        <v>153</v>
      </c>
      <c r="B156" s="9" t="s">
        <v>728</v>
      </c>
      <c r="C156" s="9" t="s">
        <v>29</v>
      </c>
      <c r="D156" s="9" t="s">
        <v>40</v>
      </c>
      <c r="E156" s="9" t="s">
        <v>30</v>
      </c>
      <c r="F156" s="53" t="s">
        <v>84</v>
      </c>
      <c r="G156" s="9">
        <v>10</v>
      </c>
      <c r="H156" s="9">
        <v>230</v>
      </c>
      <c r="I156" s="9" t="s">
        <v>335</v>
      </c>
      <c r="J156" s="9">
        <v>13</v>
      </c>
      <c r="K156" s="20" t="s">
        <v>729</v>
      </c>
      <c r="L156" s="9" t="s">
        <v>21</v>
      </c>
      <c r="M156" s="21" t="s">
        <v>43</v>
      </c>
      <c r="N156" s="27"/>
    </row>
    <row r="157" ht="22" customHeight="1" spans="1:14">
      <c r="A157" s="9">
        <v>154</v>
      </c>
      <c r="B157" s="9" t="s">
        <v>730</v>
      </c>
      <c r="C157" s="9" t="s">
        <v>15</v>
      </c>
      <c r="D157" s="9" t="s">
        <v>40</v>
      </c>
      <c r="E157" s="9" t="s">
        <v>384</v>
      </c>
      <c r="F157" s="53" t="s">
        <v>710</v>
      </c>
      <c r="G157" s="9">
        <v>10</v>
      </c>
      <c r="H157" s="9">
        <v>230</v>
      </c>
      <c r="I157" s="9" t="s">
        <v>335</v>
      </c>
      <c r="J157" s="9">
        <v>9</v>
      </c>
      <c r="K157" s="20" t="s">
        <v>731</v>
      </c>
      <c r="L157" s="9" t="s">
        <v>21</v>
      </c>
      <c r="M157" s="21" t="s">
        <v>65</v>
      </c>
      <c r="N157" s="27"/>
    </row>
    <row r="158" ht="22" customHeight="1" spans="1:14">
      <c r="A158" s="9">
        <v>155</v>
      </c>
      <c r="B158" s="9" t="s">
        <v>732</v>
      </c>
      <c r="C158" s="9" t="s">
        <v>15</v>
      </c>
      <c r="D158" s="9" t="s">
        <v>16</v>
      </c>
      <c r="E158" s="9" t="s">
        <v>384</v>
      </c>
      <c r="F158" s="53" t="s">
        <v>733</v>
      </c>
      <c r="G158" s="9">
        <v>26</v>
      </c>
      <c r="H158" s="9">
        <v>270</v>
      </c>
      <c r="I158" s="9" t="s">
        <v>335</v>
      </c>
      <c r="J158" s="9">
        <v>13</v>
      </c>
      <c r="K158" s="20" t="s">
        <v>734</v>
      </c>
      <c r="L158" s="9" t="s">
        <v>21</v>
      </c>
      <c r="M158" s="21" t="s">
        <v>47</v>
      </c>
      <c r="N158" s="27"/>
    </row>
    <row r="159" ht="22" customHeight="1" spans="1:14">
      <c r="A159" s="9">
        <v>156</v>
      </c>
      <c r="B159" s="9" t="s">
        <v>735</v>
      </c>
      <c r="C159" s="9" t="s">
        <v>29</v>
      </c>
      <c r="D159" s="9" t="s">
        <v>16</v>
      </c>
      <c r="E159" s="9" t="s">
        <v>387</v>
      </c>
      <c r="F159" s="53" t="s">
        <v>736</v>
      </c>
      <c r="G159" s="9">
        <v>10</v>
      </c>
      <c r="H159" s="9">
        <v>240</v>
      </c>
      <c r="I159" s="9" t="s">
        <v>335</v>
      </c>
      <c r="J159" s="9">
        <v>8</v>
      </c>
      <c r="K159" s="20" t="s">
        <v>737</v>
      </c>
      <c r="L159" s="9" t="s">
        <v>21</v>
      </c>
      <c r="M159" s="21" t="s">
        <v>175</v>
      </c>
      <c r="N159" s="27"/>
    </row>
    <row r="160" ht="22" customHeight="1" spans="1:14">
      <c r="A160" s="9">
        <v>157</v>
      </c>
      <c r="B160" s="7" t="s">
        <v>738</v>
      </c>
      <c r="C160" s="7" t="s">
        <v>29</v>
      </c>
      <c r="D160" s="7" t="s">
        <v>16</v>
      </c>
      <c r="E160" s="7" t="s">
        <v>739</v>
      </c>
      <c r="F160" s="50" t="s">
        <v>290</v>
      </c>
      <c r="G160" s="9">
        <v>21</v>
      </c>
      <c r="H160" s="9">
        <v>280</v>
      </c>
      <c r="I160" s="9" t="s">
        <v>335</v>
      </c>
      <c r="J160" s="9">
        <v>8</v>
      </c>
      <c r="K160" s="20" t="s">
        <v>740</v>
      </c>
      <c r="L160" s="9" t="s">
        <v>21</v>
      </c>
      <c r="M160" s="35" t="s">
        <v>22</v>
      </c>
      <c r="N160" s="27"/>
    </row>
    <row r="161" ht="22" customHeight="1" spans="1:14">
      <c r="A161" s="9">
        <v>158</v>
      </c>
      <c r="B161" s="9" t="s">
        <v>741</v>
      </c>
      <c r="C161" s="9" t="s">
        <v>29</v>
      </c>
      <c r="D161" s="9" t="s">
        <v>16</v>
      </c>
      <c r="E161" s="9" t="s">
        <v>387</v>
      </c>
      <c r="F161" s="53" t="s">
        <v>173</v>
      </c>
      <c r="G161" s="9">
        <v>16</v>
      </c>
      <c r="H161" s="9">
        <v>260</v>
      </c>
      <c r="I161" s="9" t="s">
        <v>352</v>
      </c>
      <c r="J161" s="9">
        <v>8</v>
      </c>
      <c r="K161" s="20" t="s">
        <v>742</v>
      </c>
      <c r="L161" s="9" t="s">
        <v>21</v>
      </c>
      <c r="M161" s="21" t="s">
        <v>404</v>
      </c>
      <c r="N161" s="27"/>
    </row>
    <row r="162" ht="22" customHeight="1" spans="1:14">
      <c r="A162" s="9">
        <v>159</v>
      </c>
      <c r="B162" s="9" t="s">
        <v>743</v>
      </c>
      <c r="C162" s="9" t="s">
        <v>29</v>
      </c>
      <c r="D162" s="9" t="s">
        <v>16</v>
      </c>
      <c r="E162" s="9" t="s">
        <v>387</v>
      </c>
      <c r="F162" s="53" t="s">
        <v>231</v>
      </c>
      <c r="G162" s="9">
        <v>10</v>
      </c>
      <c r="H162" s="9">
        <v>240</v>
      </c>
      <c r="I162" s="9" t="s">
        <v>352</v>
      </c>
      <c r="J162" s="9">
        <v>2</v>
      </c>
      <c r="K162" s="20" t="s">
        <v>744</v>
      </c>
      <c r="L162" s="9" t="s">
        <v>21</v>
      </c>
      <c r="M162" s="21" t="s">
        <v>27</v>
      </c>
      <c r="N162" s="27"/>
    </row>
    <row r="163" ht="22" customHeight="1" spans="1:14">
      <c r="A163" s="9">
        <v>160</v>
      </c>
      <c r="B163" s="9" t="s">
        <v>745</v>
      </c>
      <c r="C163" s="9" t="s">
        <v>29</v>
      </c>
      <c r="D163" s="9" t="s">
        <v>16</v>
      </c>
      <c r="E163" s="9" t="s">
        <v>77</v>
      </c>
      <c r="F163" s="53" t="s">
        <v>84</v>
      </c>
      <c r="G163" s="9">
        <v>15</v>
      </c>
      <c r="H163" s="9">
        <v>240</v>
      </c>
      <c r="I163" s="9" t="s">
        <v>352</v>
      </c>
      <c r="J163" s="9">
        <v>7</v>
      </c>
      <c r="K163" s="20" t="s">
        <v>746</v>
      </c>
      <c r="L163" s="9" t="s">
        <v>21</v>
      </c>
      <c r="M163" s="21" t="s">
        <v>98</v>
      </c>
      <c r="N163" s="27"/>
    </row>
    <row r="164" ht="22" customHeight="1" spans="1:14">
      <c r="A164" s="9">
        <v>161</v>
      </c>
      <c r="B164" s="9" t="s">
        <v>747</v>
      </c>
      <c r="C164" s="9" t="s">
        <v>15</v>
      </c>
      <c r="D164" s="9" t="s">
        <v>16</v>
      </c>
      <c r="E164" s="9" t="s">
        <v>384</v>
      </c>
      <c r="F164" s="53" t="s">
        <v>600</v>
      </c>
      <c r="G164" s="9">
        <v>20</v>
      </c>
      <c r="H164" s="9">
        <v>270</v>
      </c>
      <c r="I164" s="9" t="s">
        <v>352</v>
      </c>
      <c r="J164" s="9">
        <v>5</v>
      </c>
      <c r="K164" s="20" t="s">
        <v>748</v>
      </c>
      <c r="L164" s="9" t="s">
        <v>21</v>
      </c>
      <c r="M164" s="21" t="s">
        <v>749</v>
      </c>
      <c r="N164" s="27"/>
    </row>
    <row r="165" ht="22" customHeight="1" spans="1:14">
      <c r="A165" s="9">
        <v>162</v>
      </c>
      <c r="B165" s="9" t="s">
        <v>750</v>
      </c>
      <c r="C165" s="9" t="s">
        <v>15</v>
      </c>
      <c r="D165" s="9" t="s">
        <v>16</v>
      </c>
      <c r="E165" s="9" t="s">
        <v>384</v>
      </c>
      <c r="F165" s="53" t="s">
        <v>238</v>
      </c>
      <c r="G165" s="9">
        <v>20</v>
      </c>
      <c r="H165" s="9">
        <v>250</v>
      </c>
      <c r="I165" s="9" t="s">
        <v>352</v>
      </c>
      <c r="J165" s="9">
        <v>5</v>
      </c>
      <c r="K165" s="20" t="s">
        <v>748</v>
      </c>
      <c r="L165" s="9" t="s">
        <v>21</v>
      </c>
      <c r="M165" s="21" t="s">
        <v>27</v>
      </c>
      <c r="N165" s="27"/>
    </row>
    <row r="166" ht="22" customHeight="1" spans="1:14">
      <c r="A166" s="9">
        <v>163</v>
      </c>
      <c r="B166" s="9" t="s">
        <v>751</v>
      </c>
      <c r="C166" s="9" t="s">
        <v>29</v>
      </c>
      <c r="D166" s="9" t="s">
        <v>16</v>
      </c>
      <c r="E166" s="9" t="s">
        <v>30</v>
      </c>
      <c r="F166" s="53" t="s">
        <v>84</v>
      </c>
      <c r="G166" s="9">
        <v>10</v>
      </c>
      <c r="H166" s="9">
        <v>230</v>
      </c>
      <c r="I166" s="9" t="s">
        <v>352</v>
      </c>
      <c r="J166" s="9">
        <v>3</v>
      </c>
      <c r="K166" s="20" t="s">
        <v>752</v>
      </c>
      <c r="L166" s="9" t="s">
        <v>21</v>
      </c>
      <c r="M166" s="21" t="s">
        <v>753</v>
      </c>
      <c r="N166" s="27"/>
    </row>
    <row r="167" ht="22" customHeight="1" spans="1:14">
      <c r="A167" s="9">
        <v>164</v>
      </c>
      <c r="B167" s="9" t="s">
        <v>754</v>
      </c>
      <c r="C167" s="9" t="s">
        <v>29</v>
      </c>
      <c r="D167" s="9" t="s">
        <v>16</v>
      </c>
      <c r="E167" s="9" t="s">
        <v>755</v>
      </c>
      <c r="F167" s="53" t="s">
        <v>304</v>
      </c>
      <c r="G167" s="9">
        <v>10</v>
      </c>
      <c r="H167" s="9">
        <v>230</v>
      </c>
      <c r="I167" s="9" t="s">
        <v>352</v>
      </c>
      <c r="J167" s="9">
        <v>9</v>
      </c>
      <c r="K167" s="20" t="s">
        <v>756</v>
      </c>
      <c r="L167" s="9" t="s">
        <v>21</v>
      </c>
      <c r="M167" s="21" t="s">
        <v>757</v>
      </c>
      <c r="N167" s="27"/>
    </row>
    <row r="168" ht="20" customHeight="1" spans="1:14">
      <c r="A168" s="29" t="s">
        <v>758</v>
      </c>
      <c r="B168" s="30"/>
      <c r="C168" s="30"/>
      <c r="D168" s="30"/>
      <c r="E168" s="30"/>
      <c r="F168" s="30"/>
      <c r="G168" s="30"/>
      <c r="H168" s="30"/>
      <c r="I168" s="30"/>
      <c r="J168" s="30"/>
      <c r="K168" s="30"/>
      <c r="L168" s="30"/>
      <c r="M168" s="30"/>
      <c r="N168" s="36"/>
    </row>
    <row r="169" ht="19" customHeight="1" spans="1:14">
      <c r="A169" s="31" t="s">
        <v>759</v>
      </c>
      <c r="B169" s="32"/>
      <c r="C169" s="32"/>
      <c r="D169" s="32"/>
      <c r="E169" s="32"/>
      <c r="F169" s="32"/>
      <c r="G169" s="32"/>
      <c r="H169" s="32"/>
      <c r="I169" s="32"/>
      <c r="J169" s="32"/>
      <c r="K169" s="32"/>
      <c r="L169" s="32"/>
      <c r="M169" s="32"/>
      <c r="N169" s="37"/>
    </row>
    <row r="170" ht="19" customHeight="1" spans="1:14">
      <c r="A170" s="33"/>
      <c r="B170" s="34"/>
      <c r="C170" s="34"/>
      <c r="D170" s="34"/>
      <c r="E170" s="34"/>
      <c r="F170" s="34"/>
      <c r="G170" s="34"/>
      <c r="H170" s="34"/>
      <c r="I170" s="34"/>
      <c r="J170" s="34"/>
      <c r="K170" s="34"/>
      <c r="L170" s="34"/>
      <c r="M170" s="34"/>
      <c r="N170" s="38"/>
    </row>
  </sheetData>
  <autoFilter xmlns:etc="http://www.wps.cn/officeDocument/2017/etCustomData" ref="A3:O170" etc:filterBottomFollowUsedRange="0">
    <extLst/>
  </autoFilter>
  <mergeCells count="4">
    <mergeCell ref="A1:N1"/>
    <mergeCell ref="A2:N2"/>
    <mergeCell ref="A168:N168"/>
    <mergeCell ref="A169:N170"/>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C21" sqref="C21"/>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3" t="s">
        <v>760</v>
      </c>
      <c r="B1" s="13"/>
      <c r="C1" s="13"/>
      <c r="D1" s="13"/>
      <c r="E1" s="13"/>
    </row>
    <row r="2" ht="30" customHeight="1" spans="1:5">
      <c r="A2" s="14" t="s">
        <v>761</v>
      </c>
      <c r="B2" s="14"/>
      <c r="C2" s="14"/>
      <c r="D2" s="14"/>
      <c r="E2" s="14"/>
    </row>
    <row r="3" ht="30" customHeight="1" spans="1:5">
      <c r="A3" s="14" t="s">
        <v>762</v>
      </c>
      <c r="B3" s="14"/>
      <c r="C3" s="14"/>
      <c r="D3" s="14"/>
      <c r="E3" s="14"/>
    </row>
    <row r="4" ht="30" customHeight="1" spans="1:5">
      <c r="A4" s="15" t="s">
        <v>763</v>
      </c>
      <c r="B4" s="15" t="s">
        <v>764</v>
      </c>
      <c r="C4" s="15" t="s">
        <v>765</v>
      </c>
      <c r="D4" s="15" t="s">
        <v>766</v>
      </c>
      <c r="E4" s="15" t="s">
        <v>13</v>
      </c>
    </row>
    <row r="5" s="2" customFormat="1" ht="20" customHeight="1" spans="1:5">
      <c r="A5" s="16" t="s">
        <v>19</v>
      </c>
      <c r="B5" s="16">
        <f>SUM(在职村干部工资发放表!G4:G6)</f>
        <v>9185</v>
      </c>
      <c r="C5" s="16">
        <v>1070</v>
      </c>
      <c r="D5" s="16">
        <f>B5+C5</f>
        <v>10255</v>
      </c>
      <c r="E5" s="7"/>
    </row>
    <row r="6" s="2" customFormat="1" ht="20" customHeight="1" spans="1:5">
      <c r="A6" s="16" t="s">
        <v>36</v>
      </c>
      <c r="B6" s="16">
        <f>SUM(在职村干部工资发放表!G7:G10)</f>
        <v>11864</v>
      </c>
      <c r="C6" s="16">
        <v>1490</v>
      </c>
      <c r="D6" s="16">
        <f t="shared" ref="D6:D25" si="0">B6+C6</f>
        <v>13354</v>
      </c>
      <c r="E6" s="7"/>
    </row>
    <row r="7" s="2" customFormat="1" ht="20" customHeight="1" spans="1:5">
      <c r="A7" s="16" t="s">
        <v>55</v>
      </c>
      <c r="B7" s="16">
        <f>SUM(在职村干部工资发放表!G11:G15)</f>
        <v>14543</v>
      </c>
      <c r="C7" s="16">
        <v>1900</v>
      </c>
      <c r="D7" s="16">
        <f t="shared" si="0"/>
        <v>16443</v>
      </c>
      <c r="E7" s="7"/>
    </row>
    <row r="8" s="2" customFormat="1" ht="20" customHeight="1" spans="1:5">
      <c r="A8" s="16" t="s">
        <v>79</v>
      </c>
      <c r="B8" s="16">
        <f>SUM(在职村干部工资发放表!G16:G20)</f>
        <v>15200</v>
      </c>
      <c r="C8" s="16">
        <v>4300</v>
      </c>
      <c r="D8" s="16">
        <f t="shared" si="0"/>
        <v>19500</v>
      </c>
      <c r="E8" s="7"/>
    </row>
    <row r="9" s="2" customFormat="1" ht="20" customHeight="1" spans="1:5">
      <c r="A9" s="16" t="s">
        <v>101</v>
      </c>
      <c r="B9" s="16">
        <f>SUM(在职村干部工资发放表!G21:G23)</f>
        <v>9600</v>
      </c>
      <c r="C9" s="16">
        <v>1460</v>
      </c>
      <c r="D9" s="16">
        <f t="shared" si="0"/>
        <v>11060</v>
      </c>
      <c r="E9" s="7"/>
    </row>
    <row r="10" s="2" customFormat="1" ht="20" customHeight="1" spans="1:5">
      <c r="A10" s="16" t="s">
        <v>114</v>
      </c>
      <c r="B10" s="16">
        <f>SUM(在职村干部工资发放表!G24:G27)</f>
        <v>11864</v>
      </c>
      <c r="C10" s="16">
        <v>2480</v>
      </c>
      <c r="D10" s="16">
        <f t="shared" si="0"/>
        <v>14344</v>
      </c>
      <c r="E10" s="7"/>
    </row>
    <row r="11" s="2" customFormat="1" ht="20" customHeight="1" spans="1:5">
      <c r="A11" s="16" t="s">
        <v>131</v>
      </c>
      <c r="B11" s="16">
        <f>SUM(在职村干部工资发放表!G28:G32)</f>
        <v>15309</v>
      </c>
      <c r="C11" s="16">
        <v>3140</v>
      </c>
      <c r="D11" s="16">
        <f t="shared" si="0"/>
        <v>18449</v>
      </c>
      <c r="E11" s="7"/>
    </row>
    <row r="12" s="2" customFormat="1" ht="20" customHeight="1" spans="1:5">
      <c r="A12" s="16" t="s">
        <v>151</v>
      </c>
      <c r="B12" s="16">
        <f>SUM(在职村干部工资发放表!G33:G36)</f>
        <v>11864</v>
      </c>
      <c r="C12" s="16">
        <v>3400</v>
      </c>
      <c r="D12" s="16">
        <f t="shared" si="0"/>
        <v>15264</v>
      </c>
      <c r="E12" s="7"/>
    </row>
    <row r="13" s="2" customFormat="1" ht="20" customHeight="1" spans="1:5">
      <c r="A13" s="16" t="s">
        <v>169</v>
      </c>
      <c r="B13" s="16">
        <f>SUM(在职村干部工资发放表!G37:G41)</f>
        <v>14543</v>
      </c>
      <c r="C13" s="16">
        <v>2010</v>
      </c>
      <c r="D13" s="16">
        <f t="shared" si="0"/>
        <v>16553</v>
      </c>
      <c r="E13" s="7"/>
    </row>
    <row r="14" s="2" customFormat="1" ht="20" customHeight="1" spans="1:5">
      <c r="A14" s="16" t="s">
        <v>190</v>
      </c>
      <c r="B14" s="16">
        <f>SUM(在职村干部工资发放表!G42:G44)</f>
        <v>8037</v>
      </c>
      <c r="C14" s="16">
        <v>1170</v>
      </c>
      <c r="D14" s="16">
        <f t="shared" si="0"/>
        <v>9207</v>
      </c>
      <c r="E14" s="7"/>
    </row>
    <row r="15" s="2" customFormat="1" ht="20" customHeight="1" spans="1:5">
      <c r="A15" s="16" t="s">
        <v>203</v>
      </c>
      <c r="B15" s="16">
        <f>SUM(在职村干部工资发放表!G45:G48)</f>
        <v>12400</v>
      </c>
      <c r="C15" s="16">
        <v>1050</v>
      </c>
      <c r="D15" s="16">
        <f t="shared" si="0"/>
        <v>13450</v>
      </c>
      <c r="E15" s="7"/>
    </row>
    <row r="16" s="2" customFormat="1" ht="20" customHeight="1" spans="1:5">
      <c r="A16" s="16" t="s">
        <v>218</v>
      </c>
      <c r="B16" s="16">
        <f>SUM(在职村干部工资发放表!G49:G52)</f>
        <v>11864</v>
      </c>
      <c r="C16" s="16">
        <v>1040</v>
      </c>
      <c r="D16" s="16">
        <f t="shared" si="0"/>
        <v>12904</v>
      </c>
      <c r="E16" s="7"/>
    </row>
    <row r="17" s="2" customFormat="1" ht="20" customHeight="1" spans="1:5">
      <c r="A17" s="16" t="s">
        <v>232</v>
      </c>
      <c r="B17" s="16">
        <f>SUM(在职村干部工资发放表!G53:G55)</f>
        <v>8037</v>
      </c>
      <c r="C17" s="16">
        <v>1060</v>
      </c>
      <c r="D17" s="16">
        <f t="shared" si="0"/>
        <v>9097</v>
      </c>
      <c r="E17" s="7"/>
    </row>
    <row r="18" s="12" customFormat="1" ht="20" customHeight="1" spans="1:5">
      <c r="A18" s="16" t="s">
        <v>243</v>
      </c>
      <c r="B18" s="16">
        <f>SUM(在职村干部工资发放表!G56:G60)</f>
        <v>14543</v>
      </c>
      <c r="C18" s="16">
        <v>2740</v>
      </c>
      <c r="D18" s="16">
        <f t="shared" si="0"/>
        <v>17283</v>
      </c>
      <c r="E18" s="7"/>
    </row>
    <row r="19" s="2" customFormat="1" ht="20" customHeight="1" spans="1:5">
      <c r="A19" s="16" t="s">
        <v>263</v>
      </c>
      <c r="B19" s="16">
        <f>SUM(在职村干部工资发放表!G61:G65)</f>
        <v>14543</v>
      </c>
      <c r="C19" s="16">
        <v>2210</v>
      </c>
      <c r="D19" s="16">
        <f t="shared" si="0"/>
        <v>16753</v>
      </c>
      <c r="E19" s="7"/>
    </row>
    <row r="20" s="2" customFormat="1" ht="20" customHeight="1" spans="1:5">
      <c r="A20" s="16" t="s">
        <v>277</v>
      </c>
      <c r="B20" s="16">
        <f>SUM(在职村干部工资发放表!G66:G69)</f>
        <v>11864</v>
      </c>
      <c r="C20" s="16">
        <v>1920</v>
      </c>
      <c r="D20" s="16">
        <f t="shared" si="0"/>
        <v>13784</v>
      </c>
      <c r="E20" s="7"/>
    </row>
    <row r="21" s="2" customFormat="1" ht="20" customHeight="1" spans="1:5">
      <c r="A21" s="16" t="s">
        <v>291</v>
      </c>
      <c r="B21" s="16">
        <f>SUM(在职村干部工资发放表!G70:G73)</f>
        <v>11864</v>
      </c>
      <c r="C21" s="16">
        <v>1550</v>
      </c>
      <c r="D21" s="16">
        <f t="shared" si="0"/>
        <v>13414</v>
      </c>
      <c r="E21" s="7"/>
    </row>
    <row r="22" s="2" customFormat="1" ht="20" customHeight="1" spans="1:5">
      <c r="A22" s="16" t="s">
        <v>305</v>
      </c>
      <c r="B22" s="16">
        <f>SUM(在职村干部工资发放表!G74:G77)</f>
        <v>11864</v>
      </c>
      <c r="C22" s="16">
        <v>1260</v>
      </c>
      <c r="D22" s="16">
        <f t="shared" si="0"/>
        <v>13124</v>
      </c>
      <c r="E22" s="7"/>
    </row>
    <row r="23" s="2" customFormat="1" ht="20" customHeight="1" spans="1:5">
      <c r="A23" s="16" t="s">
        <v>321</v>
      </c>
      <c r="B23" s="16">
        <f>SUM(在职村干部工资发放表!G78:G81)</f>
        <v>10716</v>
      </c>
      <c r="C23" s="16">
        <v>1280</v>
      </c>
      <c r="D23" s="16">
        <f t="shared" si="0"/>
        <v>11996</v>
      </c>
      <c r="E23" s="7"/>
    </row>
    <row r="24" s="2" customFormat="1" ht="20" customHeight="1" spans="1:5">
      <c r="A24" s="16" t="s">
        <v>335</v>
      </c>
      <c r="B24" s="16">
        <f>SUM(在职村干部工资发放表!G82:G86)</f>
        <v>15309</v>
      </c>
      <c r="C24" s="16">
        <v>2580</v>
      </c>
      <c r="D24" s="16">
        <f t="shared" si="0"/>
        <v>17889</v>
      </c>
      <c r="E24" s="7"/>
    </row>
    <row r="25" s="2" customFormat="1" ht="20" customHeight="1" spans="1:5">
      <c r="A25" s="16" t="s">
        <v>352</v>
      </c>
      <c r="B25" s="16">
        <f>SUM(在职村干部工资发放表!G87:G90)</f>
        <v>11864</v>
      </c>
      <c r="C25" s="16">
        <v>1720</v>
      </c>
      <c r="D25" s="16">
        <f t="shared" si="0"/>
        <v>13584</v>
      </c>
      <c r="E25" s="7"/>
    </row>
    <row r="26" ht="20" customHeight="1" spans="1:5">
      <c r="A26" s="7" t="s">
        <v>767</v>
      </c>
      <c r="B26" s="17">
        <f>SUM(B5:B25)</f>
        <v>256877</v>
      </c>
      <c r="C26" s="17">
        <f>SUM(C5:C25)</f>
        <v>40830</v>
      </c>
      <c r="D26" s="7">
        <f>SUM(D5:D25)</f>
        <v>297707</v>
      </c>
      <c r="E26" s="7"/>
    </row>
  </sheetData>
  <mergeCells count="3">
    <mergeCell ref="A1:E1"/>
    <mergeCell ref="A2:E2"/>
    <mergeCell ref="A3:E3"/>
  </mergeCells>
  <printOptions horizontalCentered="1"/>
  <pageMargins left="0.590277777777778" right="0.590277777777778" top="1" bottom="1" header="0.5" footer="0.5"/>
  <pageSetup paperSize="9" scale="96" fitToHeight="0" orientation="portrait" horizontalDpi="600"/>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90" zoomScaleNormal="90" workbookViewId="0">
      <selection activeCell="I12" sqref="I12"/>
    </sheetView>
  </sheetViews>
  <sheetFormatPr defaultColWidth="9" defaultRowHeight="13.5"/>
  <cols>
    <col min="1" max="1" width="4.75" style="2" customWidth="1"/>
    <col min="2" max="2" width="9" style="2"/>
    <col min="3" max="3" width="5.825" style="2" customWidth="1"/>
    <col min="4" max="5" width="10.625" style="2" customWidth="1"/>
    <col min="6" max="6" width="22" style="2" customWidth="1"/>
    <col min="7" max="7" width="12" style="2" customWidth="1"/>
    <col min="8" max="8" width="12.375" style="2" customWidth="1"/>
    <col min="9" max="9" width="12.625" style="2" customWidth="1"/>
    <col min="10" max="10" width="14.75" style="2" customWidth="1"/>
    <col min="11" max="11" width="22" style="3" customWidth="1"/>
    <col min="12" max="12" width="22.625" style="3" customWidth="1"/>
    <col min="13" max="13" width="12.625" style="2" customWidth="1"/>
    <col min="14" max="14" width="19.375" style="4" customWidth="1"/>
    <col min="15" max="16384" width="9" style="4"/>
  </cols>
  <sheetData>
    <row r="1" ht="40" customHeight="1" spans="1:13">
      <c r="A1" s="5" t="s">
        <v>768</v>
      </c>
      <c r="B1" s="5"/>
      <c r="C1" s="5"/>
      <c r="D1" s="5"/>
      <c r="E1" s="5"/>
      <c r="F1" s="5"/>
      <c r="G1" s="5"/>
      <c r="H1" s="5"/>
      <c r="I1" s="5"/>
      <c r="J1" s="5"/>
      <c r="K1" s="10"/>
      <c r="L1" s="10"/>
      <c r="M1" s="5"/>
    </row>
    <row r="2" ht="40" customHeight="1" spans="1:13">
      <c r="A2" s="6" t="s">
        <v>769</v>
      </c>
      <c r="B2" s="6"/>
      <c r="C2" s="6"/>
      <c r="D2" s="6"/>
      <c r="E2" s="6"/>
      <c r="F2" s="6"/>
      <c r="G2" s="6"/>
      <c r="H2" s="6"/>
      <c r="I2" s="6"/>
      <c r="J2" s="6"/>
      <c r="K2" s="6"/>
      <c r="L2" s="6"/>
      <c r="M2" s="6"/>
    </row>
    <row r="3" ht="30" customHeight="1" spans="1:13">
      <c r="A3" s="7" t="s">
        <v>2</v>
      </c>
      <c r="B3" s="7" t="s">
        <v>3</v>
      </c>
      <c r="C3" s="7" t="s">
        <v>4</v>
      </c>
      <c r="D3" s="8" t="s">
        <v>5</v>
      </c>
      <c r="E3" s="7" t="s">
        <v>6</v>
      </c>
      <c r="F3" s="7" t="s">
        <v>7</v>
      </c>
      <c r="G3" s="7" t="s">
        <v>8</v>
      </c>
      <c r="H3" s="7" t="s">
        <v>9</v>
      </c>
      <c r="I3" s="7" t="s">
        <v>10</v>
      </c>
      <c r="J3" s="7" t="s">
        <v>11</v>
      </c>
      <c r="K3" s="11" t="s">
        <v>12</v>
      </c>
      <c r="L3" s="11" t="s">
        <v>770</v>
      </c>
      <c r="M3" s="7" t="s">
        <v>13</v>
      </c>
    </row>
    <row r="4" customFormat="1" ht="30" customHeight="1" spans="1:13">
      <c r="A4" s="7">
        <v>1</v>
      </c>
      <c r="B4" s="7" t="s">
        <v>28</v>
      </c>
      <c r="C4" s="7" t="s">
        <v>29</v>
      </c>
      <c r="D4" s="7" t="s">
        <v>16</v>
      </c>
      <c r="E4" s="7" t="s">
        <v>177</v>
      </c>
      <c r="F4" s="49" t="s">
        <v>31</v>
      </c>
      <c r="G4" s="9">
        <v>2679</v>
      </c>
      <c r="H4" s="9" t="s">
        <v>19</v>
      </c>
      <c r="I4" s="7" t="s">
        <v>32</v>
      </c>
      <c r="J4" s="7" t="s">
        <v>21</v>
      </c>
      <c r="K4" s="49" t="s">
        <v>771</v>
      </c>
      <c r="L4" s="7" t="s">
        <v>772</v>
      </c>
      <c r="M4" s="7" t="s">
        <v>773</v>
      </c>
    </row>
    <row r="5" customFormat="1" ht="30" customHeight="1" spans="1:13">
      <c r="A5" s="7"/>
      <c r="B5" s="7"/>
      <c r="C5" s="7"/>
      <c r="D5" s="8"/>
      <c r="E5" s="7"/>
      <c r="F5" s="7"/>
      <c r="G5" s="7"/>
      <c r="H5" s="7"/>
      <c r="I5" s="7"/>
      <c r="J5" s="7"/>
      <c r="K5" s="11"/>
      <c r="L5" s="11"/>
      <c r="M5" s="7"/>
    </row>
    <row r="6" customFormat="1" ht="30" customHeight="1" spans="1:13">
      <c r="A6" s="7"/>
      <c r="B6" s="7"/>
      <c r="C6" s="7"/>
      <c r="D6" s="8"/>
      <c r="E6" s="7"/>
      <c r="F6" s="7"/>
      <c r="G6" s="7"/>
      <c r="H6" s="7"/>
      <c r="I6" s="7"/>
      <c r="J6" s="7"/>
      <c r="K6" s="11"/>
      <c r="L6" s="11"/>
      <c r="M6" s="7"/>
    </row>
    <row r="7" customFormat="1" ht="30" customHeight="1" spans="1:13">
      <c r="A7" s="7"/>
      <c r="B7" s="7"/>
      <c r="C7" s="7"/>
      <c r="D7" s="8"/>
      <c r="E7" s="7"/>
      <c r="F7" s="7"/>
      <c r="G7" s="7"/>
      <c r="H7" s="7"/>
      <c r="I7" s="7"/>
      <c r="J7" s="7"/>
      <c r="K7" s="11"/>
      <c r="L7" s="11"/>
      <c r="M7" s="7"/>
    </row>
    <row r="8" s="1" customFormat="1" ht="42" customHeight="1"/>
    <row r="9" customFormat="1" spans="1:13">
      <c r="A9" s="2"/>
      <c r="B9" s="2"/>
      <c r="C9" s="2"/>
      <c r="D9" s="2"/>
      <c r="E9" s="2"/>
      <c r="F9" s="2"/>
      <c r="G9" s="2"/>
      <c r="H9" s="2"/>
      <c r="I9" s="2"/>
      <c r="J9" s="2"/>
      <c r="K9" s="3"/>
      <c r="L9" s="3"/>
      <c r="M9" s="2"/>
    </row>
    <row r="10" customFormat="1" spans="1:13">
      <c r="A10" s="2"/>
      <c r="B10" s="2"/>
      <c r="C10" s="2"/>
      <c r="D10" s="2"/>
      <c r="E10" s="2"/>
      <c r="F10" s="2"/>
      <c r="G10" s="2"/>
      <c r="H10" s="2"/>
      <c r="I10" s="2"/>
      <c r="J10" s="2"/>
      <c r="K10" s="3"/>
      <c r="L10" s="3"/>
      <c r="M10" s="2"/>
    </row>
    <row r="11" customFormat="1" spans="1:13">
      <c r="A11" s="2"/>
      <c r="B11" s="2"/>
      <c r="C11" s="2"/>
      <c r="D11" s="2"/>
      <c r="E11" s="2"/>
      <c r="F11" s="2"/>
      <c r="G11" s="2"/>
      <c r="H11" s="2"/>
      <c r="I11" s="2"/>
      <c r="J11" s="2"/>
      <c r="K11" s="3"/>
      <c r="L11" s="3"/>
      <c r="M11" s="2"/>
    </row>
    <row r="12" customFormat="1" spans="1:13">
      <c r="A12" s="2"/>
      <c r="B12" s="2"/>
      <c r="C12" s="2"/>
      <c r="D12" s="2"/>
      <c r="E12" s="2"/>
      <c r="F12" s="2"/>
      <c r="G12" s="2"/>
      <c r="H12" s="2"/>
      <c r="I12" s="2"/>
      <c r="J12" s="2"/>
      <c r="K12" s="3"/>
      <c r="L12" s="3"/>
      <c r="M12" s="2"/>
    </row>
    <row r="13" customFormat="1" spans="1:13">
      <c r="A13" s="2"/>
      <c r="B13" s="2"/>
      <c r="C13" s="2"/>
      <c r="D13" s="2"/>
      <c r="E13" s="2"/>
      <c r="F13" s="2"/>
      <c r="G13" s="2"/>
      <c r="H13" s="2"/>
      <c r="I13" s="2"/>
      <c r="J13" s="2"/>
      <c r="K13" s="3"/>
      <c r="L13" s="3"/>
      <c r="M13" s="2"/>
    </row>
    <row r="14" customFormat="1" spans="1:13">
      <c r="A14" s="2"/>
      <c r="B14" s="2"/>
      <c r="C14" s="2"/>
      <c r="D14" s="2"/>
      <c r="E14" s="2"/>
      <c r="F14" s="2"/>
      <c r="G14" s="2"/>
      <c r="H14" s="2"/>
      <c r="I14" s="2"/>
      <c r="J14" s="2"/>
      <c r="K14" s="3"/>
      <c r="L14" s="3"/>
      <c r="M14" s="2"/>
    </row>
  </sheetData>
  <mergeCells count="2">
    <mergeCell ref="A1:M1"/>
    <mergeCell ref="A2:M2"/>
  </mergeCells>
  <printOptions horizontalCentered="1"/>
  <pageMargins left="0.751388888888889" right="0.751388888888889" top="1" bottom="1"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唐揆</cp:lastModifiedBy>
  <dcterms:created xsi:type="dcterms:W3CDTF">2018-07-23T07:22:00Z</dcterms:created>
  <dcterms:modified xsi:type="dcterms:W3CDTF">2025-08-15T08:24:48Z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11</vt:lpwstr>
  </property>
  <property fmtid="{D5CDD505-2E9C-101B-9397-08002B2CF9AE}" pid="4" name="ICV">
    <vt:lpwstr>CD094C109681409C8034D8CEF4C27595_13</vt:lpwstr>
  </property>
</Properties>
</file>