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bookViews>
  <sheets>
    <sheet name="在职村干部工资发放表" sheetId="1" r:id="rId1"/>
    <sheet name="离任村干部工资发放表" sheetId="2" r:id="rId2"/>
    <sheet name="汇总表" sheetId="3" r:id="rId3"/>
    <sheet name="村干部异动 " sheetId="5" r:id="rId4"/>
  </sheets>
  <definedNames>
    <definedName name="_xlnm._FilterDatabase" localSheetId="0" hidden="1">在职村干部工资发放表!$3:$189</definedName>
    <definedName name="_xlnm._FilterDatabase" localSheetId="1" hidden="1">离任村干部工资发放表!$A$3:$CTZ$341</definedName>
    <definedName name="_xlnm._FilterDatabase" localSheetId="2" hidden="1">汇总表!$A$4:$E$47</definedName>
    <definedName name="_xlnm.Print_Titles" localSheetId="0">在职村干部工资发放表!$3:$3</definedName>
    <definedName name="_xlnm.Print_Titles" localSheetId="1">离任村干部工资发放表!$3:$3</definedName>
    <definedName name="_xlnm.Print_Titles" localSheetId="2">汇总表!$4:$4</definedName>
    <definedName name="_xlnm.Print_Area" localSheetId="2">汇总表!$A$1:$E$47</definedName>
    <definedName name="_xlnm._FilterDatabase" localSheetId="3" hidden="1">'村干部异动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<sst xmlns="http://schemas.openxmlformats.org/spreadsheetml/2006/main" count="4806" uniqueCount="1795">
  <si>
    <r>
      <rPr>
        <b/>
        <sz val="20"/>
        <rFont val="Times New Roman"/>
        <charset val="134"/>
      </rPr>
      <t>2025</t>
    </r>
    <r>
      <rPr>
        <b/>
        <sz val="20"/>
        <rFont val="宋体"/>
        <charset val="134"/>
      </rPr>
      <t>年东安县白牙市镇在职村干部基本报酬发放统计表（</t>
    </r>
    <r>
      <rPr>
        <b/>
        <sz val="20"/>
        <rFont val="Times New Roman"/>
        <charset val="134"/>
      </rPr>
      <t>6</t>
    </r>
    <r>
      <rPr>
        <b/>
        <sz val="20"/>
        <rFont val="宋体"/>
        <charset val="134"/>
      </rPr>
      <t>月份）</t>
    </r>
  </si>
  <si>
    <t>填报单位（盖章）：白牙市镇政府       党委书记签字：            纪委书记签字：            组织委员签字：             经办人签字：          填报时间：2025年6月11日</t>
  </si>
  <si>
    <t>序号</t>
  </si>
  <si>
    <t>姓名</t>
  </si>
  <si>
    <t>性别</t>
  </si>
  <si>
    <t>政治面貌</t>
  </si>
  <si>
    <t>职务</t>
  </si>
  <si>
    <t>身份证号</t>
  </si>
  <si>
    <t>金额（元）</t>
  </si>
  <si>
    <t>村（社区）</t>
  </si>
  <si>
    <t>联系电话</t>
  </si>
  <si>
    <t>开户银行</t>
  </si>
  <si>
    <t>银行卡号</t>
  </si>
  <si>
    <t>备注</t>
  </si>
  <si>
    <t>蒋金华</t>
  </si>
  <si>
    <t>男</t>
  </si>
  <si>
    <t>党员</t>
  </si>
  <si>
    <t>支书</t>
  </si>
  <si>
    <t>432922********0517</t>
  </si>
  <si>
    <t>林角村</t>
  </si>
  <si>
    <t>131****1935</t>
  </si>
  <si>
    <t>农商行</t>
  </si>
  <si>
    <t>623090*********8114</t>
  </si>
  <si>
    <t>蒋小元</t>
  </si>
  <si>
    <t>副支书</t>
  </si>
  <si>
    <t>432922********0516</t>
  </si>
  <si>
    <t>137****0798</t>
  </si>
  <si>
    <t>623090*********2214</t>
  </si>
  <si>
    <t>蒋小军</t>
  </si>
  <si>
    <t>会计</t>
  </si>
  <si>
    <t>432922********053X</t>
  </si>
  <si>
    <t>158****8015</t>
  </si>
  <si>
    <t>623090*********4477</t>
  </si>
  <si>
    <t>蒋琼林</t>
  </si>
  <si>
    <t>女</t>
  </si>
  <si>
    <t>群众</t>
  </si>
  <si>
    <t>妇联主席</t>
  </si>
  <si>
    <t>431122********0523</t>
  </si>
  <si>
    <t>186****6776</t>
  </si>
  <si>
    <t>623090*********0432</t>
  </si>
  <si>
    <t>蒋日荣</t>
  </si>
  <si>
    <t>432922********0515</t>
  </si>
  <si>
    <t>铁炉村</t>
  </si>
  <si>
    <t>188****7978</t>
  </si>
  <si>
    <t>810139*********3548</t>
  </si>
  <si>
    <t>蒋正华</t>
  </si>
  <si>
    <t>432922********0514</t>
  </si>
  <si>
    <t>189****9511</t>
  </si>
  <si>
    <t>810139*********0430</t>
  </si>
  <si>
    <t>唐艳芳</t>
  </si>
  <si>
    <t>432922********3426</t>
  </si>
  <si>
    <t>181****3992</t>
  </si>
  <si>
    <t>810139*********0666</t>
  </si>
  <si>
    <t>蒋荣庆</t>
  </si>
  <si>
    <t>432922********0552</t>
  </si>
  <si>
    <t>180****8467</t>
  </si>
  <si>
    <t>810139*********0525</t>
  </si>
  <si>
    <t>蒋小荣</t>
  </si>
  <si>
    <t>民生员</t>
  </si>
  <si>
    <t>432922********3818</t>
  </si>
  <si>
    <t>181****1256</t>
  </si>
  <si>
    <t>810139*********9860</t>
  </si>
  <si>
    <t>蒋知祥</t>
  </si>
  <si>
    <t>432922********0538</t>
  </si>
  <si>
    <t>都塘村</t>
  </si>
  <si>
    <t>138****5709</t>
  </si>
  <si>
    <t>810139*********5311</t>
  </si>
  <si>
    <t>蒋晓峰</t>
  </si>
  <si>
    <t>431122********0514</t>
  </si>
  <si>
    <t>186****6915</t>
  </si>
  <si>
    <t>623090*********0521</t>
  </si>
  <si>
    <t>蒋小明</t>
  </si>
  <si>
    <t>139****7565</t>
  </si>
  <si>
    <t>810139*********5202</t>
  </si>
  <si>
    <t>蒋芳云</t>
  </si>
  <si>
    <t>432922********3909</t>
  </si>
  <si>
    <t>180****8081</t>
  </si>
  <si>
    <t>810139*********6430</t>
  </si>
  <si>
    <t>秦红</t>
  </si>
  <si>
    <t>预备党员</t>
  </si>
  <si>
    <t>431122********002X</t>
  </si>
  <si>
    <t>188****2586</t>
  </si>
  <si>
    <t>810139*********0851</t>
  </si>
  <si>
    <t>刘海花</t>
  </si>
  <si>
    <t>432901********5142</t>
  </si>
  <si>
    <t>社塘村</t>
  </si>
  <si>
    <t>135****3055</t>
  </si>
  <si>
    <t>623090*********5421</t>
  </si>
  <si>
    <t>丁雪生</t>
  </si>
  <si>
    <t>村会计</t>
  </si>
  <si>
    <t>432922********3411</t>
  </si>
  <si>
    <t>183****3548</t>
  </si>
  <si>
    <t>810139*********0801</t>
  </si>
  <si>
    <t>丁志强</t>
  </si>
  <si>
    <t>431122********3430</t>
  </si>
  <si>
    <t>137****7873</t>
  </si>
  <si>
    <t>621539*********6959</t>
  </si>
  <si>
    <t>邓凤宜</t>
  </si>
  <si>
    <t>441621********6429</t>
  </si>
  <si>
    <t>623090*********4327</t>
  </si>
  <si>
    <t>金小兰</t>
  </si>
  <si>
    <t>432922********4740</t>
  </si>
  <si>
    <t>秦塘村</t>
  </si>
  <si>
    <t>187****2258</t>
  </si>
  <si>
    <t>810139*********8053</t>
  </si>
  <si>
    <t>秦雨顺</t>
  </si>
  <si>
    <t>432922********471X</t>
  </si>
  <si>
    <t>153****3070</t>
  </si>
  <si>
    <t>810139*********2856</t>
  </si>
  <si>
    <t>秦小华</t>
  </si>
  <si>
    <t>432922********0519</t>
  </si>
  <si>
    <t>173****5391</t>
  </si>
  <si>
    <t>810139*********9225</t>
  </si>
  <si>
    <t>秦素文</t>
  </si>
  <si>
    <t>432922********4720</t>
  </si>
  <si>
    <t>152****6747</t>
  </si>
  <si>
    <t>810139*********8842</t>
  </si>
  <si>
    <t>秦艳群</t>
  </si>
  <si>
    <t>431122********0525</t>
  </si>
  <si>
    <t>134****5661</t>
  </si>
  <si>
    <t>810139*********7924</t>
  </si>
  <si>
    <t>郭小华</t>
  </si>
  <si>
    <t>432922********0510</t>
  </si>
  <si>
    <t>永富村</t>
  </si>
  <si>
    <t>133****6862</t>
  </si>
  <si>
    <t>621539*********3672</t>
  </si>
  <si>
    <t>邓小艳</t>
  </si>
  <si>
    <t>431122********3422</t>
  </si>
  <si>
    <t>199****4185</t>
  </si>
  <si>
    <t>810139*********6492</t>
  </si>
  <si>
    <t>唐躲平</t>
  </si>
  <si>
    <t>432922********0512</t>
  </si>
  <si>
    <t>173****9267</t>
  </si>
  <si>
    <t>810139*********0336</t>
  </si>
  <si>
    <t>唐军平</t>
  </si>
  <si>
    <t>432922********0518</t>
  </si>
  <si>
    <t>199****1011</t>
  </si>
  <si>
    <t>810139*********9267</t>
  </si>
  <si>
    <t>李百军</t>
  </si>
  <si>
    <t>432922********051X</t>
  </si>
  <si>
    <t>181****1778</t>
  </si>
  <si>
    <t>810139*********6597</t>
  </si>
  <si>
    <t>秦春玉</t>
  </si>
  <si>
    <t>432922********0524</t>
  </si>
  <si>
    <t>199****5931</t>
  </si>
  <si>
    <t>810139*********8974</t>
  </si>
  <si>
    <t>唐仁云</t>
  </si>
  <si>
    <t>432922********195x</t>
  </si>
  <si>
    <t>柳溪村</t>
  </si>
  <si>
    <t>152****9548</t>
  </si>
  <si>
    <t>810139*********6608</t>
  </si>
  <si>
    <t>刘海燕</t>
  </si>
  <si>
    <t>432922********1961</t>
  </si>
  <si>
    <t>138****6695</t>
  </si>
  <si>
    <t>623090*********0531</t>
  </si>
  <si>
    <t>刘景波</t>
  </si>
  <si>
    <t>432922********1916</t>
  </si>
  <si>
    <t>135****9155</t>
  </si>
  <si>
    <t>810139*********5207</t>
  </si>
  <si>
    <t>夏小保</t>
  </si>
  <si>
    <t>432922********1915</t>
  </si>
  <si>
    <t>180****4767</t>
  </si>
  <si>
    <t>810139*********4265</t>
  </si>
  <si>
    <t>刘玲琪</t>
  </si>
  <si>
    <t>431122********6140</t>
  </si>
  <si>
    <t>173****0931</t>
  </si>
  <si>
    <t>810139*********4815</t>
  </si>
  <si>
    <t>郭明初</t>
  </si>
  <si>
    <t>432922********3837</t>
  </si>
  <si>
    <t>神仙桥村</t>
  </si>
  <si>
    <t>180****2418</t>
  </si>
  <si>
    <t>623090*********8814</t>
  </si>
  <si>
    <t>毛宏伟</t>
  </si>
  <si>
    <t>432922********3853</t>
  </si>
  <si>
    <t>138****6539</t>
  </si>
  <si>
    <t>810139*********5105</t>
  </si>
  <si>
    <t>武艳梅</t>
  </si>
  <si>
    <t>431122********3884</t>
  </si>
  <si>
    <t>151****5086</t>
  </si>
  <si>
    <t>810139*********9219</t>
  </si>
  <si>
    <t>毛学金</t>
  </si>
  <si>
    <t>432922********0539</t>
  </si>
  <si>
    <t>180****5268</t>
  </si>
  <si>
    <t>810139*********9903</t>
  </si>
  <si>
    <t>唐维勇</t>
  </si>
  <si>
    <t>432922********3434</t>
  </si>
  <si>
    <t>大塘旺村</t>
  </si>
  <si>
    <t>135****8836</t>
  </si>
  <si>
    <t>810139*********7842</t>
  </si>
  <si>
    <t>荣志刚</t>
  </si>
  <si>
    <t>432922********4719</t>
  </si>
  <si>
    <t>188****8713</t>
  </si>
  <si>
    <t>621539*********9835</t>
  </si>
  <si>
    <t>唐桂平</t>
  </si>
  <si>
    <t>432922********3478</t>
  </si>
  <si>
    <t>134****0120</t>
  </si>
  <si>
    <t>810139*********8323</t>
  </si>
  <si>
    <t>唐军华</t>
  </si>
  <si>
    <t>432922********3412</t>
  </si>
  <si>
    <t>180****0249</t>
  </si>
  <si>
    <t>810139*********6995</t>
  </si>
  <si>
    <t>蒋丽琼</t>
  </si>
  <si>
    <t>431122********3429</t>
  </si>
  <si>
    <t>152****1532</t>
  </si>
  <si>
    <t>810139*********2423</t>
  </si>
  <si>
    <t>荣剑</t>
  </si>
  <si>
    <t>431122********3410</t>
  </si>
  <si>
    <t>138****2468</t>
  </si>
  <si>
    <t>810139*********3039</t>
  </si>
  <si>
    <t>刘红星</t>
  </si>
  <si>
    <t>432922********3419</t>
  </si>
  <si>
    <t>李家铺村</t>
  </si>
  <si>
    <t>180****0515</t>
  </si>
  <si>
    <t>621539*********8129</t>
  </si>
  <si>
    <t>唐玲珑</t>
  </si>
  <si>
    <t>432922********3413</t>
  </si>
  <si>
    <t>137****3680</t>
  </si>
  <si>
    <t>810139*********6575</t>
  </si>
  <si>
    <t>刘飞凤</t>
  </si>
  <si>
    <t>432922********3436</t>
  </si>
  <si>
    <t>158****3183</t>
  </si>
  <si>
    <t>810139*********8006</t>
  </si>
  <si>
    <t>陈金花</t>
  </si>
  <si>
    <t>432922********4563</t>
  </si>
  <si>
    <t>183****4087</t>
  </si>
  <si>
    <t>623090*********0237</t>
  </si>
  <si>
    <t>唐小华</t>
  </si>
  <si>
    <t>432922********1918</t>
  </si>
  <si>
    <t>山水村</t>
  </si>
  <si>
    <t>177****9217</t>
  </si>
  <si>
    <t>810139*********4406</t>
  </si>
  <si>
    <t>王艳梅</t>
  </si>
  <si>
    <t>431122********0021</t>
  </si>
  <si>
    <t>135****2248</t>
  </si>
  <si>
    <t>810139*********8203</t>
  </si>
  <si>
    <t>李婵娟</t>
  </si>
  <si>
    <t>173****3039</t>
  </si>
  <si>
    <t>810139*********7811</t>
  </si>
  <si>
    <t>王屏芳</t>
  </si>
  <si>
    <t>副支书、妇联主席</t>
  </si>
  <si>
    <t>432922********1924</t>
  </si>
  <si>
    <t>189****3617</t>
  </si>
  <si>
    <t>623090*********1456</t>
  </si>
  <si>
    <t>唐孟军</t>
  </si>
  <si>
    <t>432922********3410</t>
  </si>
  <si>
    <t>宜新村</t>
  </si>
  <si>
    <t>138****3413</t>
  </si>
  <si>
    <t>810139*********4377</t>
  </si>
  <si>
    <t>唐华凤</t>
  </si>
  <si>
    <t>432922********3440</t>
  </si>
  <si>
    <t>151****9724</t>
  </si>
  <si>
    <t>810139*********5312</t>
  </si>
  <si>
    <t>冷莉芳</t>
  </si>
  <si>
    <t>431122********1446</t>
  </si>
  <si>
    <t>173****5195</t>
  </si>
  <si>
    <t>810139*********5088</t>
  </si>
  <si>
    <t>刘小文</t>
  </si>
  <si>
    <t>431122********3439</t>
  </si>
  <si>
    <t>133****1217</t>
  </si>
  <si>
    <t>623090*********0081</t>
  </si>
  <si>
    <t>蒋东升</t>
  </si>
  <si>
    <t>432922********4715</t>
  </si>
  <si>
    <t>祥合村</t>
  </si>
  <si>
    <t>139****4778</t>
  </si>
  <si>
    <t>810139*********3313</t>
  </si>
  <si>
    <t>庾金明</t>
  </si>
  <si>
    <t>450802********2924</t>
  </si>
  <si>
    <t>189****2060</t>
  </si>
  <si>
    <t>810139*********4634</t>
  </si>
  <si>
    <t>唐娜</t>
  </si>
  <si>
    <t>431122********0025</t>
  </si>
  <si>
    <t>150****9949</t>
  </si>
  <si>
    <t>623090*********8108</t>
  </si>
  <si>
    <t>秦建明</t>
  </si>
  <si>
    <t>432922********4731</t>
  </si>
  <si>
    <t>135****4163</t>
  </si>
  <si>
    <t>810139*********3285</t>
  </si>
  <si>
    <t>蒋芳纯</t>
  </si>
  <si>
    <t>180****2691</t>
  </si>
  <si>
    <t>621539*********9910</t>
  </si>
  <si>
    <t>唐志平</t>
  </si>
  <si>
    <t>432922********0032</t>
  </si>
  <si>
    <t>白牙市村</t>
  </si>
  <si>
    <t>189****8788</t>
  </si>
  <si>
    <t>810139*********8768</t>
  </si>
  <si>
    <t>蒋  琴</t>
  </si>
  <si>
    <t>431122********0041</t>
  </si>
  <si>
    <t>155****2066</t>
  </si>
  <si>
    <t>623090*********5343</t>
  </si>
  <si>
    <t>何凤贤</t>
  </si>
  <si>
    <t>431122********0042</t>
  </si>
  <si>
    <t>186****5781</t>
  </si>
  <si>
    <t>623090*********1830</t>
  </si>
  <si>
    <t>龙庚秀</t>
  </si>
  <si>
    <t>432922********1921</t>
  </si>
  <si>
    <t>199****5070</t>
  </si>
  <si>
    <t>623090*********0885</t>
  </si>
  <si>
    <t>唐利凤</t>
  </si>
  <si>
    <t>432922********1724</t>
  </si>
  <si>
    <t>187****1988</t>
  </si>
  <si>
    <t>623090*********4506</t>
  </si>
  <si>
    <t>蒋福生</t>
  </si>
  <si>
    <t>432922********0175</t>
  </si>
  <si>
    <t>138****4803</t>
  </si>
  <si>
    <t>810139*********0811</t>
  </si>
  <si>
    <t>滕建成</t>
  </si>
  <si>
    <t>431122********3416</t>
  </si>
  <si>
    <t>荷池村</t>
  </si>
  <si>
    <t>177****1656</t>
  </si>
  <si>
    <t>810139*********8204</t>
  </si>
  <si>
    <t>滕菊香</t>
  </si>
  <si>
    <t>431122********342X</t>
  </si>
  <si>
    <t>138****9027</t>
  </si>
  <si>
    <t>621519*********4346</t>
  </si>
  <si>
    <t>蒋春秋</t>
  </si>
  <si>
    <t>432922********4721</t>
  </si>
  <si>
    <t>191****4706</t>
  </si>
  <si>
    <t>810139*********5141</t>
  </si>
  <si>
    <t>滕冬艳</t>
  </si>
  <si>
    <t>431122********3441</t>
  </si>
  <si>
    <t>138****9596</t>
  </si>
  <si>
    <t>810139*********1842</t>
  </si>
  <si>
    <t>432922********4723</t>
  </si>
  <si>
    <t>石溪河村</t>
  </si>
  <si>
    <t>177****0893</t>
  </si>
  <si>
    <t>810139*********6465</t>
  </si>
  <si>
    <t>唐艳琼</t>
  </si>
  <si>
    <t>432922********3427</t>
  </si>
  <si>
    <t>137****6312</t>
  </si>
  <si>
    <t>810139*********6839</t>
  </si>
  <si>
    <t>蒋满东</t>
  </si>
  <si>
    <t>432922********3432</t>
  </si>
  <si>
    <t>157****5392</t>
  </si>
  <si>
    <t>623090*********5143</t>
  </si>
  <si>
    <t>秦娜</t>
  </si>
  <si>
    <t>431122********0068</t>
  </si>
  <si>
    <t>199****7867</t>
  </si>
  <si>
    <t>623090*********9649</t>
  </si>
  <si>
    <t>周松林</t>
  </si>
  <si>
    <t>432922********3417</t>
  </si>
  <si>
    <t>大江源村</t>
  </si>
  <si>
    <t>189****8537</t>
  </si>
  <si>
    <t>621539*********0525</t>
  </si>
  <si>
    <t>蒋松明</t>
  </si>
  <si>
    <t>432922********3459</t>
  </si>
  <si>
    <t>189****4572</t>
  </si>
  <si>
    <t>810139*********9709</t>
  </si>
  <si>
    <t>陈小群</t>
  </si>
  <si>
    <t>432922********2965</t>
  </si>
  <si>
    <t>187****2551</t>
  </si>
  <si>
    <t>810139*********1731</t>
  </si>
  <si>
    <t>李  倩</t>
  </si>
  <si>
    <t>431122********3461</t>
  </si>
  <si>
    <t>158****5987</t>
  </si>
  <si>
    <t>810139*********0103</t>
  </si>
  <si>
    <t>蒋满纯</t>
  </si>
  <si>
    <t>432922********3491</t>
  </si>
  <si>
    <t>199****2322</t>
  </si>
  <si>
    <t>810139*********9866</t>
  </si>
  <si>
    <t>邓丙贵</t>
  </si>
  <si>
    <t>432922********3471</t>
  </si>
  <si>
    <t>173****7628</t>
  </si>
  <si>
    <t>910422*********0011</t>
  </si>
  <si>
    <t>李国生</t>
  </si>
  <si>
    <t>432922********1933</t>
  </si>
  <si>
    <t>桐子山村</t>
  </si>
  <si>
    <t>138****8257</t>
  </si>
  <si>
    <t>810139*********0224</t>
  </si>
  <si>
    <t>陈众生</t>
  </si>
  <si>
    <t>432922********1910</t>
  </si>
  <si>
    <t>139****4513</t>
  </si>
  <si>
    <t>623090*********9010</t>
  </si>
  <si>
    <t>颜顺香</t>
  </si>
  <si>
    <t>432625********8728</t>
  </si>
  <si>
    <t>134****9881</t>
  </si>
  <si>
    <t>810139*********2290</t>
  </si>
  <si>
    <t>龙  群</t>
  </si>
  <si>
    <t>152****2356</t>
  </si>
  <si>
    <t>810139*********3599</t>
  </si>
  <si>
    <t>龙美平</t>
  </si>
  <si>
    <t>432922********1927</t>
  </si>
  <si>
    <t>189****2212</t>
  </si>
  <si>
    <t>810139*********4989</t>
  </si>
  <si>
    <t>胡立庆</t>
  </si>
  <si>
    <t>432922********1959</t>
  </si>
  <si>
    <t>龙溪源村</t>
  </si>
  <si>
    <t>138****9387</t>
  </si>
  <si>
    <t>810139*********7546</t>
  </si>
  <si>
    <t>陈海平</t>
  </si>
  <si>
    <t>173****4798</t>
  </si>
  <si>
    <t>810139*********1388</t>
  </si>
  <si>
    <t>胡迎春</t>
  </si>
  <si>
    <t>432922********6726</t>
  </si>
  <si>
    <t>177****9287</t>
  </si>
  <si>
    <t>810139*********9711</t>
  </si>
  <si>
    <t>陈军华</t>
  </si>
  <si>
    <t>432922********1912</t>
  </si>
  <si>
    <t>152****7031</t>
  </si>
  <si>
    <t>810139*********8962</t>
  </si>
  <si>
    <t>赵满云</t>
  </si>
  <si>
    <t>副支书、民生员</t>
  </si>
  <si>
    <t>430528********792X</t>
  </si>
  <si>
    <t>173****6652</t>
  </si>
  <si>
    <t>810139*********2018</t>
  </si>
  <si>
    <t>王成林</t>
  </si>
  <si>
    <t>432922********0054</t>
  </si>
  <si>
    <t>红星村</t>
  </si>
  <si>
    <t>177****7178</t>
  </si>
  <si>
    <t>623090*********5707</t>
  </si>
  <si>
    <t>唐宝坤</t>
  </si>
  <si>
    <t>431122********8166</t>
  </si>
  <si>
    <t>187****6551</t>
  </si>
  <si>
    <t>810139*********7469</t>
  </si>
  <si>
    <t>唐海艳</t>
  </si>
  <si>
    <t>432922********0546</t>
  </si>
  <si>
    <t>137****9289</t>
  </si>
  <si>
    <t>621539*********6856</t>
  </si>
  <si>
    <t>蒋美艳</t>
  </si>
  <si>
    <t>妇女主任</t>
  </si>
  <si>
    <t>432922********2623</t>
  </si>
  <si>
    <t>152****8538</t>
  </si>
  <si>
    <t>621539*********9228</t>
  </si>
  <si>
    <t>周莉萍</t>
  </si>
  <si>
    <t>133****5336</t>
  </si>
  <si>
    <t>621539*********7253</t>
  </si>
  <si>
    <t>李平军</t>
  </si>
  <si>
    <t>432922********0555</t>
  </si>
  <si>
    <t>东城村</t>
  </si>
  <si>
    <t>199****0112</t>
  </si>
  <si>
    <t>623090*********4497</t>
  </si>
  <si>
    <t>蒋银林</t>
  </si>
  <si>
    <t>432922********3839</t>
  </si>
  <si>
    <t>135****7613</t>
  </si>
  <si>
    <t>623090*********8886</t>
  </si>
  <si>
    <t>唐冬香</t>
  </si>
  <si>
    <t>432922********1947</t>
  </si>
  <si>
    <t>137****0905</t>
  </si>
  <si>
    <t>623090*********1962</t>
  </si>
  <si>
    <t>高爱情</t>
  </si>
  <si>
    <t>612729********2728</t>
  </si>
  <si>
    <t>155****8893</t>
  </si>
  <si>
    <t>蒋素缘</t>
  </si>
  <si>
    <t>137****3677</t>
  </si>
  <si>
    <t>810139*********3963</t>
  </si>
  <si>
    <t>唐和姣</t>
  </si>
  <si>
    <t>432922********0525</t>
  </si>
  <si>
    <t>独秀峰村</t>
  </si>
  <si>
    <t>177****9250</t>
  </si>
  <si>
    <t>810139*********9957</t>
  </si>
  <si>
    <t>蒋海华</t>
  </si>
  <si>
    <t>432922********0537</t>
  </si>
  <si>
    <t>135****7722</t>
  </si>
  <si>
    <t>810139*********6149</t>
  </si>
  <si>
    <t>蒋林波</t>
  </si>
  <si>
    <t>431122********0534</t>
  </si>
  <si>
    <t>139****4807</t>
  </si>
  <si>
    <t>810139*********9350</t>
  </si>
  <si>
    <t>唐  锋</t>
  </si>
  <si>
    <t>431122********0511</t>
  </si>
  <si>
    <t>189****2332</t>
  </si>
  <si>
    <t>810139*********1720</t>
  </si>
  <si>
    <t>秦迎明</t>
  </si>
  <si>
    <t>文竹山村</t>
  </si>
  <si>
    <t>139****4586</t>
  </si>
  <si>
    <t>623090*********8489</t>
  </si>
  <si>
    <t>龙淑琼</t>
  </si>
  <si>
    <t>432922********0523</t>
  </si>
  <si>
    <t>137****7933</t>
  </si>
  <si>
    <t>623090*********7813</t>
  </si>
  <si>
    <t>唐梨军</t>
  </si>
  <si>
    <t>180****2317</t>
  </si>
  <si>
    <t>623090*********6860</t>
  </si>
  <si>
    <t>龙  恒</t>
  </si>
  <si>
    <t>183****4710</t>
  </si>
  <si>
    <t>810139*********3389</t>
  </si>
  <si>
    <t>王智勇</t>
  </si>
  <si>
    <t>432922********2214</t>
  </si>
  <si>
    <t>铜鼓岭村</t>
  </si>
  <si>
    <t>151****9598</t>
  </si>
  <si>
    <t>622169*********8656</t>
  </si>
  <si>
    <t>滕小平</t>
  </si>
  <si>
    <t>180****4916</t>
  </si>
  <si>
    <t>621519*********3794</t>
  </si>
  <si>
    <t>唐  萍</t>
  </si>
  <si>
    <t>432922********472X</t>
  </si>
  <si>
    <t>152****4178</t>
  </si>
  <si>
    <t>623090*********4182</t>
  </si>
  <si>
    <t>蒋文军</t>
  </si>
  <si>
    <t>432922********4718</t>
  </si>
  <si>
    <t>180****7755</t>
  </si>
  <si>
    <t>621519*********4836</t>
  </si>
  <si>
    <t>唐平雄</t>
  </si>
  <si>
    <t>431122********0014</t>
  </si>
  <si>
    <t>大江口村</t>
  </si>
  <si>
    <t>132****2729</t>
  </si>
  <si>
    <t>810139*********4538</t>
  </si>
  <si>
    <t>荣爱平</t>
  </si>
  <si>
    <t>152****8158</t>
  </si>
  <si>
    <t>810139*********5158</t>
  </si>
  <si>
    <t>荣素姣</t>
  </si>
  <si>
    <t>432922********3424</t>
  </si>
  <si>
    <t>151****8277</t>
  </si>
  <si>
    <t>810139*********6873</t>
  </si>
  <si>
    <t>唐志雄</t>
  </si>
  <si>
    <t>432922********3418</t>
  </si>
  <si>
    <t>187****1277</t>
  </si>
  <si>
    <t>810139*********0641</t>
  </si>
  <si>
    <t>唐玲</t>
  </si>
  <si>
    <t>431122********3421</t>
  </si>
  <si>
    <t>189****6616</t>
  </si>
  <si>
    <t>621539*********3385</t>
  </si>
  <si>
    <t>邓禄玉</t>
  </si>
  <si>
    <t>432922********3425</t>
  </si>
  <si>
    <t>石登村</t>
  </si>
  <si>
    <t>137****7291</t>
  </si>
  <si>
    <t>810139*********5888</t>
  </si>
  <si>
    <t>陈爱香</t>
  </si>
  <si>
    <t>138****0350</t>
  </si>
  <si>
    <t>810139*********1665</t>
  </si>
  <si>
    <t>蒋国丽</t>
  </si>
  <si>
    <t>431122********3620</t>
  </si>
  <si>
    <t>158****0522</t>
  </si>
  <si>
    <t>810139*********4688</t>
  </si>
  <si>
    <t>陈勇波</t>
  </si>
  <si>
    <t>432922********3416</t>
  </si>
  <si>
    <t>180****2375</t>
  </si>
  <si>
    <t>810139*********6155</t>
  </si>
  <si>
    <t>邓军红</t>
  </si>
  <si>
    <t>432922********3415</t>
  </si>
  <si>
    <t>187****2357</t>
  </si>
  <si>
    <t>623090*********8150</t>
  </si>
  <si>
    <t>新增村干部</t>
  </si>
  <si>
    <t>雷小荣</t>
  </si>
  <si>
    <t>432922********0014</t>
  </si>
  <si>
    <t>莲塘村</t>
  </si>
  <si>
    <t>138****6318</t>
  </si>
  <si>
    <t>810139*********8051</t>
  </si>
  <si>
    <t>吕新兰</t>
  </si>
  <si>
    <t>432922********2448</t>
  </si>
  <si>
    <t>182****1698</t>
  </si>
  <si>
    <t>810139*********1601</t>
  </si>
  <si>
    <t>陈春玲</t>
  </si>
  <si>
    <t>432922********4523</t>
  </si>
  <si>
    <t>137****3859</t>
  </si>
  <si>
    <t>621519*********2166</t>
  </si>
  <si>
    <t>唐春芳</t>
  </si>
  <si>
    <t>431122********0026</t>
  </si>
  <si>
    <t>198****9225</t>
  </si>
  <si>
    <t>623090*********2697</t>
  </si>
  <si>
    <t>唐勇华</t>
  </si>
  <si>
    <t>六仕町村</t>
  </si>
  <si>
    <t>137****3889</t>
  </si>
  <si>
    <t>621539*********9876</t>
  </si>
  <si>
    <t>唐昌云</t>
  </si>
  <si>
    <t>189****2763</t>
  </si>
  <si>
    <t>810139*********6188</t>
  </si>
  <si>
    <t>滕海群</t>
  </si>
  <si>
    <t>432922********4726</t>
  </si>
  <si>
    <t>180****5591</t>
  </si>
  <si>
    <t>810139*********5516</t>
  </si>
  <si>
    <t>唐会华</t>
  </si>
  <si>
    <t>155****9991</t>
  </si>
  <si>
    <t>621539*********9243</t>
  </si>
  <si>
    <t>荣小松</t>
  </si>
  <si>
    <t>银山村</t>
  </si>
  <si>
    <t>157****5238</t>
  </si>
  <si>
    <t>623090*********5512</t>
  </si>
  <si>
    <t>唐建雄</t>
  </si>
  <si>
    <t>139****8117</t>
  </si>
  <si>
    <t>621539*********9490</t>
  </si>
  <si>
    <t>唐胜芳</t>
  </si>
  <si>
    <t>431122********3428</t>
  </si>
  <si>
    <t>132****6716</t>
  </si>
  <si>
    <t>810139*********3640</t>
  </si>
  <si>
    <t>荣刚生</t>
  </si>
  <si>
    <t>135****9755</t>
  </si>
  <si>
    <t>810139*********8381</t>
  </si>
  <si>
    <t>唐佑明</t>
  </si>
  <si>
    <t>432922********1917</t>
  </si>
  <si>
    <t>茶源村</t>
  </si>
  <si>
    <t>188****1031</t>
  </si>
  <si>
    <t>623090*********4127</t>
  </si>
  <si>
    <t>唐群英</t>
  </si>
  <si>
    <t>432922********1922</t>
  </si>
  <si>
    <t>180****4776</t>
  </si>
  <si>
    <t>810139*********6428</t>
  </si>
  <si>
    <t>卢  莉</t>
  </si>
  <si>
    <t>431122********0047</t>
  </si>
  <si>
    <t>181****7234</t>
  </si>
  <si>
    <t>623090*********5800</t>
  </si>
  <si>
    <t>廖南玲</t>
  </si>
  <si>
    <t>431122********3828</t>
  </si>
  <si>
    <t>182****4618</t>
  </si>
  <si>
    <t>810139*********7777</t>
  </si>
  <si>
    <t>唐婷</t>
  </si>
  <si>
    <t>431122********0022</t>
  </si>
  <si>
    <t>189****4037</t>
  </si>
  <si>
    <t>810139*********0736</t>
  </si>
  <si>
    <t>唐云秋</t>
  </si>
  <si>
    <t>鸡井塘村</t>
  </si>
  <si>
    <t>138****3351</t>
  </si>
  <si>
    <t>810139*********1099</t>
  </si>
  <si>
    <t>唐爱军</t>
  </si>
  <si>
    <t>432922********191X</t>
  </si>
  <si>
    <t>138****5351</t>
  </si>
  <si>
    <t>810139*********8749</t>
  </si>
  <si>
    <t>陈迎春</t>
  </si>
  <si>
    <t>138****4326</t>
  </si>
  <si>
    <t>810139*********9780</t>
  </si>
  <si>
    <t>黄红岩</t>
  </si>
  <si>
    <t>452133********3024</t>
  </si>
  <si>
    <t>153****5030</t>
  </si>
  <si>
    <t>810139*********2301</t>
  </si>
  <si>
    <t>李清</t>
  </si>
  <si>
    <t>173****0895</t>
  </si>
  <si>
    <t>810139*********3355</t>
  </si>
  <si>
    <t>唐荣平</t>
  </si>
  <si>
    <t>432922********1913</t>
  </si>
  <si>
    <t>幸福村</t>
  </si>
  <si>
    <t>158****7774</t>
  </si>
  <si>
    <t>810139*********1283</t>
  </si>
  <si>
    <t>谢春秀</t>
  </si>
  <si>
    <t>432922********1985</t>
  </si>
  <si>
    <t>130****9514</t>
  </si>
  <si>
    <t>810139*********8996</t>
  </si>
  <si>
    <t>唐劲松</t>
  </si>
  <si>
    <t>177****3458</t>
  </si>
  <si>
    <t>810139*********1439</t>
  </si>
  <si>
    <t>唐军生</t>
  </si>
  <si>
    <t>152****0233</t>
  </si>
  <si>
    <t>810139*********8649</t>
  </si>
  <si>
    <t>唐君利</t>
  </si>
  <si>
    <t>431122********0048</t>
  </si>
  <si>
    <t>155****2502</t>
  </si>
  <si>
    <t>623090*********1705</t>
  </si>
  <si>
    <t>龙付文</t>
  </si>
  <si>
    <t>432922********0511</t>
  </si>
  <si>
    <t>大龙岩村</t>
  </si>
  <si>
    <t>152****1055</t>
  </si>
  <si>
    <t>810139*********3334</t>
  </si>
  <si>
    <t>龙刚跃</t>
  </si>
  <si>
    <t>432922********0050</t>
  </si>
  <si>
    <t>185****8831</t>
  </si>
  <si>
    <t>810139*********1069</t>
  </si>
  <si>
    <t>龙艳娜</t>
  </si>
  <si>
    <t>153****5305</t>
  </si>
  <si>
    <t>810139*********9515</t>
  </si>
  <si>
    <t>龙云卫</t>
  </si>
  <si>
    <t>152****0883</t>
  </si>
  <si>
    <t>810139*********3136</t>
  </si>
  <si>
    <t>易萍萍</t>
  </si>
  <si>
    <t>430528********7926</t>
  </si>
  <si>
    <t>135****4036</t>
  </si>
  <si>
    <t>810139*********8860</t>
  </si>
  <si>
    <t>唐冬元</t>
  </si>
  <si>
    <t>主任</t>
  </si>
  <si>
    <t>工业新村</t>
  </si>
  <si>
    <t>130****5761</t>
  </si>
  <si>
    <t>810139*********3972</t>
  </si>
  <si>
    <t>陈海华</t>
  </si>
  <si>
    <t>137****1667</t>
  </si>
  <si>
    <t>810139*********3590</t>
  </si>
  <si>
    <t>周金平</t>
  </si>
  <si>
    <t>432922********3641</t>
  </si>
  <si>
    <t>134****5868</t>
  </si>
  <si>
    <t>810139*********6553</t>
  </si>
  <si>
    <t>蒋芳艳</t>
  </si>
  <si>
    <t>431122********0553</t>
  </si>
  <si>
    <t>187****4505</t>
  </si>
  <si>
    <t>810139*********8126</t>
  </si>
  <si>
    <t>孙争荣</t>
  </si>
  <si>
    <t>432922********0533</t>
  </si>
  <si>
    <t>199****0988</t>
  </si>
  <si>
    <t>623090*********8717</t>
  </si>
  <si>
    <t>陈满平</t>
  </si>
  <si>
    <t>432922********546x</t>
  </si>
  <si>
    <t>湖塘村</t>
  </si>
  <si>
    <t>181****1788</t>
  </si>
  <si>
    <t>810139*********5834</t>
  </si>
  <si>
    <t>文桂爱</t>
  </si>
  <si>
    <t>432922********1723</t>
  </si>
  <si>
    <t>153****3329</t>
  </si>
  <si>
    <t>810139*********9664</t>
  </si>
  <si>
    <t>唐建元</t>
  </si>
  <si>
    <t>432922********0079</t>
  </si>
  <si>
    <t>139****6109</t>
  </si>
  <si>
    <t>622169*********6292</t>
  </si>
  <si>
    <t>唐吉英</t>
  </si>
  <si>
    <t>173****2257</t>
  </si>
  <si>
    <t>621539*********3835</t>
  </si>
  <si>
    <t>蒋小娟</t>
  </si>
  <si>
    <t>431122********4525</t>
  </si>
  <si>
    <t>199****5353</t>
  </si>
  <si>
    <t>623090*********8722</t>
  </si>
  <si>
    <t>蒋龙林</t>
  </si>
  <si>
    <t>432922********4713</t>
  </si>
  <si>
    <t>石门砥村</t>
  </si>
  <si>
    <t>136****4238</t>
  </si>
  <si>
    <t>810139*********0482</t>
  </si>
  <si>
    <t>唐满秀</t>
  </si>
  <si>
    <t>183****6151</t>
  </si>
  <si>
    <t>810139*********9276</t>
  </si>
  <si>
    <t>蒋六庆</t>
  </si>
  <si>
    <t>432922********4716</t>
  </si>
  <si>
    <t>159****2202</t>
  </si>
  <si>
    <t>810139*********4440</t>
  </si>
  <si>
    <t>唐海兰</t>
  </si>
  <si>
    <t>432922********3422</t>
  </si>
  <si>
    <t>187****4109</t>
  </si>
  <si>
    <t>810139*********5432</t>
  </si>
  <si>
    <t>陈富贵</t>
  </si>
  <si>
    <t>432922********4714</t>
  </si>
  <si>
    <t>蔡家村</t>
  </si>
  <si>
    <t>180****3727</t>
  </si>
  <si>
    <t>810139*********2865</t>
  </si>
  <si>
    <t>肖祥香</t>
  </si>
  <si>
    <t>432922********4763</t>
  </si>
  <si>
    <t>151****3337</t>
  </si>
  <si>
    <t>810139*********6181</t>
  </si>
  <si>
    <t>陈凤香</t>
  </si>
  <si>
    <t>432922********4746</t>
  </si>
  <si>
    <t>136****1971</t>
  </si>
  <si>
    <t>810139*********2417</t>
  </si>
  <si>
    <t>蒋春丽</t>
  </si>
  <si>
    <t>431122********3465</t>
  </si>
  <si>
    <t>177****8430</t>
  </si>
  <si>
    <t>621539*********3226</t>
  </si>
  <si>
    <t>雷建明</t>
  </si>
  <si>
    <t>432922********3896</t>
  </si>
  <si>
    <t>宥江桥村</t>
  </si>
  <si>
    <t>188****2687</t>
  </si>
  <si>
    <t>621539*********9241</t>
  </si>
  <si>
    <t>陈小飞</t>
  </si>
  <si>
    <t>137****3736</t>
  </si>
  <si>
    <t>623090*********5796</t>
  </si>
  <si>
    <t>黄军娥</t>
  </si>
  <si>
    <t>432922********4529</t>
  </si>
  <si>
    <t>158****2465</t>
  </si>
  <si>
    <t>623090*********3858</t>
  </si>
  <si>
    <t>陈满林</t>
  </si>
  <si>
    <t>432922********3814</t>
  </si>
  <si>
    <t>131****7328</t>
  </si>
  <si>
    <t>810139*********7403</t>
  </si>
  <si>
    <t>唐秋红</t>
  </si>
  <si>
    <t>431122********1425</t>
  </si>
  <si>
    <t>173****6055</t>
  </si>
  <si>
    <t>623090*********2387</t>
  </si>
  <si>
    <t>唐  雄</t>
  </si>
  <si>
    <t>432922********1937</t>
  </si>
  <si>
    <t>小新田村</t>
  </si>
  <si>
    <t>138****4988</t>
  </si>
  <si>
    <t>623090*********7598</t>
  </si>
  <si>
    <t>周艳</t>
  </si>
  <si>
    <t>431122********3821</t>
  </si>
  <si>
    <t>182****7941</t>
  </si>
  <si>
    <t>910400*********0011</t>
  </si>
  <si>
    <t>唐红霞</t>
  </si>
  <si>
    <t>431122********0023</t>
  </si>
  <si>
    <t>159****6566</t>
  </si>
  <si>
    <t>810139*********9063</t>
  </si>
  <si>
    <t>唐仕辉</t>
  </si>
  <si>
    <t>432922********0016</t>
  </si>
  <si>
    <t>137****0600</t>
  </si>
  <si>
    <t>623090*********8547</t>
  </si>
  <si>
    <t>王亚明</t>
  </si>
  <si>
    <t>432922********0036</t>
  </si>
  <si>
    <t>152****8878</t>
  </si>
  <si>
    <t>汇总</t>
  </si>
  <si>
    <t>备注：1.此表一式四份，于每月20日前报县委组织部备案一份，报当地财政所两份，乡镇党委自留一份。
      2.当月若有在职村干部变动，请在备注栏中注明。</t>
  </si>
  <si>
    <r>
      <rPr>
        <b/>
        <sz val="20"/>
        <rFont val="Times New Roman"/>
        <charset val="134"/>
      </rPr>
      <t>2025</t>
    </r>
    <r>
      <rPr>
        <b/>
        <sz val="20"/>
        <rFont val="宋体"/>
        <charset val="134"/>
      </rPr>
      <t>年东安县白牙市镇正常离任村干部生活补贴发放统计表（</t>
    </r>
    <r>
      <rPr>
        <b/>
        <sz val="20"/>
        <rFont val="Times New Roman"/>
        <charset val="134"/>
      </rPr>
      <t>6</t>
    </r>
    <r>
      <rPr>
        <b/>
        <sz val="20"/>
        <rFont val="宋体"/>
        <charset val="134"/>
      </rPr>
      <t>月份）</t>
    </r>
  </si>
  <si>
    <t>填报单位（盖章）：白牙市镇政府     党委书记签字：           纪委书记签字：            组织委员签字：           经办人签字：       填报时间：2025年6月11日</t>
  </si>
  <si>
    <t>任职
年限</t>
  </si>
  <si>
    <t>组别</t>
  </si>
  <si>
    <t>蒋理志</t>
  </si>
  <si>
    <t>中共党员</t>
  </si>
  <si>
    <t>村支书</t>
  </si>
  <si>
    <t>158****1900</t>
  </si>
  <si>
    <t>810139*********8302</t>
  </si>
  <si>
    <t>何明林</t>
  </si>
  <si>
    <t>村主任</t>
  </si>
  <si>
    <t>432922********0093</t>
  </si>
  <si>
    <t>132****6863</t>
  </si>
  <si>
    <t>810139*********8721</t>
  </si>
  <si>
    <t>唐纪专</t>
  </si>
  <si>
    <t>村专干</t>
  </si>
  <si>
    <t>151****6131</t>
  </si>
  <si>
    <t>810139*********6463</t>
  </si>
  <si>
    <t>蒋冬元</t>
  </si>
  <si>
    <t>432922********0019</t>
  </si>
  <si>
    <t>187****9106</t>
  </si>
  <si>
    <t>810139*********4141</t>
  </si>
  <si>
    <t>唐传钰</t>
  </si>
  <si>
    <t/>
  </si>
  <si>
    <t>810139*********5850</t>
  </si>
  <si>
    <t>邓彩云</t>
  </si>
  <si>
    <t>432922********0186</t>
  </si>
  <si>
    <t>138****0021</t>
  </si>
  <si>
    <t>810139*********1172</t>
  </si>
  <si>
    <t>唐甲英</t>
  </si>
  <si>
    <t>432922********0025</t>
  </si>
  <si>
    <t>135****9629</t>
  </si>
  <si>
    <t>810139*********9499</t>
  </si>
  <si>
    <t>蒋建秋</t>
  </si>
  <si>
    <t>138****9668</t>
  </si>
  <si>
    <t>623090*********4323</t>
  </si>
  <si>
    <t>唐守林</t>
  </si>
  <si>
    <t>432922********0013</t>
  </si>
  <si>
    <t>138****6752</t>
  </si>
  <si>
    <t>810139*********4647</t>
  </si>
  <si>
    <t>唐景元</t>
  </si>
  <si>
    <t>137****0191</t>
  </si>
  <si>
    <t>810139*********5294</t>
  </si>
  <si>
    <t>蒋国华</t>
  </si>
  <si>
    <t>432922********0031</t>
  </si>
  <si>
    <t>132****5215</t>
  </si>
  <si>
    <t>623090*********2906</t>
  </si>
  <si>
    <t>蒋庆元</t>
  </si>
  <si>
    <t>432922********0038</t>
  </si>
  <si>
    <t>138****4651</t>
  </si>
  <si>
    <t>810139*********2563</t>
  </si>
  <si>
    <t>唐山银</t>
  </si>
  <si>
    <t>432922********003X</t>
  </si>
  <si>
    <t>623090*********3340</t>
  </si>
  <si>
    <t>蒋枝艮</t>
  </si>
  <si>
    <t>810139*********4333</t>
  </si>
  <si>
    <t>陈有星</t>
  </si>
  <si>
    <t>135****6870</t>
  </si>
  <si>
    <t>810139*********6507</t>
  </si>
  <si>
    <t>陈世元</t>
  </si>
  <si>
    <t>432922********4717</t>
  </si>
  <si>
    <t>133****6687</t>
  </si>
  <si>
    <t>810139*********0678</t>
  </si>
  <si>
    <t>蔡敏昭</t>
  </si>
  <si>
    <t>432922********4712</t>
  </si>
  <si>
    <t>139****6185</t>
  </si>
  <si>
    <t>810139*********6291</t>
  </si>
  <si>
    <t>陈乙玉</t>
  </si>
  <si>
    <t>432922********4727</t>
  </si>
  <si>
    <t>150****2933</t>
  </si>
  <si>
    <t>810139*********4344</t>
  </si>
  <si>
    <t>文春花</t>
  </si>
  <si>
    <t>177****7651</t>
  </si>
  <si>
    <t>810139*********7616</t>
  </si>
  <si>
    <t>蒋礼平</t>
  </si>
  <si>
    <t>153****4690</t>
  </si>
  <si>
    <t>621539*********9033</t>
  </si>
  <si>
    <t>魏静姣</t>
  </si>
  <si>
    <t>432922********0048</t>
  </si>
  <si>
    <t>苍子岭社区</t>
  </si>
  <si>
    <t>184****5508</t>
  </si>
  <si>
    <t>810139*********6103</t>
  </si>
  <si>
    <t>唐小林</t>
  </si>
  <si>
    <t>187****7131</t>
  </si>
  <si>
    <t>810139*********4123</t>
  </si>
  <si>
    <t>唐宜云</t>
  </si>
  <si>
    <t>432922********1914</t>
  </si>
  <si>
    <t>187****2633</t>
  </si>
  <si>
    <t>810139*********8136</t>
  </si>
  <si>
    <t>黄兴国</t>
  </si>
  <si>
    <t>135****7601</t>
  </si>
  <si>
    <t>810139*********4971</t>
  </si>
  <si>
    <t>黄仕裕</t>
  </si>
  <si>
    <t>432922********1919</t>
  </si>
  <si>
    <t>158****0349</t>
  </si>
  <si>
    <t>810139*********8264</t>
  </si>
  <si>
    <t>李花姣</t>
  </si>
  <si>
    <t>432922********1929</t>
  </si>
  <si>
    <t>138****7942</t>
  </si>
  <si>
    <t>810139*********8726</t>
  </si>
  <si>
    <t>唐川生</t>
  </si>
  <si>
    <t>187****7919</t>
  </si>
  <si>
    <t>810139*********4446</t>
  </si>
  <si>
    <t>黄国新</t>
  </si>
  <si>
    <t>810139*********8448</t>
  </si>
  <si>
    <t>唐满生</t>
  </si>
  <si>
    <t>181****5855</t>
  </si>
  <si>
    <t>810139*********4483</t>
  </si>
  <si>
    <t>唐林华</t>
  </si>
  <si>
    <t>138****4799</t>
  </si>
  <si>
    <t>810139*********2065</t>
  </si>
  <si>
    <t>李章福</t>
  </si>
  <si>
    <t>432922********3414</t>
  </si>
  <si>
    <t>184****2650</t>
  </si>
  <si>
    <t>810139*********2649</t>
  </si>
  <si>
    <t>刘国政</t>
  </si>
  <si>
    <t>139****9927</t>
  </si>
  <si>
    <t>810139*********2421</t>
  </si>
  <si>
    <t>朱大清</t>
  </si>
  <si>
    <t>134****0756</t>
  </si>
  <si>
    <t>810139*********5994</t>
  </si>
  <si>
    <t>唐幸符</t>
  </si>
  <si>
    <t>155****2327</t>
  </si>
  <si>
    <t>810139*********6020</t>
  </si>
  <si>
    <t>唐智勇</t>
  </si>
  <si>
    <t>132****9295</t>
  </si>
  <si>
    <t>810139*********4190</t>
  </si>
  <si>
    <t>张三玉</t>
  </si>
  <si>
    <t>432922********3444</t>
  </si>
  <si>
    <t>810139*********2616</t>
  </si>
  <si>
    <t>唐玉秀</t>
  </si>
  <si>
    <t>810139*********8344</t>
  </si>
  <si>
    <t>邓国荣</t>
  </si>
  <si>
    <t>158****2369</t>
  </si>
  <si>
    <t>810139*********9083</t>
  </si>
  <si>
    <t>蒋兴旺</t>
  </si>
  <si>
    <t>150****9109</t>
  </si>
  <si>
    <t>810139*********6348</t>
  </si>
  <si>
    <t>李苏湘</t>
  </si>
  <si>
    <t>432922********341X</t>
  </si>
  <si>
    <t>155****4996</t>
  </si>
  <si>
    <t>810139*********8688</t>
  </si>
  <si>
    <t>刘美英</t>
  </si>
  <si>
    <t>135****2545</t>
  </si>
  <si>
    <t>810139*********1833</t>
  </si>
  <si>
    <t>荣月英</t>
  </si>
  <si>
    <t>432922********3423</t>
  </si>
  <si>
    <t>155****2232</t>
  </si>
  <si>
    <t>810139*********6337</t>
  </si>
  <si>
    <t>邓乙桂</t>
  </si>
  <si>
    <t>810139*********6085</t>
  </si>
  <si>
    <t>刘桂林</t>
  </si>
  <si>
    <t>432922********3437</t>
  </si>
  <si>
    <t>152****7721</t>
  </si>
  <si>
    <t>810139*********6377</t>
  </si>
  <si>
    <t>蒋秀会</t>
  </si>
  <si>
    <t>432922********3430</t>
  </si>
  <si>
    <t>810139*********6031</t>
  </si>
  <si>
    <t>刘建生</t>
  </si>
  <si>
    <t>182****3849</t>
  </si>
  <si>
    <t>810139*********4234</t>
  </si>
  <si>
    <t>谢上林</t>
  </si>
  <si>
    <t>138****3899</t>
  </si>
  <si>
    <t>810139*********4646</t>
  </si>
  <si>
    <t>蒋丙桂</t>
  </si>
  <si>
    <t>432922********3439</t>
  </si>
  <si>
    <t>159****3189</t>
  </si>
  <si>
    <t>810139*********8103</t>
  </si>
  <si>
    <t>李丙秋</t>
  </si>
  <si>
    <t>432922********3476</t>
  </si>
  <si>
    <t>159****5927</t>
  </si>
  <si>
    <t>810139*********6931</t>
  </si>
  <si>
    <t>经重新认定最后任职职务为村主任</t>
  </si>
  <si>
    <t>李端生</t>
  </si>
  <si>
    <t>810139*********6219</t>
  </si>
  <si>
    <t>蒋玉华</t>
  </si>
  <si>
    <t>138****4097</t>
  </si>
  <si>
    <t>810139*********3284</t>
  </si>
  <si>
    <t>蒋顺贵</t>
  </si>
  <si>
    <t>173****7079</t>
  </si>
  <si>
    <t>621539*********9466</t>
  </si>
  <si>
    <t>李保军</t>
  </si>
  <si>
    <t>191****7699</t>
  </si>
  <si>
    <t>623090*********1310</t>
  </si>
  <si>
    <t>张荣华</t>
  </si>
  <si>
    <t>432922********3467</t>
  </si>
  <si>
    <t>153****5468</t>
  </si>
  <si>
    <t>810139*********4780</t>
  </si>
  <si>
    <t>刘桂满</t>
  </si>
  <si>
    <t>432922********3431</t>
  </si>
  <si>
    <t>810139*********6592</t>
  </si>
  <si>
    <t>陈秋生</t>
  </si>
  <si>
    <t>622169*********2526</t>
  </si>
  <si>
    <t>龙金连</t>
  </si>
  <si>
    <t>810139*********0543</t>
  </si>
  <si>
    <t>龙多英</t>
  </si>
  <si>
    <t>432922********0522</t>
  </si>
  <si>
    <t>186****1819</t>
  </si>
  <si>
    <t>810139*********0713</t>
  </si>
  <si>
    <t>蒋金良</t>
  </si>
  <si>
    <t>150****4584</t>
  </si>
  <si>
    <t>810139*********9788</t>
  </si>
  <si>
    <t>龙章华</t>
  </si>
  <si>
    <t>810139*********2983</t>
  </si>
  <si>
    <t>蒋锡东</t>
  </si>
  <si>
    <t>432922********0530</t>
  </si>
  <si>
    <t>153****6965</t>
  </si>
  <si>
    <t>810139*********2041</t>
  </si>
  <si>
    <t>龙建华</t>
  </si>
  <si>
    <t>152****7818</t>
  </si>
  <si>
    <t>810139*********9344</t>
  </si>
  <si>
    <t>龙春姣</t>
  </si>
  <si>
    <t>432922********0529</t>
  </si>
  <si>
    <t>181****7685</t>
  </si>
  <si>
    <t>810139*********9675</t>
  </si>
  <si>
    <t>蒋仁元</t>
  </si>
  <si>
    <t>180****2496</t>
  </si>
  <si>
    <t>621539*********3283</t>
  </si>
  <si>
    <t>周翠姣</t>
  </si>
  <si>
    <t>432922********0545</t>
  </si>
  <si>
    <t>189****4443</t>
  </si>
  <si>
    <t>810139*********4687</t>
  </si>
  <si>
    <t>王玉贵</t>
  </si>
  <si>
    <t>432922********0564</t>
  </si>
  <si>
    <t>810139*********5503</t>
  </si>
  <si>
    <t>唐宏庆</t>
  </si>
  <si>
    <t>173****3665</t>
  </si>
  <si>
    <t>810139*********9607</t>
  </si>
  <si>
    <t>唐娥玉</t>
  </si>
  <si>
    <t>138****8446</t>
  </si>
  <si>
    <t>623090*********2473</t>
  </si>
  <si>
    <t>唐福东</t>
  </si>
  <si>
    <t>152****8378</t>
  </si>
  <si>
    <t>810139*********3207</t>
  </si>
  <si>
    <t>唐玉林</t>
  </si>
  <si>
    <t>622169*********8744</t>
  </si>
  <si>
    <t>荣培伦</t>
  </si>
  <si>
    <t>432922********4759</t>
  </si>
  <si>
    <t>155****5301</t>
  </si>
  <si>
    <t>810139*********5643</t>
  </si>
  <si>
    <t>滕兴安</t>
  </si>
  <si>
    <t>432922********4753</t>
  </si>
  <si>
    <t>810139*********7080</t>
  </si>
  <si>
    <t>荣秋芳</t>
  </si>
  <si>
    <t>158****0182</t>
  </si>
  <si>
    <t>623090*********9744</t>
  </si>
  <si>
    <t>李年英</t>
  </si>
  <si>
    <t>432922********4729</t>
  </si>
  <si>
    <t>158****3504</t>
  </si>
  <si>
    <t>810139*********9611</t>
  </si>
  <si>
    <t>唐夏生</t>
  </si>
  <si>
    <t>137****8803</t>
  </si>
  <si>
    <t>810139*********5334</t>
  </si>
  <si>
    <t>蒋可旺</t>
  </si>
  <si>
    <t>810139*********5196</t>
  </si>
  <si>
    <t>荣海林</t>
  </si>
  <si>
    <t>432922********3433</t>
  </si>
  <si>
    <t>810139*********0506</t>
  </si>
  <si>
    <t>唐新梁</t>
  </si>
  <si>
    <t>134****7032</t>
  </si>
  <si>
    <t>623090*********0927</t>
  </si>
  <si>
    <t>唐凤香</t>
  </si>
  <si>
    <t>138****6079</t>
  </si>
  <si>
    <t>810139*********6052</t>
  </si>
  <si>
    <t>张小艳</t>
  </si>
  <si>
    <t>432922********3441</t>
  </si>
  <si>
    <t>623090*********6247</t>
  </si>
  <si>
    <t>唐小荣</t>
  </si>
  <si>
    <t>623090*********5439</t>
  </si>
  <si>
    <t>唐青生</t>
  </si>
  <si>
    <t>432922********3451</t>
  </si>
  <si>
    <t>810139*********5010</t>
  </si>
  <si>
    <t>蒋礼海</t>
  </si>
  <si>
    <t>432922********3815</t>
  </si>
  <si>
    <t>188****7571</t>
  </si>
  <si>
    <t>810139*********1358</t>
  </si>
  <si>
    <t>蒋奕瑶</t>
  </si>
  <si>
    <t>810139*********5013</t>
  </si>
  <si>
    <t>蒋荣国</t>
  </si>
  <si>
    <t>187****9505</t>
  </si>
  <si>
    <t>810139*********2307</t>
  </si>
  <si>
    <t>蒋群彩</t>
  </si>
  <si>
    <t>177****3518</t>
  </si>
  <si>
    <t>623090*********3358</t>
  </si>
  <si>
    <t>蒋桂荣</t>
  </si>
  <si>
    <t>432922********3824</t>
  </si>
  <si>
    <t>177****5176</t>
  </si>
  <si>
    <t>810139*********0808</t>
  </si>
  <si>
    <t>蒋美荣</t>
  </si>
  <si>
    <t>432922********3845</t>
  </si>
  <si>
    <t>150****0373</t>
  </si>
  <si>
    <t>810139*********5440</t>
  </si>
  <si>
    <t>蒋新梓</t>
  </si>
  <si>
    <t>810139*********4818</t>
  </si>
  <si>
    <t>陈英勇</t>
  </si>
  <si>
    <t>134****3869</t>
  </si>
  <si>
    <t>蒋中秀</t>
  </si>
  <si>
    <t>150****7368</t>
  </si>
  <si>
    <t>810139*********8260</t>
  </si>
  <si>
    <t>蒋正平</t>
  </si>
  <si>
    <t>432922********0534</t>
  </si>
  <si>
    <t>177****9998</t>
  </si>
  <si>
    <t>623090*********1021</t>
  </si>
  <si>
    <t>唐爱民</t>
  </si>
  <si>
    <t>810139*********1226</t>
  </si>
  <si>
    <t>蒋秀英</t>
  </si>
  <si>
    <t>152****7932</t>
  </si>
  <si>
    <t>810139*********6503</t>
  </si>
  <si>
    <t>蒋丽云</t>
  </si>
  <si>
    <t>432922********0526</t>
  </si>
  <si>
    <t>151****6120</t>
  </si>
  <si>
    <t>810139*********2416</t>
  </si>
  <si>
    <t>滕甲元</t>
  </si>
  <si>
    <t>159****6368</t>
  </si>
  <si>
    <t>810139*********8373</t>
  </si>
  <si>
    <t>陈春玉</t>
  </si>
  <si>
    <t>432922********0521</t>
  </si>
  <si>
    <t>810139*********7267</t>
  </si>
  <si>
    <t>唐伟明</t>
  </si>
  <si>
    <t>135****7766</t>
  </si>
  <si>
    <t>623090*********3739</t>
  </si>
  <si>
    <t>新增离任村干部</t>
  </si>
  <si>
    <t>秦东吉</t>
  </si>
  <si>
    <t>432922********0531</t>
  </si>
  <si>
    <t>152****3849</t>
  </si>
  <si>
    <t>810139*********9998</t>
  </si>
  <si>
    <t>秦东华</t>
  </si>
  <si>
    <t>155****4647</t>
  </si>
  <si>
    <t>810139*********8980</t>
  </si>
  <si>
    <t>唐顺元</t>
  </si>
  <si>
    <t>432922********0513</t>
  </si>
  <si>
    <t>151****5609</t>
  </si>
  <si>
    <t>810139*********0233</t>
  </si>
  <si>
    <t>孙春茂</t>
  </si>
  <si>
    <t>150****9594</t>
  </si>
  <si>
    <t>810139*********5143</t>
  </si>
  <si>
    <t>龙生桂</t>
  </si>
  <si>
    <t>188****8635</t>
  </si>
  <si>
    <t>810139*********1853</t>
  </si>
  <si>
    <t>唐宜石</t>
  </si>
  <si>
    <t>151****9419</t>
  </si>
  <si>
    <t>810139*********7739</t>
  </si>
  <si>
    <t>孙乙香</t>
  </si>
  <si>
    <t>151****9415</t>
  </si>
  <si>
    <t>622169*********3865</t>
  </si>
  <si>
    <t>蒋青英</t>
  </si>
  <si>
    <t>810139*********7057</t>
  </si>
  <si>
    <t>蒋明亮</t>
  </si>
  <si>
    <t>135****3281</t>
  </si>
  <si>
    <t>810139*********0966</t>
  </si>
  <si>
    <t>滕建民</t>
  </si>
  <si>
    <t>432922********4710</t>
  </si>
  <si>
    <t>182****5822</t>
  </si>
  <si>
    <t>810139*********0558</t>
  </si>
  <si>
    <t>唐庆祥</t>
  </si>
  <si>
    <t>187****4648</t>
  </si>
  <si>
    <t>810139*********2516</t>
  </si>
  <si>
    <t>唐庆文</t>
  </si>
  <si>
    <t>151****6138</t>
  </si>
  <si>
    <t>810139*********4322</t>
  </si>
  <si>
    <t>滕峨林</t>
  </si>
  <si>
    <t>182****0506</t>
  </si>
  <si>
    <t>810139*********4488</t>
  </si>
  <si>
    <t>蒋楚平</t>
  </si>
  <si>
    <t>155****9388</t>
  </si>
  <si>
    <t>810139*********9222</t>
  </si>
  <si>
    <t>邓道松</t>
  </si>
  <si>
    <t>810139*********3082</t>
  </si>
  <si>
    <t>蒋声珊</t>
  </si>
  <si>
    <t>151****3470</t>
  </si>
  <si>
    <t>810139*********7968</t>
  </si>
  <si>
    <t>蒋名鹏</t>
  </si>
  <si>
    <t>158****8649</t>
  </si>
  <si>
    <t>810139*********7394</t>
  </si>
  <si>
    <t>唐元生</t>
  </si>
  <si>
    <t>810139*********6557</t>
  </si>
  <si>
    <t>莫光煌</t>
  </si>
  <si>
    <t>155****0513</t>
  </si>
  <si>
    <t>810139*********6720</t>
  </si>
  <si>
    <t>吴立想</t>
  </si>
  <si>
    <t>158****0077</t>
  </si>
  <si>
    <t>810139*********8054</t>
  </si>
  <si>
    <t>李满春</t>
  </si>
  <si>
    <t>432922********1930</t>
  </si>
  <si>
    <t>134****1371</t>
  </si>
  <si>
    <t>810139*********3314</t>
  </si>
  <si>
    <t>文崇发</t>
  </si>
  <si>
    <t>187****1685</t>
  </si>
  <si>
    <t>810139*********7276</t>
  </si>
  <si>
    <t>邓丰生</t>
  </si>
  <si>
    <t>432922********1956</t>
  </si>
  <si>
    <t>138****4618</t>
  </si>
  <si>
    <t>810139*********6578</t>
  </si>
  <si>
    <t>王春玲</t>
  </si>
  <si>
    <t>432922********1925</t>
  </si>
  <si>
    <t>18</t>
  </si>
  <si>
    <t>138****5773</t>
  </si>
  <si>
    <t>810139*********5221</t>
  </si>
  <si>
    <t>蒋素娥</t>
  </si>
  <si>
    <t>432922********1940</t>
  </si>
  <si>
    <t>177****9278</t>
  </si>
  <si>
    <t>810139*********9653</t>
  </si>
  <si>
    <t>唐云姣</t>
  </si>
  <si>
    <t>432922********0021</t>
  </si>
  <si>
    <t>810139*********7348</t>
  </si>
  <si>
    <t>蒋美蓉</t>
  </si>
  <si>
    <t>135****7167</t>
  </si>
  <si>
    <t>810139*********6172</t>
  </si>
  <si>
    <t>蒋红生</t>
  </si>
  <si>
    <t>432922********0077</t>
  </si>
  <si>
    <t>134****5361</t>
  </si>
  <si>
    <t>810139*********2363</t>
  </si>
  <si>
    <t>蒋杜元</t>
  </si>
  <si>
    <t>810139*********8955</t>
  </si>
  <si>
    <t>蒋理军</t>
  </si>
  <si>
    <t>137****1715</t>
  </si>
  <si>
    <t>810139*********0505</t>
  </si>
  <si>
    <t>蒋会元</t>
  </si>
  <si>
    <t>810139*********7143</t>
  </si>
  <si>
    <t>刘生德</t>
  </si>
  <si>
    <t>135****7281</t>
  </si>
  <si>
    <t>810139*********0266</t>
  </si>
  <si>
    <t>刘方明</t>
  </si>
  <si>
    <t>153****0926</t>
  </si>
  <si>
    <t>810139*********4330</t>
  </si>
  <si>
    <t>李春秀</t>
  </si>
  <si>
    <t>158****1551</t>
  </si>
  <si>
    <t>810139*********7730</t>
  </si>
  <si>
    <t>蒋竹英</t>
  </si>
  <si>
    <t>432922********1928</t>
  </si>
  <si>
    <t>151****7421</t>
  </si>
  <si>
    <t>810139*********8910</t>
  </si>
  <si>
    <t>唐夫玲</t>
  </si>
  <si>
    <t>134****6997</t>
  </si>
  <si>
    <t>810139*********3529</t>
  </si>
  <si>
    <t>陈水珍</t>
  </si>
  <si>
    <t>810139*********1993</t>
  </si>
  <si>
    <t>唐金玉</t>
  </si>
  <si>
    <t>432922********1920</t>
  </si>
  <si>
    <t>177****9273</t>
  </si>
  <si>
    <t>810139*********9585</t>
  </si>
  <si>
    <t>唐传球</t>
  </si>
  <si>
    <t>138****4678</t>
  </si>
  <si>
    <t>810139*********6344</t>
  </si>
  <si>
    <t>唐艳林</t>
  </si>
  <si>
    <t>135****7990</t>
  </si>
  <si>
    <t>810139*********4777</t>
  </si>
  <si>
    <t>唐开仁</t>
  </si>
  <si>
    <t>138****6808</t>
  </si>
  <si>
    <t>810139*********1180</t>
  </si>
  <si>
    <t>唐国平</t>
  </si>
  <si>
    <t>432922********1911</t>
  </si>
  <si>
    <t>810139*********2413</t>
  </si>
  <si>
    <t>秦莉华</t>
  </si>
  <si>
    <t>梨山口社区</t>
  </si>
  <si>
    <t>810139*********8703</t>
  </si>
  <si>
    <t>尹淑贞</t>
  </si>
  <si>
    <t>810139*********0476</t>
  </si>
  <si>
    <t>倪玉凤</t>
  </si>
  <si>
    <t>432922********3823</t>
  </si>
  <si>
    <t>132****4739</t>
  </si>
  <si>
    <t>810139*********2878</t>
  </si>
  <si>
    <t>蒋石山</t>
  </si>
  <si>
    <t>138****0414</t>
  </si>
  <si>
    <t>810139*********2926</t>
  </si>
  <si>
    <t>刘万祯</t>
  </si>
  <si>
    <t>810139*********2169</t>
  </si>
  <si>
    <t>蒋植</t>
  </si>
  <si>
    <t>187****1862</t>
  </si>
  <si>
    <t>810139*********6097</t>
  </si>
  <si>
    <t>唐武文</t>
  </si>
  <si>
    <t>152****8870</t>
  </si>
  <si>
    <t>810139*********8123</t>
  </si>
  <si>
    <t>蒋辉生</t>
  </si>
  <si>
    <t>810139*********6169</t>
  </si>
  <si>
    <t>刘年生</t>
  </si>
  <si>
    <t>810139*********0448</t>
  </si>
  <si>
    <t>唐新玉</t>
  </si>
  <si>
    <t>173****0752</t>
  </si>
  <si>
    <t>810139*********8819</t>
  </si>
  <si>
    <t>蒋石林</t>
  </si>
  <si>
    <t>133****5303</t>
  </si>
  <si>
    <t>810139*********2971</t>
  </si>
  <si>
    <t>蒋玉珍</t>
  </si>
  <si>
    <t>173****8157</t>
  </si>
  <si>
    <t>810139*********8707</t>
  </si>
  <si>
    <t>蒋海军</t>
  </si>
  <si>
    <t>432922********343X</t>
  </si>
  <si>
    <t>151****1726</t>
  </si>
  <si>
    <t>623090*********4772</t>
  </si>
  <si>
    <t>蒋建元</t>
  </si>
  <si>
    <t>139****0753</t>
  </si>
  <si>
    <t>810139*********7524</t>
  </si>
  <si>
    <t>陈素娥</t>
  </si>
  <si>
    <t>432922********004x</t>
  </si>
  <si>
    <t>810139*********7490</t>
  </si>
  <si>
    <t>胡贻爱</t>
  </si>
  <si>
    <t>810139*********7858</t>
  </si>
  <si>
    <t>李新华</t>
  </si>
  <si>
    <t>131****8097</t>
  </si>
  <si>
    <t>810139*********9313</t>
  </si>
  <si>
    <t>唐守龙</t>
  </si>
  <si>
    <t>189****9953</t>
  </si>
  <si>
    <t>810139*********8193</t>
  </si>
  <si>
    <t>唐菊秀</t>
  </si>
  <si>
    <t>432922********1923</t>
  </si>
  <si>
    <t>153****8890</t>
  </si>
  <si>
    <t>810139*********5154</t>
  </si>
  <si>
    <t>周兴龙</t>
  </si>
  <si>
    <t>810139*********3887</t>
  </si>
  <si>
    <t>胡正元</t>
  </si>
  <si>
    <t>158****4182</t>
  </si>
  <si>
    <t>810139*********6292</t>
  </si>
  <si>
    <t>胡三元</t>
  </si>
  <si>
    <t>182****4080</t>
  </si>
  <si>
    <t>810139*********4365</t>
  </si>
  <si>
    <t>唐福寿</t>
  </si>
  <si>
    <t>432922********0033</t>
  </si>
  <si>
    <t>139****8028</t>
  </si>
  <si>
    <t>810139*********1562</t>
  </si>
  <si>
    <t>唐德寿</t>
  </si>
  <si>
    <t>189****4400</t>
  </si>
  <si>
    <t>810139*********1560</t>
  </si>
  <si>
    <t>顾细英</t>
  </si>
  <si>
    <t>177****5080</t>
  </si>
  <si>
    <t>蒋耀章</t>
  </si>
  <si>
    <t>152****3674</t>
  </si>
  <si>
    <t>810139*********0401</t>
  </si>
  <si>
    <t>唐文元</t>
  </si>
  <si>
    <t>432922********0554</t>
  </si>
  <si>
    <t>133****1586</t>
  </si>
  <si>
    <t>810139*********6940</t>
  </si>
  <si>
    <t>蒋文生</t>
  </si>
  <si>
    <t>137****1253</t>
  </si>
  <si>
    <t>810139*********2701</t>
  </si>
  <si>
    <t>蒋小妹</t>
  </si>
  <si>
    <t>432922********052x</t>
  </si>
  <si>
    <t>150****9819</t>
  </si>
  <si>
    <t>810139*********6673</t>
  </si>
  <si>
    <t>唐端姣</t>
  </si>
  <si>
    <t>432922********0527</t>
  </si>
  <si>
    <t>155****8708</t>
  </si>
  <si>
    <t>810139*********9979</t>
  </si>
  <si>
    <t>唐祥信</t>
  </si>
  <si>
    <t>151****2172</t>
  </si>
  <si>
    <t>810139*********0200</t>
  </si>
  <si>
    <t>郭社元</t>
  </si>
  <si>
    <t>810139*********7618</t>
  </si>
  <si>
    <t>唐生华</t>
  </si>
  <si>
    <t>134****9036</t>
  </si>
  <si>
    <t>810139*********7493</t>
  </si>
  <si>
    <t>唐平安</t>
  </si>
  <si>
    <t>155****1614</t>
  </si>
  <si>
    <t>810139*********5723</t>
  </si>
  <si>
    <t>唐小娥</t>
  </si>
  <si>
    <t>810139*********6279</t>
  </si>
  <si>
    <t>唐文新</t>
  </si>
  <si>
    <t>181****8480</t>
  </si>
  <si>
    <t>810139*********5874</t>
  </si>
  <si>
    <t>唐新敏</t>
  </si>
  <si>
    <t>810139*********0296</t>
  </si>
  <si>
    <t>唐田仔</t>
  </si>
  <si>
    <t>177****0345</t>
  </si>
  <si>
    <t>810139*********6895</t>
  </si>
  <si>
    <t>蒋桂英</t>
  </si>
  <si>
    <t>432922********0027</t>
  </si>
  <si>
    <t>龙溪社区</t>
  </si>
  <si>
    <t>132****5150</t>
  </si>
  <si>
    <t>810139*********5953</t>
  </si>
  <si>
    <t>张美娥</t>
  </si>
  <si>
    <t>432922********002X</t>
  </si>
  <si>
    <t>139****0356</t>
  </si>
  <si>
    <t>810139*********7991</t>
  </si>
  <si>
    <t>王祥月</t>
  </si>
  <si>
    <t>432922********0040</t>
  </si>
  <si>
    <t>810139*********7913</t>
  </si>
  <si>
    <t>陈松美</t>
  </si>
  <si>
    <t>153****2840</t>
  </si>
  <si>
    <t>810139*********5307</t>
  </si>
  <si>
    <t>陈典铮</t>
  </si>
  <si>
    <t>810139*********1286</t>
  </si>
  <si>
    <t>陈永明</t>
  </si>
  <si>
    <t>432922********193X</t>
  </si>
  <si>
    <t>152****6077</t>
  </si>
  <si>
    <t>810139*********7860</t>
  </si>
  <si>
    <t>陈典泰</t>
  </si>
  <si>
    <t>432922********191x</t>
  </si>
  <si>
    <t>137****0471</t>
  </si>
  <si>
    <t>盘秀英</t>
  </si>
  <si>
    <t>432922********192X</t>
  </si>
  <si>
    <t>158****7984</t>
  </si>
  <si>
    <t>810139*********3522</t>
  </si>
  <si>
    <t>陈五一</t>
  </si>
  <si>
    <t>153****0495</t>
  </si>
  <si>
    <t>810139*********1581</t>
  </si>
  <si>
    <t>陈仁生</t>
  </si>
  <si>
    <t>155****9509</t>
  </si>
  <si>
    <t>810139*********1569</t>
  </si>
  <si>
    <t>邹翠云</t>
  </si>
  <si>
    <t>432922********1945</t>
  </si>
  <si>
    <t>187****7152</t>
  </si>
  <si>
    <t>810139*********3180</t>
  </si>
  <si>
    <t>陈英雄</t>
  </si>
  <si>
    <t>810139*********3408</t>
  </si>
  <si>
    <t>陈红艳</t>
  </si>
  <si>
    <t>432922********1944</t>
  </si>
  <si>
    <t>178****9042</t>
  </si>
  <si>
    <t>810139*********7881</t>
  </si>
  <si>
    <t>陈英红</t>
  </si>
  <si>
    <t>810139*********2110</t>
  </si>
  <si>
    <t>秦典成</t>
  </si>
  <si>
    <t>133****3210</t>
  </si>
  <si>
    <t>810139*********8219</t>
  </si>
  <si>
    <t>秦俭生</t>
  </si>
  <si>
    <t>810139*********5667</t>
  </si>
  <si>
    <t>蒋素珍</t>
  </si>
  <si>
    <t>810139*********0321</t>
  </si>
  <si>
    <t>康月秀</t>
  </si>
  <si>
    <t>432922********4722</t>
  </si>
  <si>
    <t>810139*********3702</t>
  </si>
  <si>
    <t>秦龙元</t>
  </si>
  <si>
    <t>810139*********5908</t>
  </si>
  <si>
    <t>秦东南</t>
  </si>
  <si>
    <t>810139*********6707</t>
  </si>
  <si>
    <t>龙枝华</t>
  </si>
  <si>
    <t>182****1194</t>
  </si>
  <si>
    <t>810139*********0500</t>
  </si>
  <si>
    <t>龙祥庚</t>
  </si>
  <si>
    <t>134****9512</t>
  </si>
  <si>
    <t>810139*********3570</t>
  </si>
  <si>
    <t>陈莲英</t>
  </si>
  <si>
    <t>432922********1960</t>
  </si>
  <si>
    <t>155****3075</t>
  </si>
  <si>
    <t>810139*********0010</t>
  </si>
  <si>
    <t>李丙贵</t>
  </si>
  <si>
    <t>134****4518</t>
  </si>
  <si>
    <t>810139*********5630</t>
  </si>
  <si>
    <t>李素娥</t>
  </si>
  <si>
    <t>151****0964</t>
  </si>
  <si>
    <t>810139*********8958</t>
  </si>
  <si>
    <t>黄社英</t>
  </si>
  <si>
    <t>810139*********0230</t>
  </si>
  <si>
    <t>陈已姣</t>
  </si>
  <si>
    <t>191****0860</t>
  </si>
  <si>
    <t>810139*********9995</t>
  </si>
  <si>
    <t>李晓峰</t>
  </si>
  <si>
    <t>137****1988</t>
  </si>
  <si>
    <t>810139*********7528</t>
  </si>
  <si>
    <t>陈仁红</t>
  </si>
  <si>
    <t>139****6781</t>
  </si>
  <si>
    <t>810139*********9292</t>
  </si>
  <si>
    <t>龙祥富</t>
  </si>
  <si>
    <t>137****8257</t>
  </si>
  <si>
    <t>810139*********2722</t>
  </si>
  <si>
    <t>陈闪英</t>
  </si>
  <si>
    <t>177****9286</t>
  </si>
  <si>
    <t>623090*********1485</t>
  </si>
  <si>
    <t>李克义</t>
  </si>
  <si>
    <t>151****9477</t>
  </si>
  <si>
    <t>810139*********4915</t>
  </si>
  <si>
    <t>唐瑞瑚</t>
  </si>
  <si>
    <t>432922********3474</t>
  </si>
  <si>
    <t>810139*********7719</t>
  </si>
  <si>
    <t>周凤姣</t>
  </si>
  <si>
    <t>810139*********8801</t>
  </si>
  <si>
    <t>唐贤六</t>
  </si>
  <si>
    <t>432922********3479</t>
  </si>
  <si>
    <t>810139*********8871</t>
  </si>
  <si>
    <t>唐荣华</t>
  </si>
  <si>
    <t>181****6675</t>
  </si>
  <si>
    <t>810139*********1904</t>
  </si>
  <si>
    <t>丁满洲</t>
  </si>
  <si>
    <t>138****9458</t>
  </si>
  <si>
    <t>810139*********8200</t>
  </si>
  <si>
    <t>丁华平</t>
  </si>
  <si>
    <t>187****9595</t>
  </si>
  <si>
    <t>810195*********1017</t>
  </si>
  <si>
    <t>唐华林</t>
  </si>
  <si>
    <t>432922********383X</t>
  </si>
  <si>
    <t>151****5123</t>
  </si>
  <si>
    <t>810139*********2017</t>
  </si>
  <si>
    <t>毛学庆</t>
  </si>
  <si>
    <t>432922********3812</t>
  </si>
  <si>
    <t>159****2106</t>
  </si>
  <si>
    <t>810139*********1718</t>
  </si>
  <si>
    <t>赵桂秀</t>
  </si>
  <si>
    <t>133****2601</t>
  </si>
  <si>
    <t>810139*********7398</t>
  </si>
  <si>
    <t>蒋纯生</t>
  </si>
  <si>
    <t>139****4788</t>
  </si>
  <si>
    <t>810139*********0878</t>
  </si>
  <si>
    <t>张县生</t>
  </si>
  <si>
    <t>151****2528</t>
  </si>
  <si>
    <t>810139*********1836</t>
  </si>
  <si>
    <t>周孟秋</t>
  </si>
  <si>
    <t>810139*********5069</t>
  </si>
  <si>
    <t>周和青</t>
  </si>
  <si>
    <t>810139*********5988</t>
  </si>
  <si>
    <t>易庆金</t>
  </si>
  <si>
    <t>153****3521</t>
  </si>
  <si>
    <t>810139*********6158</t>
  </si>
  <si>
    <t>陶纪元</t>
  </si>
  <si>
    <t>810139*********2545</t>
  </si>
  <si>
    <t>邓壬生</t>
  </si>
  <si>
    <t>152****1194</t>
  </si>
  <si>
    <t>810139*********9556</t>
  </si>
  <si>
    <t>唐重权</t>
  </si>
  <si>
    <t>432922********3473</t>
  </si>
  <si>
    <t>153****1761</t>
  </si>
  <si>
    <t>810139*********6631</t>
  </si>
  <si>
    <t>邓勇</t>
  </si>
  <si>
    <t>182****1117</t>
  </si>
  <si>
    <t>810139*********5320</t>
  </si>
  <si>
    <t>邓丕辉</t>
  </si>
  <si>
    <t>136****4850</t>
  </si>
  <si>
    <t>810139*********9185</t>
  </si>
  <si>
    <t>胡才成</t>
  </si>
  <si>
    <t>810139*********3337</t>
  </si>
  <si>
    <t>邓昭林</t>
  </si>
  <si>
    <t>810139*********3505</t>
  </si>
  <si>
    <t>唐许元</t>
  </si>
  <si>
    <t>432922********3455</t>
  </si>
  <si>
    <t>173****3968</t>
  </si>
  <si>
    <t>810139*********6942</t>
  </si>
  <si>
    <t>陈爱民</t>
  </si>
  <si>
    <t>133****5321</t>
  </si>
  <si>
    <t>810139*********5301</t>
  </si>
  <si>
    <t>刘瑞湘</t>
  </si>
  <si>
    <t>810139*********5182</t>
  </si>
  <si>
    <t>刘清龙</t>
  </si>
  <si>
    <t>158****6618</t>
  </si>
  <si>
    <t>810139*********5309</t>
  </si>
  <si>
    <t>唐金云</t>
  </si>
  <si>
    <t>151****6432</t>
  </si>
  <si>
    <t>810139*********0408</t>
  </si>
  <si>
    <t>蒋纯芳</t>
  </si>
  <si>
    <t>810139*********5591</t>
  </si>
  <si>
    <t>蒋定娥</t>
  </si>
  <si>
    <t>138****7712</t>
  </si>
  <si>
    <t>810139*********9375</t>
  </si>
  <si>
    <t>秦美英</t>
  </si>
  <si>
    <t>432922********4724</t>
  </si>
  <si>
    <t>158****8420</t>
  </si>
  <si>
    <t>810139*********5754</t>
  </si>
  <si>
    <t>刘文龙</t>
  </si>
  <si>
    <t>810139*********0395</t>
  </si>
  <si>
    <t>刘爱平</t>
  </si>
  <si>
    <t>158****4946</t>
  </si>
  <si>
    <t>810139*********7534</t>
  </si>
  <si>
    <t>贺武伦</t>
  </si>
  <si>
    <t>432922********4735</t>
  </si>
  <si>
    <t>135****1778</t>
  </si>
  <si>
    <t>810139*********2101</t>
  </si>
  <si>
    <t>刘金秀</t>
  </si>
  <si>
    <t>432922********3487</t>
  </si>
  <si>
    <t>137****8176</t>
  </si>
  <si>
    <t>810139*********2705</t>
  </si>
  <si>
    <t>蒋顺秀</t>
  </si>
  <si>
    <t>810139*********6213</t>
  </si>
  <si>
    <t>文赏友</t>
  </si>
  <si>
    <t>152****4033</t>
  </si>
  <si>
    <t>陈满英</t>
  </si>
  <si>
    <t>181****1281</t>
  </si>
  <si>
    <t>810139*********7973</t>
  </si>
  <si>
    <t>蒋礼贤</t>
  </si>
  <si>
    <t>159****5250</t>
  </si>
  <si>
    <t>623090*********7340</t>
  </si>
  <si>
    <t>蒋洪柏</t>
  </si>
  <si>
    <t>135****6644</t>
  </si>
  <si>
    <t>贺梅生</t>
  </si>
  <si>
    <t>810139*********6199</t>
  </si>
  <si>
    <t>秦龙生</t>
  </si>
  <si>
    <t>432922********473X</t>
  </si>
  <si>
    <t>155****6378</t>
  </si>
  <si>
    <t>810139*********7049</t>
  </si>
  <si>
    <t>蒋知雄</t>
  </si>
  <si>
    <t>159****7930</t>
  </si>
  <si>
    <t>810139*********2216</t>
  </si>
  <si>
    <t>秦凤英</t>
  </si>
  <si>
    <t>623090*********5587</t>
  </si>
  <si>
    <t>潘彩云</t>
  </si>
  <si>
    <t>432922********0520</t>
  </si>
  <si>
    <t>810139*********2055</t>
  </si>
  <si>
    <t>蒋秀俊</t>
  </si>
  <si>
    <t>810139*********9635</t>
  </si>
  <si>
    <t>陈冬元</t>
  </si>
  <si>
    <t>810139*********3263</t>
  </si>
  <si>
    <t>龙上元</t>
  </si>
  <si>
    <t>187****7921</t>
  </si>
  <si>
    <t>810139*********0428</t>
  </si>
  <si>
    <t>龙利姣</t>
  </si>
  <si>
    <t>432922********1948</t>
  </si>
  <si>
    <t>810139*********1647</t>
  </si>
  <si>
    <t>龙谢生</t>
  </si>
  <si>
    <t>810139*********9478</t>
  </si>
  <si>
    <t>唐彩霞</t>
  </si>
  <si>
    <t>181****5635</t>
  </si>
  <si>
    <t>810139*********3021</t>
  </si>
  <si>
    <t>陈常辉</t>
  </si>
  <si>
    <t>810139*********2607</t>
  </si>
  <si>
    <t>蒋金连</t>
  </si>
  <si>
    <t>810139*********9822</t>
  </si>
  <si>
    <t>龙地生</t>
  </si>
  <si>
    <t>龙己元</t>
  </si>
  <si>
    <t>187****7922</t>
  </si>
  <si>
    <t>810139*********4494</t>
  </si>
  <si>
    <t>810139*********0384</t>
  </si>
  <si>
    <t>蒋光华</t>
  </si>
  <si>
    <t>155****8617</t>
  </si>
  <si>
    <t>810139*********9713</t>
  </si>
  <si>
    <t>蒋艳梅</t>
  </si>
  <si>
    <t>138****7427</t>
  </si>
  <si>
    <t>810139*********6221</t>
  </si>
  <si>
    <t>秦顺喜</t>
  </si>
  <si>
    <t>189****5523</t>
  </si>
  <si>
    <t>810139*********6668</t>
  </si>
  <si>
    <t>唐国林</t>
  </si>
  <si>
    <t>137****5609</t>
  </si>
  <si>
    <t>810139*********0464</t>
  </si>
  <si>
    <t>唐国栋</t>
  </si>
  <si>
    <t>153****6825</t>
  </si>
  <si>
    <t>621519*********5828</t>
  </si>
  <si>
    <t>唐金娥</t>
  </si>
  <si>
    <t>810139*********9746</t>
  </si>
  <si>
    <t>王先明</t>
  </si>
  <si>
    <t>158****4329</t>
  </si>
  <si>
    <t>810139*********7397</t>
  </si>
  <si>
    <t>蒋良山</t>
  </si>
  <si>
    <t>138****8977</t>
  </si>
  <si>
    <t>622169*********7766</t>
  </si>
  <si>
    <t>蒋文清</t>
  </si>
  <si>
    <t>810139*********3445</t>
  </si>
  <si>
    <t>龙名德</t>
  </si>
  <si>
    <t>810139*********0245</t>
  </si>
  <si>
    <t>唐知正</t>
  </si>
  <si>
    <t>183****1802</t>
  </si>
  <si>
    <t>910422*********6011</t>
  </si>
  <si>
    <t>龙生葵</t>
  </si>
  <si>
    <t>432922********051x</t>
  </si>
  <si>
    <t>135****7030</t>
  </si>
  <si>
    <t>810139*********1405</t>
  </si>
  <si>
    <t>秦山云</t>
  </si>
  <si>
    <t>810139*********9660</t>
  </si>
  <si>
    <t>龙年珍</t>
  </si>
  <si>
    <t>138****9934</t>
  </si>
  <si>
    <t>810139*********9697</t>
  </si>
  <si>
    <t>秦顺姣</t>
  </si>
  <si>
    <t>810139*********8111</t>
  </si>
  <si>
    <t>唐知满</t>
  </si>
  <si>
    <t>153****7168</t>
  </si>
  <si>
    <t>810139*********0278</t>
  </si>
  <si>
    <t>龙小铎</t>
  </si>
  <si>
    <t>810139*********5365</t>
  </si>
  <si>
    <t>秦东衡</t>
  </si>
  <si>
    <t>432922********4732</t>
  </si>
  <si>
    <t>134****3087</t>
  </si>
  <si>
    <t>910422*********5011</t>
  </si>
  <si>
    <t>秦仁生</t>
  </si>
  <si>
    <t>810139*********4314</t>
  </si>
  <si>
    <t>秦中山</t>
  </si>
  <si>
    <t>182****0091</t>
  </si>
  <si>
    <t>810139*********6223</t>
  </si>
  <si>
    <t>秦庚新</t>
  </si>
  <si>
    <t>187****7880</t>
  </si>
  <si>
    <t>810139*********6959</t>
  </si>
  <si>
    <t>吴义日</t>
  </si>
  <si>
    <t>152****4019</t>
  </si>
  <si>
    <t>810139*********3508</t>
  </si>
  <si>
    <t>滕德新</t>
  </si>
  <si>
    <t>810139*********4183</t>
  </si>
  <si>
    <t>蒋友安</t>
  </si>
  <si>
    <t>137****9439</t>
  </si>
  <si>
    <t>810139*********8492</t>
  </si>
  <si>
    <t>唐春姣</t>
  </si>
  <si>
    <t>810139*********3001</t>
  </si>
  <si>
    <t>蒋义雄</t>
  </si>
  <si>
    <t>152****3778</t>
  </si>
  <si>
    <t>810139*********8130</t>
  </si>
  <si>
    <t>蒋祥云</t>
  </si>
  <si>
    <t>135****6725</t>
  </si>
  <si>
    <t>623090*********5840</t>
  </si>
  <si>
    <t>唐春生</t>
  </si>
  <si>
    <t>158****0396</t>
  </si>
  <si>
    <t>810139*********0646</t>
  </si>
  <si>
    <t>胡贻忠</t>
  </si>
  <si>
    <t>432922********0053</t>
  </si>
  <si>
    <t>155****2076</t>
  </si>
  <si>
    <t>810139*********6843</t>
  </si>
  <si>
    <t>唐建设</t>
  </si>
  <si>
    <t>432922********1997</t>
  </si>
  <si>
    <t>152****6878</t>
  </si>
  <si>
    <t>810139*********0488</t>
  </si>
  <si>
    <t>唐端贵</t>
  </si>
  <si>
    <t>432922********0030</t>
  </si>
  <si>
    <t>138****9181</t>
  </si>
  <si>
    <t>810139*********7723</t>
  </si>
  <si>
    <t>李朝富</t>
  </si>
  <si>
    <t>137****1081</t>
  </si>
  <si>
    <t>810139*********6128</t>
  </si>
  <si>
    <t>胡贻明</t>
  </si>
  <si>
    <t>432922********1939</t>
  </si>
  <si>
    <t>810139*********1834</t>
  </si>
  <si>
    <t>陈戊姣</t>
  </si>
  <si>
    <t>432922********0060</t>
  </si>
  <si>
    <t>189****3651</t>
  </si>
  <si>
    <t>810139*********4132</t>
  </si>
  <si>
    <t>唐金生</t>
  </si>
  <si>
    <t>432922********1931</t>
  </si>
  <si>
    <t>184****2619</t>
  </si>
  <si>
    <t>810139*********1723</t>
  </si>
  <si>
    <t>唐中琦</t>
  </si>
  <si>
    <t>180****4900</t>
  </si>
  <si>
    <t>810139*********1188</t>
  </si>
  <si>
    <t>唐传志</t>
  </si>
  <si>
    <t>139****5781</t>
  </si>
  <si>
    <t>810139*********1778</t>
  </si>
  <si>
    <t>唐昌雄</t>
  </si>
  <si>
    <t>139****4452</t>
  </si>
  <si>
    <t>810139*********6924</t>
  </si>
  <si>
    <t>陈顺妹</t>
  </si>
  <si>
    <t>810139*********9488</t>
  </si>
  <si>
    <t>唐解元</t>
  </si>
  <si>
    <t>139****0779</t>
  </si>
  <si>
    <t>810139*********7598</t>
  </si>
  <si>
    <t>周金玉</t>
  </si>
  <si>
    <t>132****4379</t>
  </si>
  <si>
    <t>810139*********6685</t>
  </si>
  <si>
    <t>唐会平</t>
  </si>
  <si>
    <t>153****7181</t>
  </si>
  <si>
    <t>810139*********6787</t>
  </si>
  <si>
    <t>刘寿春</t>
  </si>
  <si>
    <t>135****4576</t>
  </si>
  <si>
    <t>810139*********5485</t>
  </si>
  <si>
    <t>唐美荣</t>
  </si>
  <si>
    <t>432922********3469</t>
  </si>
  <si>
    <t>138****6439</t>
  </si>
  <si>
    <t>810139*********8252</t>
  </si>
  <si>
    <t>唐爱玉</t>
  </si>
  <si>
    <t>432922********3429</t>
  </si>
  <si>
    <t>152****3749</t>
  </si>
  <si>
    <t>810139*********5265</t>
  </si>
  <si>
    <t>唐定余</t>
  </si>
  <si>
    <t>810138*********8790</t>
  </si>
  <si>
    <t>唐大平</t>
  </si>
  <si>
    <t>155****1598</t>
  </si>
  <si>
    <t>810139*********2109</t>
  </si>
  <si>
    <t>周明霞</t>
  </si>
  <si>
    <t>810139*********1821</t>
  </si>
  <si>
    <t>唐建华</t>
  </si>
  <si>
    <t>810139*********1839</t>
  </si>
  <si>
    <t>刘满元</t>
  </si>
  <si>
    <t>代办员</t>
  </si>
  <si>
    <t>139****4634</t>
  </si>
  <si>
    <t>810139*********9390</t>
  </si>
  <si>
    <t>唐文章</t>
  </si>
  <si>
    <t>137****3145</t>
  </si>
  <si>
    <t>810139*********5431</t>
  </si>
  <si>
    <t>唐许生</t>
  </si>
  <si>
    <t>158****3086</t>
  </si>
  <si>
    <t>810139*********1584</t>
  </si>
  <si>
    <t>唐秋生</t>
  </si>
  <si>
    <t>187****9883</t>
  </si>
  <si>
    <t>810139*********1487</t>
  </si>
  <si>
    <t>唐德鸿</t>
  </si>
  <si>
    <t>181****9006</t>
  </si>
  <si>
    <t>810139*********3197</t>
  </si>
  <si>
    <t>陈桂玉</t>
  </si>
  <si>
    <t>810139*********2107</t>
  </si>
  <si>
    <t>蒋付元</t>
  </si>
  <si>
    <t>810139*********1001</t>
  </si>
  <si>
    <t>秦东前</t>
  </si>
  <si>
    <t>133****0774</t>
  </si>
  <si>
    <t>810139*********3058</t>
  </si>
  <si>
    <t>蒋德妹</t>
  </si>
  <si>
    <t>134****3558</t>
  </si>
  <si>
    <t>蒋意福</t>
  </si>
  <si>
    <t>187****7853</t>
  </si>
  <si>
    <t>810139*********2128</t>
  </si>
  <si>
    <t>李承宣</t>
  </si>
  <si>
    <t>151****8728</t>
  </si>
  <si>
    <t>810139*********3510</t>
  </si>
  <si>
    <t>秦秋喜</t>
  </si>
  <si>
    <t>187****7838</t>
  </si>
  <si>
    <t>810139*********0405</t>
  </si>
  <si>
    <t>蒋美云</t>
  </si>
  <si>
    <t>810139*********1979</t>
  </si>
  <si>
    <t>蒋柏生</t>
  </si>
  <si>
    <t>135****0807</t>
  </si>
  <si>
    <t>810139*********7024</t>
  </si>
  <si>
    <t>唐金贵</t>
  </si>
  <si>
    <t>623090*********6813</t>
  </si>
  <si>
    <t>陈社生</t>
  </si>
  <si>
    <t>810139*********4526</t>
  </si>
  <si>
    <t>雷快生</t>
  </si>
  <si>
    <t>432922********381x</t>
  </si>
  <si>
    <t>188****8028</t>
  </si>
  <si>
    <t>810139*********4661</t>
  </si>
  <si>
    <t>陈象林</t>
  </si>
  <si>
    <t>137****7781</t>
  </si>
  <si>
    <t>810139*********6986</t>
  </si>
  <si>
    <t>唐云凤</t>
  </si>
  <si>
    <t>138****9076</t>
  </si>
  <si>
    <t>810139*********5371</t>
  </si>
  <si>
    <t>唐秋云</t>
  </si>
  <si>
    <t>810139*********0884</t>
  </si>
  <si>
    <t>陈雄跃</t>
  </si>
  <si>
    <t>432922********3810</t>
  </si>
  <si>
    <t>810139*********8861</t>
  </si>
  <si>
    <t>洪桂军</t>
  </si>
  <si>
    <t>137****0799</t>
  </si>
  <si>
    <t>623090*********9227</t>
  </si>
  <si>
    <t>合计</t>
  </si>
  <si>
    <t>备注：1.此表一式四份，于每月20日前报县委组织部备案一份，报当地财政所两份，乡镇党委自留一份。
2.当月若有新增离任村干部，请在备注栏中注明。</t>
  </si>
  <si>
    <t>2025年东安县白牙市镇村干部基本报酬和正常离任村干部生活补贴拨付汇总表（6月份）</t>
  </si>
  <si>
    <t xml:space="preserve">填报单位(盖章）：白牙市镇
</t>
  </si>
  <si>
    <t>党委书记签字：</t>
  </si>
  <si>
    <t>纪委书记签字：          组织委员签字：           经办人签字：       填报时间：2025年6月11日</t>
  </si>
  <si>
    <t>村别</t>
  </si>
  <si>
    <t>村干部基本报酬</t>
  </si>
  <si>
    <t>正常离任村干部生活补贴</t>
  </si>
  <si>
    <t>2025年东安县白牙市镇村干部异动表（6月份）</t>
  </si>
  <si>
    <t>异动原因</t>
  </si>
  <si>
    <t>丁清榕</t>
  </si>
  <si>
    <t>153****3251</t>
  </si>
  <si>
    <t>810139*********6388</t>
  </si>
  <si>
    <t>入刑5月已取消补贴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</si>
</sst>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24"/>
      <color theme="1"/>
      <name val="方正小标宋简体"/>
      <charset val="134"/>
    </font>
    <font>
      <sz val="12"/>
      <name val="仿宋_GB2312"/>
      <charset val="134"/>
    </font>
    <font>
      <sz val="12"/>
      <color theme="1"/>
      <name val="仿宋_GB2312"/>
      <charset val="134"/>
    </font>
    <font>
      <b/>
      <sz val="18"/>
      <name val="宋体"/>
      <charset val="134"/>
    </font>
    <font>
      <sz val="11"/>
      <name val="黑体"/>
      <charset val="134"/>
    </font>
    <font>
      <sz val="10"/>
      <name val="黑体"/>
      <charset val="134"/>
    </font>
    <font>
      <sz val="11"/>
      <name val="仿宋"/>
      <charset val="134"/>
    </font>
    <font>
      <sz val="11"/>
      <color theme="1"/>
      <name val="仿宋"/>
      <charset val="134"/>
    </font>
    <font>
      <b/>
      <sz val="20"/>
      <name val="Times New Roman"/>
      <charset val="134"/>
    </font>
    <font>
      <sz val="11"/>
      <name val="宋体"/>
      <charset val="134"/>
    </font>
    <font>
      <sz val="12"/>
      <color rgb="FF002060"/>
      <name val="仿宋_GB2312"/>
      <charset val="134"/>
    </font>
    <font>
      <sz val="10"/>
      <name val="仿宋_GB2312"/>
      <charset val="134"/>
    </font>
    <font>
      <sz val="12"/>
      <name val="宋体"/>
      <charset val="134"/>
      <scheme val="minor"/>
    </font>
    <font>
      <sz val="12"/>
      <color theme="1" tint="0.05"/>
      <name val="仿宋_GB2312"/>
      <charset val="134"/>
    </font>
    <font>
      <sz val="12"/>
      <name val="宋体"/>
      <charset val="134"/>
    </font>
    <font>
      <sz val="12"/>
      <color rgb="FFFF0000"/>
      <name val="仿宋_GB2312"/>
      <charset val="134"/>
    </font>
    <font>
      <sz val="11"/>
      <name val="Times New Roman"/>
      <charset val="134"/>
    </font>
    <font>
      <sz val="11"/>
      <name val="仿宋_GB2312"/>
      <charset val="134"/>
    </font>
    <font>
      <b/>
      <sz val="20"/>
      <name val="仿宋_GB2312"/>
      <charset val="134"/>
    </font>
    <font>
      <sz val="8"/>
      <name val="仿宋_GB2312"/>
      <charset val="134"/>
    </font>
    <font>
      <sz val="10"/>
      <color theme="1"/>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0"/>
      <name val="Arial"/>
      <charset val="134"/>
    </font>
    <font>
      <b/>
      <sz val="2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0" fillId="0" borderId="0" applyNumberFormat="0" applyFill="0" applyBorder="0" applyAlignment="0" applyProtection="0">
      <alignment vertical="center"/>
    </xf>
    <xf numFmtId="0" fontId="31" fillId="3" borderId="13" applyNumberFormat="0" applyAlignment="0" applyProtection="0">
      <alignment vertical="center"/>
    </xf>
    <xf numFmtId="0" fontId="32" fillId="4" borderId="14" applyNumberFormat="0" applyAlignment="0" applyProtection="0">
      <alignment vertical="center"/>
    </xf>
    <xf numFmtId="0" fontId="33" fillId="4" borderId="13" applyNumberFormat="0" applyAlignment="0" applyProtection="0">
      <alignment vertical="center"/>
    </xf>
    <xf numFmtId="0" fontId="34" fillId="5" borderId="15" applyNumberFormat="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15" fillId="0" borderId="0"/>
    <xf numFmtId="0" fontId="42" fillId="0" borderId="0"/>
    <xf numFmtId="0" fontId="15" fillId="0" borderId="0">
      <alignment vertical="center"/>
    </xf>
    <xf numFmtId="0" fontId="43" fillId="0" borderId="0"/>
    <xf numFmtId="0" fontId="15" fillId="0" borderId="0" applyNumberFormat="0" applyFill="0" applyBorder="0" applyAlignment="0" applyProtection="0">
      <alignment vertical="top"/>
    </xf>
    <xf numFmtId="0" fontId="15" fillId="0" borderId="0"/>
    <xf numFmtId="0" fontId="15" fillId="0" borderId="0">
      <alignment vertical="center"/>
    </xf>
  </cellStyleXfs>
  <cellXfs count="89">
    <xf numFmtId="0" fontId="0" fillId="0" borderId="0" xfId="0">
      <alignment vertical="center"/>
    </xf>
    <xf numFmtId="0" fontId="0" fillId="0" borderId="0" xfId="0" applyFill="1">
      <alignment vertical="center"/>
    </xf>
    <xf numFmtId="49" fontId="0" fillId="0" borderId="0" xfId="0" applyNumberFormat="1" applyFill="1">
      <alignment vertical="center"/>
    </xf>
    <xf numFmtId="0" fontId="0" fillId="0" borderId="0" xfId="0" applyFill="1" applyBorder="1">
      <alignmen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0" xfId="54" applyFont="1" applyBorder="1" applyAlignment="1">
      <alignment horizontal="center" vertical="center" wrapText="1"/>
    </xf>
    <xf numFmtId="0" fontId="5" fillId="0" borderId="0" xfId="54" applyFont="1" applyAlignment="1">
      <alignment horizontal="left" vertical="center" wrapText="1"/>
    </xf>
    <xf numFmtId="0" fontId="5" fillId="0" borderId="0" xfId="54" applyFont="1" applyBorder="1" applyAlignment="1">
      <alignment horizontal="center" vertical="center" wrapText="1"/>
    </xf>
    <xf numFmtId="0" fontId="6" fillId="0" borderId="0" xfId="54" applyFont="1" applyAlignment="1">
      <alignment horizontal="left" vertical="center" wrapText="1"/>
    </xf>
    <xf numFmtId="0" fontId="6" fillId="0" borderId="0" xfId="54" applyFont="1" applyAlignment="1">
      <alignment vertical="center" wrapText="1"/>
    </xf>
    <xf numFmtId="0" fontId="7" fillId="0" borderId="1" xfId="54"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NumberFormat="1" applyFont="1" applyBorder="1" applyAlignment="1">
      <alignment horizontal="center" vertical="center"/>
    </xf>
    <xf numFmtId="0" fontId="0" fillId="0" borderId="0" xfId="0" applyNumberFormat="1" applyFill="1">
      <alignment vertical="center"/>
    </xf>
    <xf numFmtId="0" fontId="9" fillId="0" borderId="0" xfId="0" applyFont="1" applyFill="1" applyAlignment="1">
      <alignment horizontal="center" vertical="center" wrapText="1"/>
    </xf>
    <xf numFmtId="0" fontId="9" fillId="0" borderId="0" xfId="0" applyNumberFormat="1" applyFont="1" applyFill="1" applyAlignment="1">
      <alignment horizontal="center" vertical="center" wrapText="1"/>
    </xf>
    <xf numFmtId="0" fontId="10" fillId="0" borderId="0" xfId="0" applyFont="1" applyFill="1" applyBorder="1" applyAlignment="1">
      <alignment horizontal="left" vertical="center" wrapText="1"/>
    </xf>
    <xf numFmtId="0" fontId="10" fillId="0" borderId="0"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7"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vertical="center" wrapText="1"/>
    </xf>
    <xf numFmtId="0" fontId="2" fillId="0" borderId="0"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2" fillId="0" borderId="1" xfId="49" applyNumberFormat="1"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protection hidden="1"/>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pplyProtection="1">
      <alignment horizontal="center" vertical="center"/>
    </xf>
    <xf numFmtId="0" fontId="2" fillId="0" borderId="1" xfId="51" applyFont="1" applyFill="1" applyBorder="1" applyAlignment="1">
      <alignment horizontal="center" vertical="center"/>
    </xf>
    <xf numFmtId="0" fontId="2"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xf>
    <xf numFmtId="0" fontId="2" fillId="0" borderId="3"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2" fillId="0" borderId="1" xfId="0" applyFont="1" applyFill="1" applyBorder="1" applyAlignment="1">
      <alignment horizontal="right" vertic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2" fillId="0" borderId="1" xfId="49" applyFont="1" applyFill="1" applyBorder="1" applyAlignment="1">
      <alignment horizontal="center" vertical="center"/>
    </xf>
    <xf numFmtId="49" fontId="2" fillId="0" borderId="1" xfId="51"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0" fontId="2" fillId="0" borderId="1" xfId="5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19"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49" fontId="2" fillId="0" borderId="1" xfId="55" applyNumberFormat="1" applyFont="1" applyFill="1" applyBorder="1" applyAlignment="1">
      <alignment horizontal="center" vertical="center"/>
    </xf>
    <xf numFmtId="0" fontId="2" fillId="0" borderId="1" xfId="53" applyNumberFormat="1" applyFont="1" applyFill="1" applyBorder="1" applyAlignment="1" applyProtection="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left" vertical="center"/>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49" fontId="2" fillId="0" borderId="1" xfId="53" applyNumberFormat="1" applyFont="1" applyFill="1" applyBorder="1" applyAlignment="1" applyProtection="1">
      <alignment horizontal="center" vertical="center" wrapText="1"/>
    </xf>
    <xf numFmtId="0" fontId="18" fillId="0" borderId="1" xfId="0" applyFont="1" applyFill="1" applyBorder="1" applyAlignment="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6 2" xfId="50"/>
    <cellStyle name="常规 23" xfId="51"/>
    <cellStyle name="常规 68" xfId="52"/>
    <cellStyle name="常规_Sheet1" xfId="53"/>
    <cellStyle name="常规_Sheet3" xfId="54"/>
    <cellStyle name="常规 7" xfId="55"/>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www.wps.cn/officeDocument/2023/relationships/customStorage" Target="customStorage/customStorage.xml"/><Relationship Id="rId8" Type="http://schemas.openxmlformats.org/officeDocument/2006/relationships/styles" Target="styles.xml"/><Relationship Id="rId7" Type="http://schemas.openxmlformats.org/officeDocument/2006/relationships/sheetMetadata" Target="metadata.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UA189"/>
  <sheetViews>
    <sheetView tabSelected="1" zoomScale="85" zoomScaleNormal="85" workbookViewId="0">
      <selection activeCell="J10" sqref="J10"/>
    </sheetView>
  </sheetViews>
  <sheetFormatPr defaultColWidth="9" defaultRowHeight="28.5" customHeight="1"/>
  <cols>
    <col min="1" max="1" width="5.96666666666667" style="64" customWidth="1"/>
    <col min="2" max="2" width="8.125" style="64" customWidth="1"/>
    <col min="3" max="3" width="5.875" style="64" customWidth="1"/>
    <col min="4" max="4" width="9.375" style="64" customWidth="1"/>
    <col min="5" max="5" width="12.2" style="64" customWidth="1"/>
    <col min="6" max="6" width="22" style="64" customWidth="1"/>
    <col min="7" max="7" width="12.3583333333333" style="64" customWidth="1"/>
    <col min="8" max="8" width="14.1166666666667" style="64" customWidth="1"/>
    <col min="9" max="9" width="14.9916666666667" style="64" customWidth="1"/>
    <col min="10" max="10" width="9.99166666666667" style="64" customWidth="1"/>
    <col min="11" max="11" width="26.025" style="64" customWidth="1"/>
    <col min="12" max="12" width="23.9666666666667" style="67" customWidth="1"/>
    <col min="13" max="16379" width="9" style="64"/>
    <col min="16380" max="16384" width="9" style="3"/>
  </cols>
  <sheetData>
    <row r="1" customHeight="1" spans="1:12">
      <c r="A1" s="69" t="s">
        <v>0</v>
      </c>
      <c r="B1" s="69"/>
      <c r="C1" s="69"/>
      <c r="D1" s="69"/>
      <c r="E1" s="69"/>
      <c r="F1" s="69"/>
      <c r="G1" s="69"/>
      <c r="H1" s="69"/>
      <c r="I1" s="69"/>
      <c r="J1" s="69"/>
      <c r="K1" s="69"/>
      <c r="L1" s="77"/>
    </row>
    <row r="2" ht="36.95" customHeight="1" spans="1:12">
      <c r="A2" s="22" t="s">
        <v>1</v>
      </c>
      <c r="B2" s="70"/>
      <c r="C2" s="70"/>
      <c r="D2" s="70"/>
      <c r="E2" s="70"/>
      <c r="F2" s="70"/>
      <c r="G2" s="70"/>
      <c r="H2" s="70"/>
      <c r="I2" s="70"/>
      <c r="J2" s="70"/>
      <c r="K2" s="70"/>
      <c r="L2" s="78"/>
    </row>
    <row r="3" s="63" customFormat="1" ht="28" customHeight="1" spans="1:12">
      <c r="A3" s="6" t="s">
        <v>2</v>
      </c>
      <c r="B3" s="6" t="s">
        <v>3</v>
      </c>
      <c r="C3" s="6" t="s">
        <v>4</v>
      </c>
      <c r="D3" s="7" t="s">
        <v>5</v>
      </c>
      <c r="E3" s="6" t="s">
        <v>6</v>
      </c>
      <c r="F3" s="6" t="s">
        <v>7</v>
      </c>
      <c r="G3" s="6" t="s">
        <v>8</v>
      </c>
      <c r="H3" s="6" t="s">
        <v>9</v>
      </c>
      <c r="I3" s="6" t="s">
        <v>10</v>
      </c>
      <c r="J3" s="6" t="s">
        <v>11</v>
      </c>
      <c r="K3" s="6" t="s">
        <v>12</v>
      </c>
      <c r="L3" s="6" t="s">
        <v>13</v>
      </c>
    </row>
    <row r="4" s="63" customFormat="1" ht="35" customHeight="1" spans="1:12">
      <c r="A4" s="9">
        <f>ROW()-3</f>
        <v>1</v>
      </c>
      <c r="B4" s="6" t="s">
        <v>14</v>
      </c>
      <c r="C4" s="6" t="s">
        <v>15</v>
      </c>
      <c r="D4" s="7" t="s">
        <v>16</v>
      </c>
      <c r="E4" s="6" t="s">
        <v>17</v>
      </c>
      <c r="F4" s="8" t="s">
        <v>18</v>
      </c>
      <c r="G4" s="6">
        <v>3200</v>
      </c>
      <c r="H4" s="6" t="s">
        <v>19</v>
      </c>
      <c r="I4" s="7" t="s">
        <v>20</v>
      </c>
      <c r="J4" s="6" t="s">
        <v>21</v>
      </c>
      <c r="K4" s="6" t="s">
        <v>22</v>
      </c>
      <c r="L4" s="6"/>
    </row>
    <row r="5" s="63" customFormat="1" ht="35" customHeight="1" spans="1:12">
      <c r="A5" s="9">
        <f t="shared" ref="A5:A14" si="0">ROW()-3</f>
        <v>2</v>
      </c>
      <c r="B5" s="6" t="s">
        <v>23</v>
      </c>
      <c r="C5" s="6" t="s">
        <v>15</v>
      </c>
      <c r="D5" s="7" t="s">
        <v>16</v>
      </c>
      <c r="E5" s="6" t="s">
        <v>24</v>
      </c>
      <c r="F5" s="8" t="s">
        <v>25</v>
      </c>
      <c r="G5" s="6">
        <v>2240</v>
      </c>
      <c r="H5" s="6" t="s">
        <v>19</v>
      </c>
      <c r="I5" s="7" t="s">
        <v>26</v>
      </c>
      <c r="J5" s="6" t="s">
        <v>21</v>
      </c>
      <c r="K5" s="6" t="s">
        <v>27</v>
      </c>
      <c r="L5" s="7"/>
    </row>
    <row r="6" s="63" customFormat="1" ht="35" customHeight="1" spans="1:12">
      <c r="A6" s="9">
        <f t="shared" si="0"/>
        <v>3</v>
      </c>
      <c r="B6" s="6" t="s">
        <v>28</v>
      </c>
      <c r="C6" s="6" t="s">
        <v>15</v>
      </c>
      <c r="D6" s="7" t="s">
        <v>16</v>
      </c>
      <c r="E6" s="6" t="s">
        <v>29</v>
      </c>
      <c r="F6" s="8" t="s">
        <v>30</v>
      </c>
      <c r="G6" s="6">
        <v>2240</v>
      </c>
      <c r="H6" s="6" t="s">
        <v>19</v>
      </c>
      <c r="I6" s="7" t="s">
        <v>31</v>
      </c>
      <c r="J6" s="6" t="s">
        <v>21</v>
      </c>
      <c r="K6" s="6" t="s">
        <v>32</v>
      </c>
      <c r="L6" s="7"/>
    </row>
    <row r="7" s="63" customFormat="1" ht="35" customHeight="1" spans="1:12">
      <c r="A7" s="9">
        <f t="shared" si="0"/>
        <v>4</v>
      </c>
      <c r="B7" s="71" t="s">
        <v>33</v>
      </c>
      <c r="C7" s="71" t="s">
        <v>34</v>
      </c>
      <c r="D7" s="9" t="s">
        <v>35</v>
      </c>
      <c r="E7" s="9" t="s">
        <v>36</v>
      </c>
      <c r="F7" s="40" t="s">
        <v>37</v>
      </c>
      <c r="G7" s="6">
        <v>2240</v>
      </c>
      <c r="H7" s="6" t="s">
        <v>19</v>
      </c>
      <c r="I7" s="7" t="s">
        <v>38</v>
      </c>
      <c r="J7" s="6" t="s">
        <v>21</v>
      </c>
      <c r="K7" s="6" t="s">
        <v>39</v>
      </c>
      <c r="L7" s="7"/>
    </row>
    <row r="8" s="64" customFormat="1" ht="35" customHeight="1" spans="1:15">
      <c r="A8" s="9">
        <f t="shared" si="0"/>
        <v>5</v>
      </c>
      <c r="B8" s="9" t="s">
        <v>40</v>
      </c>
      <c r="C8" s="9" t="s">
        <v>15</v>
      </c>
      <c r="D8" s="9" t="s">
        <v>16</v>
      </c>
      <c r="E8" s="9" t="s">
        <v>17</v>
      </c>
      <c r="F8" s="26" t="s">
        <v>41</v>
      </c>
      <c r="G8" s="6">
        <v>3200</v>
      </c>
      <c r="H8" s="9" t="s">
        <v>42</v>
      </c>
      <c r="I8" s="9" t="s">
        <v>43</v>
      </c>
      <c r="J8" s="6" t="s">
        <v>21</v>
      </c>
      <c r="K8" s="6" t="s">
        <v>44</v>
      </c>
      <c r="L8" s="79"/>
      <c r="M8" s="63"/>
      <c r="N8" s="63"/>
      <c r="O8" s="63"/>
    </row>
    <row r="9" s="64" customFormat="1" ht="35" customHeight="1" spans="1:15">
      <c r="A9" s="9">
        <f t="shared" si="0"/>
        <v>6</v>
      </c>
      <c r="B9" s="6" t="s">
        <v>45</v>
      </c>
      <c r="C9" s="6" t="s">
        <v>15</v>
      </c>
      <c r="D9" s="9" t="s">
        <v>35</v>
      </c>
      <c r="E9" s="6" t="s">
        <v>29</v>
      </c>
      <c r="F9" s="8" t="s">
        <v>46</v>
      </c>
      <c r="G9" s="6">
        <v>2240</v>
      </c>
      <c r="H9" s="6" t="s">
        <v>42</v>
      </c>
      <c r="I9" s="6" t="s">
        <v>47</v>
      </c>
      <c r="J9" s="6" t="s">
        <v>21</v>
      </c>
      <c r="K9" s="6" t="s">
        <v>48</v>
      </c>
      <c r="L9" s="79"/>
      <c r="M9" s="63"/>
      <c r="N9" s="63"/>
      <c r="O9" s="63"/>
    </row>
    <row r="10" s="64" customFormat="1" ht="35" customHeight="1" spans="1:15">
      <c r="A10" s="9">
        <f t="shared" si="0"/>
        <v>7</v>
      </c>
      <c r="B10" s="6" t="s">
        <v>49</v>
      </c>
      <c r="C10" s="6" t="s">
        <v>34</v>
      </c>
      <c r="D10" s="9" t="s">
        <v>35</v>
      </c>
      <c r="E10" s="9" t="s">
        <v>36</v>
      </c>
      <c r="F10" s="8" t="s">
        <v>50</v>
      </c>
      <c r="G10" s="6">
        <v>2240</v>
      </c>
      <c r="H10" s="6" t="s">
        <v>42</v>
      </c>
      <c r="I10" s="7" t="s">
        <v>51</v>
      </c>
      <c r="J10" s="6" t="s">
        <v>21</v>
      </c>
      <c r="K10" s="6" t="s">
        <v>52</v>
      </c>
      <c r="L10" s="79"/>
      <c r="M10" s="63"/>
      <c r="N10" s="63"/>
      <c r="O10" s="63"/>
    </row>
    <row r="11" s="64" customFormat="1" ht="35" customHeight="1" spans="1:15">
      <c r="A11" s="9">
        <f t="shared" si="0"/>
        <v>8</v>
      </c>
      <c r="B11" s="6" t="s">
        <v>53</v>
      </c>
      <c r="C11" s="6" t="s">
        <v>15</v>
      </c>
      <c r="D11" s="7" t="s">
        <v>16</v>
      </c>
      <c r="E11" s="6" t="s">
        <v>24</v>
      </c>
      <c r="F11" s="8" t="s">
        <v>54</v>
      </c>
      <c r="G11" s="6">
        <v>2240</v>
      </c>
      <c r="H11" s="6" t="s">
        <v>42</v>
      </c>
      <c r="I11" s="7" t="s">
        <v>55</v>
      </c>
      <c r="J11" s="6" t="s">
        <v>21</v>
      </c>
      <c r="K11" s="6" t="s">
        <v>56</v>
      </c>
      <c r="L11" s="79"/>
      <c r="M11" s="63"/>
      <c r="N11" s="63"/>
      <c r="O11" s="63"/>
    </row>
    <row r="12" s="64" customFormat="1" ht="35" customHeight="1" spans="1:15">
      <c r="A12" s="9">
        <f t="shared" si="0"/>
        <v>9</v>
      </c>
      <c r="B12" s="6" t="s">
        <v>57</v>
      </c>
      <c r="C12" s="6" t="s">
        <v>15</v>
      </c>
      <c r="D12" s="7" t="s">
        <v>35</v>
      </c>
      <c r="E12" s="6" t="s">
        <v>58</v>
      </c>
      <c r="F12" s="8" t="s">
        <v>59</v>
      </c>
      <c r="G12" s="6">
        <v>2240</v>
      </c>
      <c r="H12" s="6" t="s">
        <v>42</v>
      </c>
      <c r="I12" s="7" t="s">
        <v>60</v>
      </c>
      <c r="J12" s="6" t="s">
        <v>21</v>
      </c>
      <c r="K12" s="6" t="s">
        <v>61</v>
      </c>
      <c r="L12" s="79"/>
      <c r="M12" s="63"/>
      <c r="N12" s="63"/>
      <c r="O12" s="63"/>
    </row>
    <row r="13" s="63" customFormat="1" ht="35" customHeight="1" spans="1:12">
      <c r="A13" s="9">
        <f t="shared" si="0"/>
        <v>10</v>
      </c>
      <c r="B13" s="6" t="s">
        <v>62</v>
      </c>
      <c r="C13" s="6" t="s">
        <v>15</v>
      </c>
      <c r="D13" s="7" t="s">
        <v>16</v>
      </c>
      <c r="E13" s="6" t="s">
        <v>17</v>
      </c>
      <c r="F13" s="8" t="s">
        <v>63</v>
      </c>
      <c r="G13" s="6">
        <v>3200</v>
      </c>
      <c r="H13" s="6" t="s">
        <v>64</v>
      </c>
      <c r="I13" s="7" t="s">
        <v>65</v>
      </c>
      <c r="J13" s="6" t="s">
        <v>21</v>
      </c>
      <c r="K13" s="6" t="s">
        <v>66</v>
      </c>
      <c r="L13" s="6"/>
    </row>
    <row r="14" s="63" customFormat="1" ht="35" customHeight="1" spans="1:12">
      <c r="A14" s="9">
        <f t="shared" si="0"/>
        <v>11</v>
      </c>
      <c r="B14" s="49" t="s">
        <v>67</v>
      </c>
      <c r="C14" s="7" t="s">
        <v>15</v>
      </c>
      <c r="D14" s="7" t="s">
        <v>16</v>
      </c>
      <c r="E14" s="7" t="s">
        <v>24</v>
      </c>
      <c r="F14" s="72" t="s">
        <v>68</v>
      </c>
      <c r="G14" s="6">
        <v>2240</v>
      </c>
      <c r="H14" s="7" t="s">
        <v>64</v>
      </c>
      <c r="I14" s="49" t="s">
        <v>69</v>
      </c>
      <c r="J14" s="6" t="s">
        <v>21</v>
      </c>
      <c r="K14" s="6" t="s">
        <v>70</v>
      </c>
      <c r="L14" s="7"/>
    </row>
    <row r="15" s="63" customFormat="1" ht="35" customHeight="1" spans="1:12">
      <c r="A15" s="9">
        <f t="shared" ref="A15:A24" si="1">ROW()-3</f>
        <v>12</v>
      </c>
      <c r="B15" s="6" t="s">
        <v>71</v>
      </c>
      <c r="C15" s="6" t="s">
        <v>15</v>
      </c>
      <c r="D15" s="7" t="s">
        <v>16</v>
      </c>
      <c r="E15" s="6" t="s">
        <v>29</v>
      </c>
      <c r="F15" s="8" t="s">
        <v>41</v>
      </c>
      <c r="G15" s="6">
        <v>2240</v>
      </c>
      <c r="H15" s="6" t="s">
        <v>64</v>
      </c>
      <c r="I15" s="7" t="s">
        <v>72</v>
      </c>
      <c r="J15" s="6" t="s">
        <v>21</v>
      </c>
      <c r="K15" s="6" t="s">
        <v>73</v>
      </c>
      <c r="L15" s="6"/>
    </row>
    <row r="16" s="63" customFormat="1" ht="35" customHeight="1" spans="1:12">
      <c r="A16" s="9">
        <f t="shared" si="1"/>
        <v>13</v>
      </c>
      <c r="B16" s="6" t="s">
        <v>74</v>
      </c>
      <c r="C16" s="6" t="s">
        <v>34</v>
      </c>
      <c r="D16" s="9" t="s">
        <v>35</v>
      </c>
      <c r="E16" s="9" t="s">
        <v>36</v>
      </c>
      <c r="F16" s="8" t="s">
        <v>75</v>
      </c>
      <c r="G16" s="6">
        <v>2240</v>
      </c>
      <c r="H16" s="6" t="s">
        <v>64</v>
      </c>
      <c r="I16" s="7" t="s">
        <v>76</v>
      </c>
      <c r="J16" s="6" t="s">
        <v>21</v>
      </c>
      <c r="K16" s="6" t="s">
        <v>77</v>
      </c>
      <c r="L16" s="6"/>
    </row>
    <row r="17" s="63" customFormat="1" ht="35" customHeight="1" spans="1:12">
      <c r="A17" s="9">
        <f t="shared" si="1"/>
        <v>14</v>
      </c>
      <c r="B17" s="8" t="s">
        <v>78</v>
      </c>
      <c r="C17" s="8" t="s">
        <v>34</v>
      </c>
      <c r="D17" s="73" t="s">
        <v>79</v>
      </c>
      <c r="E17" s="8" t="s">
        <v>58</v>
      </c>
      <c r="F17" s="8" t="s">
        <v>80</v>
      </c>
      <c r="G17" s="6">
        <v>2240</v>
      </c>
      <c r="H17" s="8" t="s">
        <v>64</v>
      </c>
      <c r="I17" s="8" t="s">
        <v>81</v>
      </c>
      <c r="J17" s="8" t="s">
        <v>21</v>
      </c>
      <c r="K17" s="8" t="s">
        <v>82</v>
      </c>
      <c r="L17" s="8"/>
    </row>
    <row r="18" s="63" customFormat="1" ht="35" customHeight="1" spans="1:12">
      <c r="A18" s="9">
        <f t="shared" si="1"/>
        <v>15</v>
      </c>
      <c r="B18" s="8" t="s">
        <v>83</v>
      </c>
      <c r="C18" s="8" t="s">
        <v>34</v>
      </c>
      <c r="D18" s="8" t="s">
        <v>16</v>
      </c>
      <c r="E18" s="8" t="s">
        <v>17</v>
      </c>
      <c r="F18" s="8" t="s">
        <v>84</v>
      </c>
      <c r="G18" s="6">
        <v>3200</v>
      </c>
      <c r="H18" s="8" t="s">
        <v>85</v>
      </c>
      <c r="I18" s="8" t="s">
        <v>86</v>
      </c>
      <c r="J18" s="8" t="s">
        <v>21</v>
      </c>
      <c r="K18" s="8" t="s">
        <v>87</v>
      </c>
      <c r="L18" s="8"/>
    </row>
    <row r="19" s="63" customFormat="1" ht="35" customHeight="1" spans="1:12">
      <c r="A19" s="9">
        <f t="shared" si="1"/>
        <v>16</v>
      </c>
      <c r="B19" s="8" t="s">
        <v>88</v>
      </c>
      <c r="C19" s="8" t="s">
        <v>15</v>
      </c>
      <c r="D19" s="8" t="s">
        <v>16</v>
      </c>
      <c r="E19" s="8" t="s">
        <v>89</v>
      </c>
      <c r="F19" s="8" t="s">
        <v>90</v>
      </c>
      <c r="G19" s="6">
        <v>2240</v>
      </c>
      <c r="H19" s="8" t="s">
        <v>85</v>
      </c>
      <c r="I19" s="8" t="s">
        <v>91</v>
      </c>
      <c r="J19" s="8" t="s">
        <v>21</v>
      </c>
      <c r="K19" s="8" t="s">
        <v>92</v>
      </c>
      <c r="L19" s="8"/>
    </row>
    <row r="20" s="63" customFormat="1" ht="35" customHeight="1" spans="1:12">
      <c r="A20" s="9">
        <f t="shared" si="1"/>
        <v>17</v>
      </c>
      <c r="B20" s="8" t="s">
        <v>93</v>
      </c>
      <c r="C20" s="8" t="s">
        <v>15</v>
      </c>
      <c r="D20" s="8" t="s">
        <v>35</v>
      </c>
      <c r="E20" s="8" t="s">
        <v>58</v>
      </c>
      <c r="F20" s="8" t="s">
        <v>94</v>
      </c>
      <c r="G20" s="6">
        <v>2240</v>
      </c>
      <c r="H20" s="8" t="s">
        <v>85</v>
      </c>
      <c r="I20" s="8" t="s">
        <v>95</v>
      </c>
      <c r="J20" s="8" t="s">
        <v>21</v>
      </c>
      <c r="K20" s="8" t="s">
        <v>96</v>
      </c>
      <c r="L20" s="8"/>
    </row>
    <row r="21" s="63" customFormat="1" ht="35" customHeight="1" spans="1:12">
      <c r="A21" s="9">
        <f t="shared" si="1"/>
        <v>18</v>
      </c>
      <c r="B21" s="8" t="s">
        <v>97</v>
      </c>
      <c r="C21" s="8" t="s">
        <v>34</v>
      </c>
      <c r="D21" s="8" t="s">
        <v>35</v>
      </c>
      <c r="E21" s="8" t="s">
        <v>58</v>
      </c>
      <c r="F21" s="8" t="s">
        <v>98</v>
      </c>
      <c r="G21" s="6">
        <v>2240</v>
      </c>
      <c r="H21" s="8" t="s">
        <v>85</v>
      </c>
      <c r="I21" s="8" t="s">
        <v>86</v>
      </c>
      <c r="J21" s="8" t="s">
        <v>21</v>
      </c>
      <c r="K21" s="8" t="s">
        <v>99</v>
      </c>
      <c r="L21" s="6"/>
    </row>
    <row r="22" s="63" customFormat="1" ht="35" customHeight="1" spans="1:12">
      <c r="A22" s="9">
        <f t="shared" si="1"/>
        <v>19</v>
      </c>
      <c r="B22" s="6" t="s">
        <v>100</v>
      </c>
      <c r="C22" s="6" t="s">
        <v>34</v>
      </c>
      <c r="D22" s="9" t="s">
        <v>16</v>
      </c>
      <c r="E22" s="6" t="s">
        <v>17</v>
      </c>
      <c r="F22" s="8" t="s">
        <v>101</v>
      </c>
      <c r="G22" s="6">
        <v>3200</v>
      </c>
      <c r="H22" s="6" t="s">
        <v>102</v>
      </c>
      <c r="I22" s="8" t="s">
        <v>103</v>
      </c>
      <c r="J22" s="6" t="s">
        <v>21</v>
      </c>
      <c r="K22" s="6" t="s">
        <v>104</v>
      </c>
      <c r="L22" s="6"/>
    </row>
    <row r="23" s="63" customFormat="1" ht="35" customHeight="1" spans="1:12">
      <c r="A23" s="9">
        <f t="shared" si="1"/>
        <v>20</v>
      </c>
      <c r="B23" s="6" t="s">
        <v>105</v>
      </c>
      <c r="C23" s="6" t="s">
        <v>15</v>
      </c>
      <c r="D23" s="6" t="s">
        <v>16</v>
      </c>
      <c r="E23" s="6" t="s">
        <v>24</v>
      </c>
      <c r="F23" s="8" t="s">
        <v>106</v>
      </c>
      <c r="G23" s="6">
        <v>2240</v>
      </c>
      <c r="H23" s="6" t="s">
        <v>102</v>
      </c>
      <c r="I23" s="6" t="s">
        <v>107</v>
      </c>
      <c r="J23" s="6" t="s">
        <v>21</v>
      </c>
      <c r="K23" s="6" t="s">
        <v>108</v>
      </c>
      <c r="L23" s="35"/>
    </row>
    <row r="24" s="63" customFormat="1" ht="35" customHeight="1" spans="1:12">
      <c r="A24" s="9">
        <f t="shared" si="1"/>
        <v>21</v>
      </c>
      <c r="B24" s="6" t="s">
        <v>109</v>
      </c>
      <c r="C24" s="6" t="s">
        <v>15</v>
      </c>
      <c r="D24" s="7" t="s">
        <v>35</v>
      </c>
      <c r="E24" s="6" t="s">
        <v>29</v>
      </c>
      <c r="F24" s="8" t="s">
        <v>110</v>
      </c>
      <c r="G24" s="6">
        <v>2240</v>
      </c>
      <c r="H24" s="6" t="s">
        <v>102</v>
      </c>
      <c r="I24" s="7" t="s">
        <v>111</v>
      </c>
      <c r="J24" s="6" t="s">
        <v>21</v>
      </c>
      <c r="K24" s="6" t="s">
        <v>112</v>
      </c>
      <c r="L24" s="7"/>
    </row>
    <row r="25" s="63" customFormat="1" ht="35" customHeight="1" spans="1:12">
      <c r="A25" s="9">
        <f t="shared" ref="A25:A34" si="2">ROW()-3</f>
        <v>22</v>
      </c>
      <c r="B25" s="71" t="s">
        <v>113</v>
      </c>
      <c r="C25" s="7" t="s">
        <v>34</v>
      </c>
      <c r="D25" s="7" t="s">
        <v>35</v>
      </c>
      <c r="E25" s="9" t="s">
        <v>36</v>
      </c>
      <c r="F25" s="40" t="s">
        <v>114</v>
      </c>
      <c r="G25" s="6">
        <v>2240</v>
      </c>
      <c r="H25" s="6" t="s">
        <v>102</v>
      </c>
      <c r="I25" s="7" t="s">
        <v>115</v>
      </c>
      <c r="J25" s="6" t="s">
        <v>21</v>
      </c>
      <c r="K25" s="6" t="s">
        <v>116</v>
      </c>
      <c r="L25" s="7"/>
    </row>
    <row r="26" s="63" customFormat="1" ht="35" customHeight="1" spans="1:12">
      <c r="A26" s="9">
        <f t="shared" si="2"/>
        <v>23</v>
      </c>
      <c r="B26" s="6" t="s">
        <v>117</v>
      </c>
      <c r="C26" s="6" t="s">
        <v>34</v>
      </c>
      <c r="D26" s="6" t="s">
        <v>35</v>
      </c>
      <c r="E26" s="6" t="s">
        <v>58</v>
      </c>
      <c r="F26" s="8" t="s">
        <v>118</v>
      </c>
      <c r="G26" s="6">
        <v>2240</v>
      </c>
      <c r="H26" s="6" t="s">
        <v>102</v>
      </c>
      <c r="I26" s="6" t="s">
        <v>119</v>
      </c>
      <c r="J26" s="6" t="s">
        <v>21</v>
      </c>
      <c r="K26" s="6" t="s">
        <v>120</v>
      </c>
      <c r="L26" s="6"/>
    </row>
    <row r="27" s="63" customFormat="1" ht="35" customHeight="1" spans="1:12">
      <c r="A27" s="9">
        <f t="shared" si="2"/>
        <v>24</v>
      </c>
      <c r="B27" s="7" t="s">
        <v>121</v>
      </c>
      <c r="C27" s="7" t="s">
        <v>15</v>
      </c>
      <c r="D27" s="7" t="s">
        <v>16</v>
      </c>
      <c r="E27" s="7" t="s">
        <v>17</v>
      </c>
      <c r="F27" s="26" t="s">
        <v>122</v>
      </c>
      <c r="G27" s="6">
        <v>3200</v>
      </c>
      <c r="H27" s="7" t="s">
        <v>123</v>
      </c>
      <c r="I27" s="7" t="s">
        <v>124</v>
      </c>
      <c r="J27" s="6" t="s">
        <v>21</v>
      </c>
      <c r="K27" s="6" t="s">
        <v>125</v>
      </c>
      <c r="L27" s="7"/>
    </row>
    <row r="28" s="63" customFormat="1" ht="35" customHeight="1" spans="1:12">
      <c r="A28" s="9">
        <f t="shared" si="2"/>
        <v>25</v>
      </c>
      <c r="B28" s="71" t="s">
        <v>126</v>
      </c>
      <c r="C28" s="71" t="s">
        <v>34</v>
      </c>
      <c r="D28" s="7" t="s">
        <v>35</v>
      </c>
      <c r="E28" s="9" t="s">
        <v>36</v>
      </c>
      <c r="F28" s="40" t="s">
        <v>127</v>
      </c>
      <c r="G28" s="6">
        <v>2240</v>
      </c>
      <c r="H28" s="7" t="s">
        <v>123</v>
      </c>
      <c r="I28" s="7" t="s">
        <v>128</v>
      </c>
      <c r="J28" s="6" t="s">
        <v>21</v>
      </c>
      <c r="K28" s="6" t="s">
        <v>129</v>
      </c>
      <c r="L28" s="7"/>
    </row>
    <row r="29" s="63" customFormat="1" ht="35" customHeight="1" spans="1:12">
      <c r="A29" s="9">
        <f t="shared" si="2"/>
        <v>26</v>
      </c>
      <c r="B29" s="71" t="s">
        <v>130</v>
      </c>
      <c r="C29" s="71" t="s">
        <v>15</v>
      </c>
      <c r="D29" s="7" t="s">
        <v>35</v>
      </c>
      <c r="E29" s="7" t="s">
        <v>29</v>
      </c>
      <c r="F29" s="40" t="s">
        <v>131</v>
      </c>
      <c r="G29" s="6">
        <v>2240</v>
      </c>
      <c r="H29" s="7" t="s">
        <v>123</v>
      </c>
      <c r="I29" s="7" t="s">
        <v>132</v>
      </c>
      <c r="J29" s="6" t="s">
        <v>21</v>
      </c>
      <c r="K29" s="6" t="s">
        <v>133</v>
      </c>
      <c r="L29" s="7"/>
    </row>
    <row r="30" s="65" customFormat="1" ht="35" customHeight="1" spans="1:15">
      <c r="A30" s="9">
        <f t="shared" si="2"/>
        <v>27</v>
      </c>
      <c r="B30" s="49" t="s">
        <v>134</v>
      </c>
      <c r="C30" s="49" t="s">
        <v>15</v>
      </c>
      <c r="D30" s="7" t="s">
        <v>16</v>
      </c>
      <c r="E30" s="49" t="s">
        <v>24</v>
      </c>
      <c r="F30" s="72" t="s">
        <v>135</v>
      </c>
      <c r="G30" s="6">
        <v>2240</v>
      </c>
      <c r="H30" s="7" t="s">
        <v>123</v>
      </c>
      <c r="I30" s="49" t="s">
        <v>136</v>
      </c>
      <c r="J30" s="6" t="s">
        <v>21</v>
      </c>
      <c r="K30" s="6" t="s">
        <v>137</v>
      </c>
      <c r="L30" s="7"/>
      <c r="M30" s="63"/>
      <c r="N30" s="63"/>
      <c r="O30" s="63"/>
    </row>
    <row r="31" s="64" customFormat="1" ht="35" customHeight="1" spans="1:15">
      <c r="A31" s="9">
        <f t="shared" si="2"/>
        <v>28</v>
      </c>
      <c r="B31" s="49" t="s">
        <v>138</v>
      </c>
      <c r="C31" s="49" t="s">
        <v>15</v>
      </c>
      <c r="D31" s="49" t="s">
        <v>16</v>
      </c>
      <c r="E31" s="49" t="s">
        <v>58</v>
      </c>
      <c r="F31" s="72" t="s">
        <v>139</v>
      </c>
      <c r="G31" s="6">
        <v>2240</v>
      </c>
      <c r="H31" s="7" t="s">
        <v>123</v>
      </c>
      <c r="I31" s="49" t="s">
        <v>140</v>
      </c>
      <c r="J31" s="6" t="s">
        <v>21</v>
      </c>
      <c r="K31" s="6" t="s">
        <v>141</v>
      </c>
      <c r="L31" s="7"/>
      <c r="M31" s="63"/>
      <c r="N31" s="63"/>
      <c r="O31" s="63"/>
    </row>
    <row r="32" s="65" customFormat="1" ht="35" customHeight="1" spans="1:15">
      <c r="A32" s="9">
        <f t="shared" si="2"/>
        <v>29</v>
      </c>
      <c r="B32" s="6" t="s">
        <v>142</v>
      </c>
      <c r="C32" s="6" t="s">
        <v>34</v>
      </c>
      <c r="D32" s="7" t="s">
        <v>35</v>
      </c>
      <c r="E32" s="6" t="s">
        <v>58</v>
      </c>
      <c r="F32" s="8" t="s">
        <v>143</v>
      </c>
      <c r="G32" s="6">
        <v>2240</v>
      </c>
      <c r="H32" s="6" t="s">
        <v>123</v>
      </c>
      <c r="I32" s="7" t="s">
        <v>144</v>
      </c>
      <c r="J32" s="6" t="s">
        <v>21</v>
      </c>
      <c r="K32" s="6" t="s">
        <v>145</v>
      </c>
      <c r="L32" s="7"/>
      <c r="M32" s="63"/>
      <c r="N32" s="63"/>
      <c r="O32" s="63"/>
    </row>
    <row r="33" s="63" customFormat="1" ht="35" customHeight="1" spans="1:12">
      <c r="A33" s="9">
        <f t="shared" si="2"/>
        <v>30</v>
      </c>
      <c r="B33" s="6" t="s">
        <v>146</v>
      </c>
      <c r="C33" s="6" t="s">
        <v>15</v>
      </c>
      <c r="D33" s="7" t="s">
        <v>16</v>
      </c>
      <c r="E33" s="6" t="s">
        <v>17</v>
      </c>
      <c r="F33" s="8" t="s">
        <v>147</v>
      </c>
      <c r="G33" s="6">
        <v>3200</v>
      </c>
      <c r="H33" s="6" t="s">
        <v>148</v>
      </c>
      <c r="I33" s="7" t="s">
        <v>149</v>
      </c>
      <c r="J33" s="6" t="s">
        <v>21</v>
      </c>
      <c r="K33" s="6" t="s">
        <v>150</v>
      </c>
      <c r="L33" s="7"/>
    </row>
    <row r="34" s="63" customFormat="1" ht="35" customHeight="1" spans="1:12">
      <c r="A34" s="9">
        <f t="shared" si="2"/>
        <v>31</v>
      </c>
      <c r="B34" s="6" t="s">
        <v>151</v>
      </c>
      <c r="C34" s="6" t="s">
        <v>34</v>
      </c>
      <c r="D34" s="6" t="s">
        <v>16</v>
      </c>
      <c r="E34" s="9" t="s">
        <v>36</v>
      </c>
      <c r="F34" s="8" t="s">
        <v>152</v>
      </c>
      <c r="G34" s="6">
        <v>2240</v>
      </c>
      <c r="H34" s="6" t="s">
        <v>148</v>
      </c>
      <c r="I34" s="7" t="s">
        <v>153</v>
      </c>
      <c r="J34" s="6" t="s">
        <v>21</v>
      </c>
      <c r="K34" s="6" t="s">
        <v>154</v>
      </c>
      <c r="L34" s="7"/>
    </row>
    <row r="35" s="63" customFormat="1" ht="35" customHeight="1" spans="1:12">
      <c r="A35" s="9">
        <f t="shared" ref="A35:A53" si="3">ROW()-3</f>
        <v>32</v>
      </c>
      <c r="B35" s="49" t="s">
        <v>155</v>
      </c>
      <c r="C35" s="49" t="s">
        <v>15</v>
      </c>
      <c r="D35" s="7" t="s">
        <v>16</v>
      </c>
      <c r="E35" s="7" t="s">
        <v>29</v>
      </c>
      <c r="F35" s="72" t="s">
        <v>156</v>
      </c>
      <c r="G35" s="6">
        <v>2240</v>
      </c>
      <c r="H35" s="6" t="s">
        <v>148</v>
      </c>
      <c r="I35" s="49" t="s">
        <v>157</v>
      </c>
      <c r="J35" s="6" t="s">
        <v>21</v>
      </c>
      <c r="K35" s="6" t="s">
        <v>158</v>
      </c>
      <c r="L35" s="7"/>
    </row>
    <row r="36" s="63" customFormat="1" ht="35" customHeight="1" spans="1:12">
      <c r="A36" s="9">
        <f t="shared" si="3"/>
        <v>33</v>
      </c>
      <c r="B36" s="6" t="s">
        <v>159</v>
      </c>
      <c r="C36" s="6" t="s">
        <v>15</v>
      </c>
      <c r="D36" s="7" t="s">
        <v>35</v>
      </c>
      <c r="E36" s="6" t="s">
        <v>58</v>
      </c>
      <c r="F36" s="8" t="s">
        <v>160</v>
      </c>
      <c r="G36" s="6">
        <v>2240</v>
      </c>
      <c r="H36" s="6" t="s">
        <v>148</v>
      </c>
      <c r="I36" s="7" t="s">
        <v>161</v>
      </c>
      <c r="J36" s="6" t="s">
        <v>21</v>
      </c>
      <c r="K36" s="6" t="s">
        <v>162</v>
      </c>
      <c r="L36" s="7"/>
    </row>
    <row r="37" s="63" customFormat="1" ht="35" customHeight="1" spans="1:12">
      <c r="A37" s="9">
        <f t="shared" si="3"/>
        <v>34</v>
      </c>
      <c r="B37" s="6" t="s">
        <v>163</v>
      </c>
      <c r="C37" s="6" t="s">
        <v>34</v>
      </c>
      <c r="D37" s="7" t="s">
        <v>16</v>
      </c>
      <c r="E37" s="6" t="s">
        <v>58</v>
      </c>
      <c r="F37" s="8" t="s">
        <v>164</v>
      </c>
      <c r="G37" s="6">
        <v>2240</v>
      </c>
      <c r="H37" s="6" t="s">
        <v>148</v>
      </c>
      <c r="I37" s="7" t="s">
        <v>165</v>
      </c>
      <c r="J37" s="6" t="s">
        <v>21</v>
      </c>
      <c r="K37" s="80" t="s">
        <v>166</v>
      </c>
      <c r="L37" s="8"/>
    </row>
    <row r="38" s="63" customFormat="1" ht="35" customHeight="1" spans="1:12">
      <c r="A38" s="9">
        <f t="shared" si="3"/>
        <v>35</v>
      </c>
      <c r="B38" s="6" t="s">
        <v>167</v>
      </c>
      <c r="C38" s="6" t="s">
        <v>15</v>
      </c>
      <c r="D38" s="7" t="s">
        <v>16</v>
      </c>
      <c r="E38" s="6" t="s">
        <v>17</v>
      </c>
      <c r="F38" s="8" t="s">
        <v>168</v>
      </c>
      <c r="G38" s="6">
        <v>3200</v>
      </c>
      <c r="H38" s="6" t="s">
        <v>169</v>
      </c>
      <c r="I38" s="7" t="s">
        <v>170</v>
      </c>
      <c r="J38" s="6" t="s">
        <v>21</v>
      </c>
      <c r="K38" s="6" t="s">
        <v>171</v>
      </c>
      <c r="L38" s="6"/>
    </row>
    <row r="39" s="63" customFormat="1" ht="35" customHeight="1" spans="1:12">
      <c r="A39" s="9">
        <f t="shared" si="3"/>
        <v>36</v>
      </c>
      <c r="B39" s="6" t="s">
        <v>172</v>
      </c>
      <c r="C39" s="6" t="s">
        <v>15</v>
      </c>
      <c r="D39" s="7" t="s">
        <v>16</v>
      </c>
      <c r="E39" s="6" t="s">
        <v>24</v>
      </c>
      <c r="F39" s="8" t="s">
        <v>173</v>
      </c>
      <c r="G39" s="6">
        <v>2240</v>
      </c>
      <c r="H39" s="6" t="s">
        <v>169</v>
      </c>
      <c r="I39" s="7" t="s">
        <v>174</v>
      </c>
      <c r="J39" s="6" t="s">
        <v>21</v>
      </c>
      <c r="K39" s="6" t="s">
        <v>175</v>
      </c>
      <c r="L39" s="7"/>
    </row>
    <row r="40" s="63" customFormat="1" ht="35" customHeight="1" spans="1:12">
      <c r="A40" s="9">
        <f t="shared" si="3"/>
        <v>37</v>
      </c>
      <c r="B40" s="6" t="s">
        <v>176</v>
      </c>
      <c r="C40" s="6" t="s">
        <v>34</v>
      </c>
      <c r="D40" s="7" t="s">
        <v>35</v>
      </c>
      <c r="E40" s="9" t="s">
        <v>36</v>
      </c>
      <c r="F40" s="8" t="s">
        <v>177</v>
      </c>
      <c r="G40" s="6">
        <v>2240</v>
      </c>
      <c r="H40" s="6" t="s">
        <v>169</v>
      </c>
      <c r="I40" s="7" t="s">
        <v>178</v>
      </c>
      <c r="J40" s="6" t="s">
        <v>21</v>
      </c>
      <c r="K40" s="6" t="s">
        <v>179</v>
      </c>
      <c r="L40" s="7"/>
    </row>
    <row r="41" s="63" customFormat="1" ht="35" customHeight="1" spans="1:12">
      <c r="A41" s="9">
        <f t="shared" si="3"/>
        <v>38</v>
      </c>
      <c r="B41" s="71" t="s">
        <v>180</v>
      </c>
      <c r="C41" s="71" t="s">
        <v>15</v>
      </c>
      <c r="D41" s="7" t="s">
        <v>35</v>
      </c>
      <c r="E41" s="7" t="s">
        <v>29</v>
      </c>
      <c r="F41" s="40" t="s">
        <v>181</v>
      </c>
      <c r="G41" s="6">
        <v>2240</v>
      </c>
      <c r="H41" s="6" t="s">
        <v>169</v>
      </c>
      <c r="I41" s="7" t="s">
        <v>182</v>
      </c>
      <c r="J41" s="6" t="s">
        <v>21</v>
      </c>
      <c r="K41" s="6" t="s">
        <v>183</v>
      </c>
      <c r="L41" s="7"/>
    </row>
    <row r="42" s="66" customFormat="1" ht="35" customHeight="1" spans="1:15">
      <c r="A42" s="9">
        <f t="shared" si="3"/>
        <v>39</v>
      </c>
      <c r="B42" s="6" t="s">
        <v>184</v>
      </c>
      <c r="C42" s="6" t="s">
        <v>15</v>
      </c>
      <c r="D42" s="7" t="s">
        <v>16</v>
      </c>
      <c r="E42" s="6" t="s">
        <v>17</v>
      </c>
      <c r="F42" s="8" t="s">
        <v>185</v>
      </c>
      <c r="G42" s="6">
        <v>4000</v>
      </c>
      <c r="H42" s="6" t="s">
        <v>186</v>
      </c>
      <c r="I42" s="7" t="s">
        <v>187</v>
      </c>
      <c r="J42" s="6" t="s">
        <v>21</v>
      </c>
      <c r="K42" s="6" t="s">
        <v>188</v>
      </c>
      <c r="L42" s="6"/>
      <c r="M42" s="63"/>
      <c r="N42" s="63"/>
      <c r="O42" s="63"/>
    </row>
    <row r="43" s="66" customFormat="1" ht="35" customHeight="1" spans="1:15">
      <c r="A43" s="9">
        <f t="shared" si="3"/>
        <v>40</v>
      </c>
      <c r="B43" s="6" t="s">
        <v>189</v>
      </c>
      <c r="C43" s="6" t="s">
        <v>15</v>
      </c>
      <c r="D43" s="7" t="s">
        <v>16</v>
      </c>
      <c r="E43" s="6" t="s">
        <v>29</v>
      </c>
      <c r="F43" s="8" t="s">
        <v>190</v>
      </c>
      <c r="G43" s="6">
        <v>2800</v>
      </c>
      <c r="H43" s="6" t="s">
        <v>186</v>
      </c>
      <c r="I43" s="7" t="s">
        <v>191</v>
      </c>
      <c r="J43" s="6" t="s">
        <v>21</v>
      </c>
      <c r="K43" s="6" t="s">
        <v>192</v>
      </c>
      <c r="L43" s="7"/>
      <c r="M43" s="63"/>
      <c r="N43" s="63"/>
      <c r="O43" s="63"/>
    </row>
    <row r="44" s="66" customFormat="1" ht="35" customHeight="1" spans="1:15">
      <c r="A44" s="9">
        <f t="shared" si="3"/>
        <v>41</v>
      </c>
      <c r="B44" s="49" t="s">
        <v>193</v>
      </c>
      <c r="C44" s="49" t="s">
        <v>15</v>
      </c>
      <c r="D44" s="7" t="s">
        <v>16</v>
      </c>
      <c r="E44" s="74" t="s">
        <v>24</v>
      </c>
      <c r="F44" s="72" t="s">
        <v>194</v>
      </c>
      <c r="G44" s="6">
        <v>2800</v>
      </c>
      <c r="H44" s="6" t="s">
        <v>186</v>
      </c>
      <c r="I44" s="49" t="s">
        <v>195</v>
      </c>
      <c r="J44" s="6" t="s">
        <v>21</v>
      </c>
      <c r="K44" s="6" t="s">
        <v>196</v>
      </c>
      <c r="L44" s="7"/>
      <c r="M44" s="63"/>
      <c r="N44" s="63"/>
      <c r="O44" s="63"/>
    </row>
    <row r="45" s="66" customFormat="1" ht="35" customHeight="1" spans="1:15">
      <c r="A45" s="9">
        <f t="shared" si="3"/>
        <v>42</v>
      </c>
      <c r="B45" s="49" t="s">
        <v>197</v>
      </c>
      <c r="C45" s="49" t="s">
        <v>15</v>
      </c>
      <c r="D45" s="7" t="s">
        <v>16</v>
      </c>
      <c r="E45" s="74" t="s">
        <v>24</v>
      </c>
      <c r="F45" s="72" t="s">
        <v>198</v>
      </c>
      <c r="G45" s="6">
        <v>2800</v>
      </c>
      <c r="H45" s="6" t="s">
        <v>186</v>
      </c>
      <c r="I45" s="49" t="s">
        <v>199</v>
      </c>
      <c r="J45" s="6" t="s">
        <v>21</v>
      </c>
      <c r="K45" s="6" t="s">
        <v>200</v>
      </c>
      <c r="L45" s="7"/>
      <c r="M45" s="63"/>
      <c r="N45" s="63"/>
      <c r="O45" s="63"/>
    </row>
    <row r="46" s="66" customFormat="1" ht="35" customHeight="1" spans="1:15">
      <c r="A46" s="9">
        <f t="shared" si="3"/>
        <v>43</v>
      </c>
      <c r="B46" s="71" t="s">
        <v>201</v>
      </c>
      <c r="C46" s="71" t="s">
        <v>34</v>
      </c>
      <c r="D46" s="7" t="s">
        <v>16</v>
      </c>
      <c r="E46" s="9" t="s">
        <v>36</v>
      </c>
      <c r="F46" s="40" t="s">
        <v>202</v>
      </c>
      <c r="G46" s="6">
        <v>2800</v>
      </c>
      <c r="H46" s="6" t="s">
        <v>186</v>
      </c>
      <c r="I46" s="7" t="s">
        <v>203</v>
      </c>
      <c r="J46" s="6" t="s">
        <v>21</v>
      </c>
      <c r="K46" s="6" t="s">
        <v>204</v>
      </c>
      <c r="L46" s="7"/>
      <c r="M46" s="63"/>
      <c r="N46" s="63"/>
      <c r="O46" s="63"/>
    </row>
    <row r="47" s="66" customFormat="1" ht="35" customHeight="1" spans="1:15">
      <c r="A47" s="9">
        <f t="shared" si="3"/>
        <v>44</v>
      </c>
      <c r="B47" s="6" t="s">
        <v>205</v>
      </c>
      <c r="C47" s="6" t="s">
        <v>15</v>
      </c>
      <c r="D47" s="7" t="s">
        <v>16</v>
      </c>
      <c r="E47" s="6" t="s">
        <v>58</v>
      </c>
      <c r="F47" s="8" t="s">
        <v>206</v>
      </c>
      <c r="G47" s="6">
        <v>2800</v>
      </c>
      <c r="H47" s="6" t="s">
        <v>186</v>
      </c>
      <c r="I47" s="7" t="s">
        <v>207</v>
      </c>
      <c r="J47" s="6" t="s">
        <v>21</v>
      </c>
      <c r="K47" s="6" t="s">
        <v>208</v>
      </c>
      <c r="L47" s="6"/>
      <c r="M47" s="63"/>
      <c r="N47" s="63"/>
      <c r="O47" s="63"/>
    </row>
    <row r="48" s="66" customFormat="1" ht="35" customHeight="1" spans="1:15">
      <c r="A48" s="9">
        <f t="shared" si="3"/>
        <v>45</v>
      </c>
      <c r="B48" s="7" t="s">
        <v>209</v>
      </c>
      <c r="C48" s="7" t="s">
        <v>15</v>
      </c>
      <c r="D48" s="7" t="s">
        <v>16</v>
      </c>
      <c r="E48" s="7" t="s">
        <v>17</v>
      </c>
      <c r="F48" s="26" t="s">
        <v>210</v>
      </c>
      <c r="G48" s="6">
        <v>3200</v>
      </c>
      <c r="H48" s="7" t="s">
        <v>211</v>
      </c>
      <c r="I48" s="7" t="s">
        <v>212</v>
      </c>
      <c r="J48" s="6" t="s">
        <v>21</v>
      </c>
      <c r="K48" s="6" t="s">
        <v>213</v>
      </c>
      <c r="L48" s="6"/>
      <c r="M48" s="63"/>
      <c r="N48" s="63"/>
      <c r="O48" s="63"/>
    </row>
    <row r="49" s="66" customFormat="1" ht="35" customHeight="1" spans="1:15">
      <c r="A49" s="9">
        <f t="shared" si="3"/>
        <v>46</v>
      </c>
      <c r="B49" s="71" t="s">
        <v>214</v>
      </c>
      <c r="C49" s="71" t="s">
        <v>15</v>
      </c>
      <c r="D49" s="7" t="s">
        <v>16</v>
      </c>
      <c r="E49" s="75" t="s">
        <v>29</v>
      </c>
      <c r="F49" s="40" t="s">
        <v>215</v>
      </c>
      <c r="G49" s="6">
        <v>2240</v>
      </c>
      <c r="H49" s="7" t="s">
        <v>211</v>
      </c>
      <c r="I49" s="7" t="s">
        <v>216</v>
      </c>
      <c r="J49" s="6" t="s">
        <v>21</v>
      </c>
      <c r="K49" s="6" t="s">
        <v>217</v>
      </c>
      <c r="L49" s="7"/>
      <c r="M49" s="63"/>
      <c r="N49" s="63"/>
      <c r="O49" s="63"/>
    </row>
    <row r="50" s="66" customFormat="1" ht="35" customHeight="1" spans="1:15">
      <c r="A50" s="9">
        <f t="shared" si="3"/>
        <v>47</v>
      </c>
      <c r="B50" s="6" t="s">
        <v>218</v>
      </c>
      <c r="C50" s="7" t="s">
        <v>15</v>
      </c>
      <c r="D50" s="7" t="s">
        <v>35</v>
      </c>
      <c r="E50" s="6" t="s">
        <v>58</v>
      </c>
      <c r="F50" s="26" t="s">
        <v>219</v>
      </c>
      <c r="G50" s="6">
        <v>2240</v>
      </c>
      <c r="H50" s="7" t="s">
        <v>211</v>
      </c>
      <c r="I50" s="7" t="s">
        <v>220</v>
      </c>
      <c r="J50" s="6" t="s">
        <v>21</v>
      </c>
      <c r="K50" s="6" t="s">
        <v>221</v>
      </c>
      <c r="L50" s="7"/>
      <c r="M50" s="63"/>
      <c r="N50" s="63"/>
      <c r="O50" s="63"/>
    </row>
    <row r="51" s="66" customFormat="1" ht="35" customHeight="1" spans="1:15">
      <c r="A51" s="9">
        <f t="shared" si="3"/>
        <v>48</v>
      </c>
      <c r="B51" s="6" t="s">
        <v>222</v>
      </c>
      <c r="C51" s="6" t="s">
        <v>34</v>
      </c>
      <c r="D51" s="7" t="s">
        <v>35</v>
      </c>
      <c r="E51" s="6" t="s">
        <v>58</v>
      </c>
      <c r="F51" s="8" t="s">
        <v>223</v>
      </c>
      <c r="G51" s="6">
        <v>2240</v>
      </c>
      <c r="H51" s="7" t="s">
        <v>211</v>
      </c>
      <c r="I51" s="7" t="s">
        <v>224</v>
      </c>
      <c r="J51" s="6" t="s">
        <v>21</v>
      </c>
      <c r="K51" s="6" t="s">
        <v>225</v>
      </c>
      <c r="L51" s="7"/>
      <c r="M51" s="63"/>
      <c r="N51" s="63"/>
      <c r="O51" s="63"/>
    </row>
    <row r="52" s="66" customFormat="1" ht="35" customHeight="1" spans="1:15">
      <c r="A52" s="9">
        <f t="shared" si="3"/>
        <v>49</v>
      </c>
      <c r="B52" s="6" t="s">
        <v>226</v>
      </c>
      <c r="C52" s="6" t="s">
        <v>15</v>
      </c>
      <c r="D52" s="7" t="s">
        <v>16</v>
      </c>
      <c r="E52" s="6" t="s">
        <v>17</v>
      </c>
      <c r="F52" s="8" t="s">
        <v>227</v>
      </c>
      <c r="G52" s="6">
        <v>4000</v>
      </c>
      <c r="H52" s="6" t="s">
        <v>228</v>
      </c>
      <c r="I52" s="7" t="s">
        <v>229</v>
      </c>
      <c r="J52" s="6" t="s">
        <v>21</v>
      </c>
      <c r="K52" s="6" t="s">
        <v>230</v>
      </c>
      <c r="L52" s="7"/>
      <c r="M52" s="63"/>
      <c r="N52" s="63"/>
      <c r="O52" s="63"/>
    </row>
    <row r="53" s="66" customFormat="1" ht="35" customHeight="1" spans="1:15">
      <c r="A53" s="9">
        <f t="shared" si="3"/>
        <v>50</v>
      </c>
      <c r="B53" s="76" t="s">
        <v>231</v>
      </c>
      <c r="C53" s="76" t="s">
        <v>34</v>
      </c>
      <c r="D53" s="7" t="s">
        <v>35</v>
      </c>
      <c r="E53" s="75" t="s">
        <v>29</v>
      </c>
      <c r="F53" s="75" t="s">
        <v>232</v>
      </c>
      <c r="G53" s="6">
        <v>2800</v>
      </c>
      <c r="H53" s="6" t="s">
        <v>228</v>
      </c>
      <c r="I53" s="6" t="s">
        <v>233</v>
      </c>
      <c r="J53" s="6" t="s">
        <v>21</v>
      </c>
      <c r="K53" s="6" t="s">
        <v>234</v>
      </c>
      <c r="L53" s="7"/>
      <c r="M53" s="63"/>
      <c r="N53" s="63"/>
      <c r="O53" s="63"/>
    </row>
    <row r="54" s="66" customFormat="1" ht="35" customHeight="1" spans="1:15">
      <c r="A54" s="9">
        <f t="shared" ref="A54:A63" si="4">ROW()-3</f>
        <v>51</v>
      </c>
      <c r="B54" s="6" t="s">
        <v>235</v>
      </c>
      <c r="C54" s="6" t="s">
        <v>34</v>
      </c>
      <c r="D54" s="7" t="s">
        <v>35</v>
      </c>
      <c r="E54" s="6" t="s">
        <v>58</v>
      </c>
      <c r="F54" s="8" t="s">
        <v>232</v>
      </c>
      <c r="G54" s="6">
        <v>2800</v>
      </c>
      <c r="H54" s="6" t="s">
        <v>228</v>
      </c>
      <c r="I54" s="7" t="s">
        <v>236</v>
      </c>
      <c r="J54" s="6" t="s">
        <v>21</v>
      </c>
      <c r="K54" s="6" t="s">
        <v>237</v>
      </c>
      <c r="L54" s="7"/>
      <c r="M54" s="63"/>
      <c r="N54" s="63"/>
      <c r="O54" s="63"/>
    </row>
    <row r="55" s="66" customFormat="1" ht="35" customHeight="1" spans="1:15">
      <c r="A55" s="9">
        <f t="shared" si="4"/>
        <v>52</v>
      </c>
      <c r="B55" s="6" t="s">
        <v>238</v>
      </c>
      <c r="C55" s="6" t="s">
        <v>34</v>
      </c>
      <c r="D55" s="6" t="s">
        <v>35</v>
      </c>
      <c r="E55" s="6" t="s">
        <v>239</v>
      </c>
      <c r="F55" s="6" t="s">
        <v>240</v>
      </c>
      <c r="G55" s="6">
        <v>2800</v>
      </c>
      <c r="H55" s="6" t="s">
        <v>228</v>
      </c>
      <c r="I55" s="6" t="s">
        <v>241</v>
      </c>
      <c r="J55" s="6" t="s">
        <v>21</v>
      </c>
      <c r="K55" s="6" t="s">
        <v>242</v>
      </c>
      <c r="L55" s="6"/>
      <c r="M55" s="63"/>
      <c r="N55" s="63"/>
      <c r="O55" s="63"/>
    </row>
    <row r="56" s="63" customFormat="1" ht="35" customHeight="1" spans="1:12">
      <c r="A56" s="9">
        <f t="shared" si="4"/>
        <v>53</v>
      </c>
      <c r="B56" s="6" t="s">
        <v>243</v>
      </c>
      <c r="C56" s="6" t="s">
        <v>15</v>
      </c>
      <c r="D56" s="7" t="s">
        <v>16</v>
      </c>
      <c r="E56" s="6" t="s">
        <v>17</v>
      </c>
      <c r="F56" s="8" t="s">
        <v>244</v>
      </c>
      <c r="G56" s="6">
        <v>3200</v>
      </c>
      <c r="H56" s="6" t="s">
        <v>245</v>
      </c>
      <c r="I56" s="7" t="s">
        <v>246</v>
      </c>
      <c r="J56" s="6" t="s">
        <v>21</v>
      </c>
      <c r="K56" s="6" t="s">
        <v>247</v>
      </c>
      <c r="L56" s="7"/>
    </row>
    <row r="57" s="63" customFormat="1" ht="35" customHeight="1" spans="1:12">
      <c r="A57" s="9">
        <f t="shared" si="4"/>
        <v>54</v>
      </c>
      <c r="B57" s="6" t="s">
        <v>248</v>
      </c>
      <c r="C57" s="6" t="s">
        <v>34</v>
      </c>
      <c r="D57" s="7" t="s">
        <v>35</v>
      </c>
      <c r="E57" s="9" t="s">
        <v>36</v>
      </c>
      <c r="F57" s="8" t="s">
        <v>249</v>
      </c>
      <c r="G57" s="6">
        <v>2240</v>
      </c>
      <c r="H57" s="6" t="s">
        <v>245</v>
      </c>
      <c r="I57" s="7" t="s">
        <v>250</v>
      </c>
      <c r="J57" s="6" t="s">
        <v>21</v>
      </c>
      <c r="K57" s="6" t="s">
        <v>251</v>
      </c>
      <c r="L57" s="7"/>
    </row>
    <row r="58" s="63" customFormat="1" ht="35" customHeight="1" spans="1:12">
      <c r="A58" s="9">
        <f t="shared" si="4"/>
        <v>55</v>
      </c>
      <c r="B58" s="6" t="s">
        <v>252</v>
      </c>
      <c r="C58" s="7" t="s">
        <v>34</v>
      </c>
      <c r="D58" s="7" t="s">
        <v>35</v>
      </c>
      <c r="E58" s="6" t="s">
        <v>29</v>
      </c>
      <c r="F58" s="26" t="s">
        <v>253</v>
      </c>
      <c r="G58" s="6">
        <v>2240</v>
      </c>
      <c r="H58" s="6" t="s">
        <v>245</v>
      </c>
      <c r="I58" s="7" t="s">
        <v>254</v>
      </c>
      <c r="J58" s="6" t="s">
        <v>21</v>
      </c>
      <c r="K58" s="6" t="s">
        <v>255</v>
      </c>
      <c r="L58" s="7"/>
    </row>
    <row r="59" s="63" customFormat="1" ht="35" customHeight="1" spans="1:2575">
      <c r="A59" s="9">
        <f t="shared" si="4"/>
        <v>56</v>
      </c>
      <c r="B59" s="7" t="s">
        <v>256</v>
      </c>
      <c r="C59" s="7" t="s">
        <v>15</v>
      </c>
      <c r="D59" s="7" t="s">
        <v>35</v>
      </c>
      <c r="E59" s="7" t="s">
        <v>58</v>
      </c>
      <c r="F59" s="7" t="s">
        <v>257</v>
      </c>
      <c r="G59" s="6">
        <v>2240</v>
      </c>
      <c r="H59" s="7" t="s">
        <v>245</v>
      </c>
      <c r="I59" s="7" t="s">
        <v>258</v>
      </c>
      <c r="J59" s="7" t="s">
        <v>21</v>
      </c>
      <c r="K59" s="7" t="s">
        <v>259</v>
      </c>
      <c r="L59" s="7"/>
      <c r="M59" s="63"/>
      <c r="N59" s="63"/>
      <c r="O59" s="63"/>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67"/>
      <c r="BR59" s="67"/>
      <c r="BS59" s="67"/>
      <c r="BT59" s="67"/>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c r="EO59" s="67"/>
      <c r="EP59" s="67"/>
      <c r="EQ59" s="67"/>
      <c r="ER59" s="67"/>
      <c r="ES59" s="67"/>
      <c r="ET59" s="67"/>
      <c r="EU59" s="67"/>
      <c r="EV59" s="67"/>
      <c r="EW59" s="67"/>
      <c r="EX59" s="67"/>
      <c r="EY59" s="67"/>
      <c r="EZ59" s="67"/>
      <c r="FA59" s="67"/>
      <c r="FB59" s="67"/>
      <c r="FC59" s="67"/>
      <c r="FD59" s="67"/>
      <c r="FE59" s="67"/>
      <c r="FF59" s="67"/>
      <c r="FG59" s="67"/>
      <c r="FH59" s="67"/>
      <c r="FI59" s="67"/>
      <c r="FJ59" s="67"/>
      <c r="FK59" s="67"/>
      <c r="FL59" s="67"/>
      <c r="FM59" s="67"/>
      <c r="FN59" s="67"/>
      <c r="FO59" s="67"/>
      <c r="FP59" s="67"/>
      <c r="FQ59" s="67"/>
      <c r="FR59" s="67"/>
      <c r="FS59" s="67"/>
      <c r="FT59" s="67"/>
      <c r="FU59" s="67"/>
      <c r="FV59" s="67"/>
      <c r="FW59" s="67"/>
      <c r="FX59" s="67"/>
      <c r="FY59" s="67"/>
      <c r="FZ59" s="67"/>
      <c r="GA59" s="67"/>
      <c r="GB59" s="67"/>
      <c r="GC59" s="67"/>
      <c r="GD59" s="67"/>
      <c r="GE59" s="67"/>
      <c r="GF59" s="67"/>
      <c r="GG59" s="67"/>
      <c r="GH59" s="67"/>
      <c r="GI59" s="67"/>
      <c r="GJ59" s="67"/>
      <c r="GK59" s="67"/>
      <c r="GL59" s="67"/>
      <c r="GM59" s="67"/>
      <c r="GN59" s="67"/>
      <c r="GO59" s="67"/>
      <c r="GP59" s="67"/>
      <c r="GQ59" s="67"/>
      <c r="GR59" s="67"/>
      <c r="GS59" s="67"/>
      <c r="GT59" s="67"/>
      <c r="GU59" s="67"/>
      <c r="GV59" s="67"/>
      <c r="GW59" s="67"/>
      <c r="GX59" s="67"/>
      <c r="GY59" s="67"/>
      <c r="GZ59" s="67"/>
      <c r="HA59" s="67"/>
      <c r="HB59" s="67"/>
      <c r="HC59" s="67"/>
      <c r="HD59" s="67"/>
      <c r="HE59" s="67"/>
      <c r="HF59" s="67"/>
      <c r="HG59" s="67"/>
      <c r="HH59" s="67"/>
      <c r="HI59" s="67"/>
      <c r="HJ59" s="67"/>
      <c r="HK59" s="67"/>
      <c r="HL59" s="67"/>
      <c r="HM59" s="67"/>
      <c r="HN59" s="67"/>
      <c r="HO59" s="67"/>
      <c r="HP59" s="67"/>
      <c r="HQ59" s="67"/>
      <c r="HR59" s="67"/>
      <c r="HS59" s="67"/>
      <c r="HT59" s="67"/>
      <c r="HU59" s="67"/>
      <c r="HV59" s="67"/>
      <c r="HW59" s="67"/>
      <c r="HX59" s="67"/>
      <c r="HY59" s="67"/>
      <c r="HZ59" s="67"/>
      <c r="IA59" s="67"/>
      <c r="IB59" s="67"/>
      <c r="IC59" s="67"/>
      <c r="ID59" s="67"/>
      <c r="IE59" s="67"/>
      <c r="IF59" s="67"/>
      <c r="IG59" s="67"/>
      <c r="IH59" s="67"/>
      <c r="II59" s="67"/>
      <c r="IJ59" s="67"/>
      <c r="IK59" s="67"/>
      <c r="IL59" s="67"/>
      <c r="IM59" s="67"/>
      <c r="IN59" s="67"/>
      <c r="IO59" s="67"/>
      <c r="IP59" s="67"/>
      <c r="IQ59" s="67"/>
      <c r="IR59" s="67"/>
      <c r="IS59" s="67"/>
      <c r="IT59" s="67"/>
      <c r="IU59" s="67"/>
      <c r="IV59" s="67"/>
      <c r="IW59" s="67"/>
      <c r="IX59" s="67"/>
      <c r="IY59" s="67"/>
      <c r="IZ59" s="67"/>
      <c r="JA59" s="67"/>
      <c r="JB59" s="67"/>
      <c r="JC59" s="67"/>
      <c r="JD59" s="67"/>
      <c r="JE59" s="67"/>
      <c r="JF59" s="67"/>
      <c r="JG59" s="67"/>
      <c r="JH59" s="67"/>
      <c r="JI59" s="67"/>
      <c r="JJ59" s="67"/>
      <c r="JK59" s="67"/>
      <c r="JL59" s="67"/>
      <c r="JM59" s="67"/>
      <c r="JN59" s="67"/>
      <c r="JO59" s="67"/>
      <c r="JP59" s="67"/>
      <c r="JQ59" s="67"/>
      <c r="JR59" s="67"/>
      <c r="JS59" s="67"/>
      <c r="JT59" s="67"/>
      <c r="JU59" s="67"/>
      <c r="JV59" s="67"/>
      <c r="JW59" s="67"/>
      <c r="JX59" s="67"/>
      <c r="JY59" s="67"/>
      <c r="JZ59" s="67"/>
      <c r="KA59" s="67"/>
      <c r="KB59" s="67"/>
      <c r="KC59" s="67"/>
      <c r="KD59" s="67"/>
      <c r="KE59" s="67"/>
      <c r="KF59" s="67"/>
      <c r="KG59" s="67"/>
      <c r="KH59" s="67"/>
      <c r="KI59" s="67"/>
      <c r="KJ59" s="67"/>
      <c r="KK59" s="67"/>
      <c r="KL59" s="67"/>
      <c r="KM59" s="67"/>
      <c r="KN59" s="67"/>
      <c r="KO59" s="67"/>
      <c r="KP59" s="67"/>
      <c r="KQ59" s="67"/>
      <c r="KR59" s="67"/>
      <c r="KS59" s="67"/>
      <c r="KT59" s="67"/>
      <c r="KU59" s="67"/>
      <c r="KV59" s="67"/>
      <c r="KW59" s="67"/>
      <c r="KX59" s="67"/>
      <c r="KY59" s="67"/>
      <c r="KZ59" s="67"/>
      <c r="LA59" s="67"/>
      <c r="LB59" s="67"/>
      <c r="LC59" s="67"/>
      <c r="LD59" s="67"/>
      <c r="LE59" s="67"/>
      <c r="LF59" s="67"/>
      <c r="LG59" s="67"/>
      <c r="LH59" s="67"/>
      <c r="LI59" s="67"/>
      <c r="LJ59" s="67"/>
      <c r="LK59" s="67"/>
      <c r="LL59" s="67"/>
      <c r="LM59" s="67"/>
      <c r="LN59" s="67"/>
      <c r="LO59" s="67"/>
      <c r="LP59" s="67"/>
      <c r="LQ59" s="67"/>
      <c r="LR59" s="67"/>
      <c r="LS59" s="67"/>
      <c r="LT59" s="67"/>
      <c r="LU59" s="67"/>
      <c r="LV59" s="67"/>
      <c r="LW59" s="67"/>
      <c r="LX59" s="67"/>
      <c r="LY59" s="67"/>
      <c r="LZ59" s="67"/>
      <c r="MA59" s="67"/>
      <c r="MB59" s="67"/>
      <c r="MC59" s="67"/>
      <c r="MD59" s="67"/>
      <c r="ME59" s="67"/>
      <c r="MF59" s="67"/>
      <c r="MG59" s="67"/>
      <c r="MH59" s="67"/>
      <c r="MI59" s="67"/>
      <c r="MJ59" s="67"/>
      <c r="MK59" s="67"/>
      <c r="ML59" s="67"/>
      <c r="MM59" s="67"/>
      <c r="MN59" s="67"/>
      <c r="MO59" s="67"/>
      <c r="MP59" s="67"/>
      <c r="MQ59" s="67"/>
      <c r="MR59" s="67"/>
      <c r="MS59" s="67"/>
      <c r="MT59" s="67"/>
      <c r="MU59" s="67"/>
      <c r="MV59" s="67"/>
      <c r="MW59" s="67"/>
      <c r="MX59" s="67"/>
      <c r="MY59" s="67"/>
      <c r="MZ59" s="67"/>
      <c r="NA59" s="67"/>
      <c r="NB59" s="67"/>
      <c r="NC59" s="67"/>
      <c r="ND59" s="67"/>
      <c r="NE59" s="67"/>
      <c r="NF59" s="67"/>
      <c r="NG59" s="67"/>
      <c r="NH59" s="67"/>
      <c r="NI59" s="67"/>
      <c r="NJ59" s="67"/>
      <c r="NK59" s="67"/>
      <c r="NL59" s="67"/>
      <c r="NM59" s="67"/>
      <c r="NN59" s="67"/>
      <c r="NO59" s="67"/>
      <c r="NP59" s="67"/>
      <c r="NQ59" s="67"/>
      <c r="NR59" s="67"/>
      <c r="NS59" s="67"/>
      <c r="NT59" s="67"/>
      <c r="NU59" s="67"/>
      <c r="NV59" s="67"/>
      <c r="NW59" s="67"/>
      <c r="NX59" s="67"/>
      <c r="NY59" s="67"/>
      <c r="NZ59" s="67"/>
      <c r="OA59" s="67"/>
      <c r="OB59" s="67"/>
      <c r="OC59" s="67"/>
      <c r="OD59" s="67"/>
      <c r="OE59" s="67"/>
      <c r="OF59" s="67"/>
      <c r="OG59" s="67"/>
      <c r="OH59" s="67"/>
      <c r="OI59" s="67"/>
      <c r="OJ59" s="67"/>
      <c r="OK59" s="67"/>
      <c r="OL59" s="67"/>
      <c r="OM59" s="67"/>
      <c r="ON59" s="67"/>
      <c r="OO59" s="67"/>
      <c r="OP59" s="67"/>
      <c r="OQ59" s="67"/>
      <c r="OR59" s="67"/>
      <c r="OS59" s="67"/>
      <c r="OT59" s="67"/>
      <c r="OU59" s="67"/>
      <c r="OV59" s="67"/>
      <c r="OW59" s="67"/>
      <c r="OX59" s="67"/>
      <c r="OY59" s="67"/>
      <c r="OZ59" s="67"/>
      <c r="PA59" s="67"/>
      <c r="PB59" s="67"/>
      <c r="PC59" s="67"/>
      <c r="PD59" s="67"/>
      <c r="PE59" s="67"/>
      <c r="PF59" s="67"/>
      <c r="PG59" s="67"/>
      <c r="PH59" s="67"/>
      <c r="PI59" s="67"/>
      <c r="PJ59" s="67"/>
      <c r="PK59" s="67"/>
      <c r="PL59" s="67"/>
      <c r="PM59" s="67"/>
      <c r="PN59" s="67"/>
      <c r="PO59" s="67"/>
      <c r="PP59" s="67"/>
      <c r="PQ59" s="67"/>
      <c r="PR59" s="67"/>
      <c r="PS59" s="67"/>
      <c r="PT59" s="67"/>
      <c r="PU59" s="67"/>
      <c r="PV59" s="67"/>
      <c r="PW59" s="67"/>
      <c r="PX59" s="67"/>
      <c r="PY59" s="67"/>
      <c r="PZ59" s="67"/>
      <c r="QA59" s="67"/>
      <c r="QB59" s="67"/>
      <c r="QC59" s="67"/>
      <c r="QD59" s="67"/>
      <c r="QE59" s="67"/>
      <c r="QF59" s="67"/>
      <c r="QG59" s="67"/>
      <c r="QH59" s="67"/>
      <c r="QI59" s="67"/>
      <c r="QJ59" s="67"/>
      <c r="QK59" s="67"/>
      <c r="QL59" s="67"/>
      <c r="QM59" s="67"/>
      <c r="QN59" s="67"/>
      <c r="QO59" s="67"/>
      <c r="QP59" s="67"/>
      <c r="QQ59" s="67"/>
      <c r="QR59" s="67"/>
      <c r="QS59" s="67"/>
      <c r="QT59" s="67"/>
      <c r="QU59" s="67"/>
      <c r="QV59" s="67"/>
      <c r="QW59" s="67"/>
      <c r="QX59" s="67"/>
      <c r="QY59" s="67"/>
      <c r="QZ59" s="67"/>
      <c r="RA59" s="67"/>
      <c r="RB59" s="67"/>
      <c r="RC59" s="67"/>
      <c r="RD59" s="67"/>
      <c r="RE59" s="67"/>
      <c r="RF59" s="67"/>
      <c r="RG59" s="67"/>
      <c r="RH59" s="67"/>
      <c r="RI59" s="67"/>
      <c r="RJ59" s="67"/>
      <c r="RK59" s="67"/>
      <c r="RL59" s="67"/>
      <c r="RM59" s="67"/>
      <c r="RN59" s="67"/>
      <c r="RO59" s="67"/>
      <c r="RP59" s="67"/>
      <c r="RQ59" s="67"/>
      <c r="RR59" s="67"/>
      <c r="RS59" s="67"/>
      <c r="RT59" s="67"/>
      <c r="RU59" s="67"/>
      <c r="RV59" s="67"/>
      <c r="RW59" s="67"/>
      <c r="RX59" s="67"/>
      <c r="RY59" s="67"/>
      <c r="RZ59" s="67"/>
      <c r="SA59" s="67"/>
      <c r="SB59" s="67"/>
      <c r="SC59" s="67"/>
      <c r="SD59" s="67"/>
      <c r="SE59" s="67"/>
      <c r="SF59" s="67"/>
      <c r="SG59" s="67"/>
      <c r="SH59" s="67"/>
      <c r="SI59" s="67"/>
      <c r="SJ59" s="67"/>
      <c r="SK59" s="67"/>
      <c r="SL59" s="67"/>
      <c r="SM59" s="67"/>
      <c r="SN59" s="67"/>
      <c r="SO59" s="67"/>
      <c r="SP59" s="67"/>
      <c r="SQ59" s="67"/>
      <c r="SR59" s="67"/>
      <c r="SS59" s="67"/>
      <c r="ST59" s="67"/>
      <c r="SU59" s="67"/>
      <c r="SV59" s="67"/>
      <c r="SW59" s="67"/>
      <c r="SX59" s="67"/>
      <c r="SY59" s="67"/>
      <c r="SZ59" s="67"/>
      <c r="TA59" s="67"/>
      <c r="TB59" s="67"/>
      <c r="TC59" s="67"/>
      <c r="TD59" s="67"/>
      <c r="TE59" s="67"/>
      <c r="TF59" s="67"/>
      <c r="TG59" s="67"/>
      <c r="TH59" s="67"/>
      <c r="TI59" s="67"/>
      <c r="TJ59" s="67"/>
      <c r="TK59" s="67"/>
      <c r="TL59" s="67"/>
      <c r="TM59" s="67"/>
      <c r="TN59" s="67"/>
      <c r="TO59" s="67"/>
      <c r="TP59" s="67"/>
      <c r="TQ59" s="67"/>
      <c r="TR59" s="67"/>
      <c r="TS59" s="67"/>
      <c r="TT59" s="67"/>
      <c r="TU59" s="67"/>
      <c r="TV59" s="67"/>
      <c r="TW59" s="67"/>
      <c r="TX59" s="67"/>
      <c r="TY59" s="67"/>
      <c r="TZ59" s="67"/>
      <c r="UA59" s="67"/>
      <c r="UB59" s="67"/>
      <c r="UC59" s="67"/>
      <c r="UD59" s="67"/>
      <c r="UE59" s="67"/>
      <c r="UF59" s="67"/>
      <c r="UG59" s="67"/>
      <c r="UH59" s="67"/>
      <c r="UI59" s="67"/>
      <c r="UJ59" s="67"/>
      <c r="UK59" s="67"/>
      <c r="UL59" s="67"/>
      <c r="UM59" s="67"/>
      <c r="UN59" s="67"/>
      <c r="UO59" s="67"/>
      <c r="UP59" s="67"/>
      <c r="UQ59" s="67"/>
      <c r="UR59" s="67"/>
      <c r="US59" s="67"/>
      <c r="UT59" s="67"/>
      <c r="UU59" s="67"/>
      <c r="UV59" s="67"/>
      <c r="UW59" s="67"/>
      <c r="UX59" s="67"/>
      <c r="UY59" s="67"/>
      <c r="UZ59" s="67"/>
      <c r="VA59" s="67"/>
      <c r="VB59" s="67"/>
      <c r="VC59" s="67"/>
      <c r="VD59" s="67"/>
      <c r="VE59" s="67"/>
      <c r="VF59" s="67"/>
      <c r="VG59" s="67"/>
      <c r="VH59" s="67"/>
      <c r="VI59" s="67"/>
      <c r="VJ59" s="67"/>
      <c r="VK59" s="67"/>
      <c r="VL59" s="67"/>
      <c r="VM59" s="67"/>
      <c r="VN59" s="67"/>
      <c r="VO59" s="67"/>
      <c r="VP59" s="67"/>
      <c r="VQ59" s="67"/>
      <c r="VR59" s="67"/>
      <c r="VS59" s="67"/>
      <c r="VT59" s="67"/>
      <c r="VU59" s="67"/>
      <c r="VV59" s="67"/>
      <c r="VW59" s="67"/>
      <c r="VX59" s="67"/>
      <c r="VY59" s="67"/>
      <c r="VZ59" s="67"/>
      <c r="WA59" s="67"/>
      <c r="WB59" s="67"/>
      <c r="WC59" s="67"/>
      <c r="WD59" s="67"/>
      <c r="WE59" s="67"/>
      <c r="WF59" s="67"/>
      <c r="WG59" s="67"/>
      <c r="WH59" s="67"/>
      <c r="WI59" s="67"/>
      <c r="WJ59" s="67"/>
      <c r="WK59" s="67"/>
      <c r="WL59" s="67"/>
      <c r="WM59" s="67"/>
      <c r="WN59" s="67"/>
      <c r="WO59" s="67"/>
      <c r="WP59" s="67"/>
      <c r="WQ59" s="67"/>
      <c r="WR59" s="67"/>
      <c r="WS59" s="67"/>
      <c r="WT59" s="67"/>
      <c r="WU59" s="67"/>
      <c r="WV59" s="67"/>
      <c r="WW59" s="67"/>
      <c r="WX59" s="67"/>
      <c r="WY59" s="67"/>
      <c r="WZ59" s="67"/>
      <c r="XA59" s="67"/>
      <c r="XB59" s="67"/>
      <c r="XC59" s="67"/>
      <c r="XD59" s="67"/>
      <c r="XE59" s="67"/>
      <c r="XF59" s="67"/>
      <c r="XG59" s="67"/>
      <c r="XH59" s="67"/>
      <c r="XI59" s="67"/>
      <c r="XJ59" s="67"/>
      <c r="XK59" s="67"/>
      <c r="XL59" s="67"/>
      <c r="XM59" s="67"/>
      <c r="XN59" s="67"/>
      <c r="XO59" s="67"/>
      <c r="XP59" s="67"/>
      <c r="XQ59" s="67"/>
      <c r="XR59" s="67"/>
      <c r="XS59" s="67"/>
      <c r="XT59" s="67"/>
      <c r="XU59" s="67"/>
      <c r="XV59" s="67"/>
      <c r="XW59" s="67"/>
      <c r="XX59" s="67"/>
      <c r="XY59" s="67"/>
      <c r="XZ59" s="67"/>
      <c r="YA59" s="67"/>
      <c r="YB59" s="67"/>
      <c r="YC59" s="67"/>
      <c r="YD59" s="67"/>
      <c r="YE59" s="67"/>
      <c r="YF59" s="67"/>
      <c r="YG59" s="67"/>
      <c r="YH59" s="67"/>
      <c r="YI59" s="67"/>
      <c r="YJ59" s="67"/>
      <c r="YK59" s="67"/>
      <c r="YL59" s="67"/>
      <c r="YM59" s="67"/>
      <c r="YN59" s="67"/>
      <c r="YO59" s="67"/>
      <c r="YP59" s="67"/>
      <c r="YQ59" s="67"/>
      <c r="YR59" s="67"/>
      <c r="YS59" s="67"/>
      <c r="YT59" s="67"/>
      <c r="YU59" s="67"/>
      <c r="YV59" s="67"/>
      <c r="YW59" s="67"/>
      <c r="YX59" s="67"/>
      <c r="YY59" s="67"/>
      <c r="YZ59" s="67"/>
      <c r="ZA59" s="67"/>
      <c r="ZB59" s="67"/>
      <c r="ZC59" s="67"/>
      <c r="ZD59" s="67"/>
      <c r="ZE59" s="67"/>
      <c r="ZF59" s="67"/>
      <c r="ZG59" s="67"/>
      <c r="ZH59" s="67"/>
      <c r="ZI59" s="67"/>
      <c r="ZJ59" s="67"/>
      <c r="ZK59" s="67"/>
      <c r="ZL59" s="67"/>
      <c r="ZM59" s="67"/>
      <c r="ZN59" s="67"/>
      <c r="ZO59" s="67"/>
      <c r="ZP59" s="67"/>
      <c r="ZQ59" s="67"/>
      <c r="ZR59" s="67"/>
      <c r="ZS59" s="67"/>
      <c r="ZT59" s="67"/>
      <c r="ZU59" s="67"/>
      <c r="ZV59" s="67"/>
      <c r="ZW59" s="67"/>
      <c r="ZX59" s="67"/>
      <c r="ZY59" s="67"/>
      <c r="ZZ59" s="67"/>
      <c r="AAA59" s="67"/>
      <c r="AAB59" s="67"/>
      <c r="AAC59" s="67"/>
      <c r="AAD59" s="67"/>
      <c r="AAE59" s="67"/>
      <c r="AAF59" s="67"/>
      <c r="AAG59" s="67"/>
      <c r="AAH59" s="67"/>
      <c r="AAI59" s="67"/>
      <c r="AAJ59" s="67"/>
      <c r="AAK59" s="67"/>
      <c r="AAL59" s="67"/>
      <c r="AAM59" s="67"/>
      <c r="AAN59" s="67"/>
      <c r="AAO59" s="67"/>
      <c r="AAP59" s="67"/>
      <c r="AAQ59" s="67"/>
      <c r="AAR59" s="67"/>
      <c r="AAS59" s="67"/>
      <c r="AAT59" s="67"/>
      <c r="AAU59" s="67"/>
      <c r="AAV59" s="67"/>
      <c r="AAW59" s="67"/>
      <c r="AAX59" s="67"/>
      <c r="AAY59" s="67"/>
      <c r="AAZ59" s="67"/>
      <c r="ABA59" s="67"/>
      <c r="ABB59" s="67"/>
      <c r="ABC59" s="67"/>
      <c r="ABD59" s="67"/>
      <c r="ABE59" s="67"/>
      <c r="ABF59" s="67"/>
      <c r="ABG59" s="67"/>
      <c r="ABH59" s="67"/>
      <c r="ABI59" s="67"/>
      <c r="ABJ59" s="67"/>
      <c r="ABK59" s="67"/>
      <c r="ABL59" s="67"/>
      <c r="ABM59" s="67"/>
      <c r="ABN59" s="67"/>
      <c r="ABO59" s="67"/>
      <c r="ABP59" s="67"/>
      <c r="ABQ59" s="67"/>
      <c r="ABR59" s="67"/>
      <c r="ABS59" s="67"/>
      <c r="ABT59" s="67"/>
      <c r="ABU59" s="67"/>
      <c r="ABV59" s="67"/>
      <c r="ABW59" s="67"/>
      <c r="ABX59" s="67"/>
      <c r="ABY59" s="67"/>
      <c r="ABZ59" s="67"/>
      <c r="ACA59" s="67"/>
      <c r="ACB59" s="67"/>
      <c r="ACC59" s="67"/>
      <c r="ACD59" s="67"/>
      <c r="ACE59" s="67"/>
      <c r="ACF59" s="67"/>
      <c r="ACG59" s="67"/>
      <c r="ACH59" s="67"/>
      <c r="ACI59" s="67"/>
      <c r="ACJ59" s="67"/>
      <c r="ACK59" s="67"/>
      <c r="ACL59" s="67"/>
      <c r="ACM59" s="67"/>
      <c r="ACN59" s="67"/>
      <c r="ACO59" s="67"/>
      <c r="ACP59" s="67"/>
      <c r="ACQ59" s="67"/>
      <c r="ACR59" s="67"/>
      <c r="ACS59" s="67"/>
      <c r="ACT59" s="67"/>
      <c r="ACU59" s="67"/>
      <c r="ACV59" s="67"/>
      <c r="ACW59" s="67"/>
      <c r="ACX59" s="67"/>
      <c r="ACY59" s="67"/>
      <c r="ACZ59" s="67"/>
      <c r="ADA59" s="67"/>
      <c r="ADB59" s="67"/>
      <c r="ADC59" s="67"/>
      <c r="ADD59" s="67"/>
      <c r="ADE59" s="67"/>
      <c r="ADF59" s="67"/>
      <c r="ADG59" s="67"/>
      <c r="ADH59" s="67"/>
      <c r="ADI59" s="67"/>
      <c r="ADJ59" s="67"/>
      <c r="ADK59" s="67"/>
      <c r="ADL59" s="67"/>
      <c r="ADM59" s="67"/>
      <c r="ADN59" s="67"/>
      <c r="ADO59" s="67"/>
      <c r="ADP59" s="67"/>
      <c r="ADQ59" s="67"/>
      <c r="ADR59" s="67"/>
      <c r="ADS59" s="67"/>
      <c r="ADT59" s="67"/>
      <c r="ADU59" s="67"/>
      <c r="ADV59" s="67"/>
      <c r="ADW59" s="67"/>
      <c r="ADX59" s="67"/>
      <c r="ADY59" s="67"/>
      <c r="ADZ59" s="67"/>
      <c r="AEA59" s="67"/>
      <c r="AEB59" s="67"/>
      <c r="AEC59" s="67"/>
      <c r="AED59" s="67"/>
      <c r="AEE59" s="67"/>
      <c r="AEF59" s="67"/>
      <c r="AEG59" s="67"/>
      <c r="AEH59" s="67"/>
      <c r="AEI59" s="67"/>
      <c r="AEJ59" s="67"/>
      <c r="AEK59" s="67"/>
      <c r="AEL59" s="67"/>
      <c r="AEM59" s="67"/>
      <c r="AEN59" s="67"/>
      <c r="AEO59" s="67"/>
      <c r="AEP59" s="67"/>
      <c r="AEQ59" s="67"/>
      <c r="AER59" s="67"/>
      <c r="AES59" s="67"/>
      <c r="AET59" s="67"/>
      <c r="AEU59" s="67"/>
      <c r="AEV59" s="67"/>
      <c r="AEW59" s="67"/>
      <c r="AEX59" s="67"/>
      <c r="AEY59" s="67"/>
      <c r="AEZ59" s="67"/>
      <c r="AFA59" s="67"/>
      <c r="AFB59" s="67"/>
      <c r="AFC59" s="67"/>
      <c r="AFD59" s="67"/>
      <c r="AFE59" s="67"/>
      <c r="AFF59" s="67"/>
      <c r="AFG59" s="67"/>
      <c r="AFH59" s="67"/>
      <c r="AFI59" s="67"/>
      <c r="AFJ59" s="67"/>
      <c r="AFK59" s="67"/>
      <c r="AFL59" s="67"/>
      <c r="AFM59" s="67"/>
      <c r="AFN59" s="67"/>
      <c r="AFO59" s="67"/>
      <c r="AFP59" s="67"/>
      <c r="AFQ59" s="67"/>
      <c r="AFR59" s="67"/>
      <c r="AFS59" s="67"/>
      <c r="AFT59" s="67"/>
      <c r="AFU59" s="67"/>
      <c r="AFV59" s="67"/>
      <c r="AFW59" s="67"/>
      <c r="AFX59" s="67"/>
      <c r="AFY59" s="67"/>
      <c r="AFZ59" s="67"/>
      <c r="AGA59" s="67"/>
      <c r="AGB59" s="67"/>
      <c r="AGC59" s="67"/>
      <c r="AGD59" s="67"/>
      <c r="AGE59" s="67"/>
      <c r="AGF59" s="67"/>
      <c r="AGG59" s="67"/>
      <c r="AGH59" s="67"/>
      <c r="AGI59" s="67"/>
      <c r="AGJ59" s="67"/>
      <c r="AGK59" s="67"/>
      <c r="AGL59" s="67"/>
      <c r="AGM59" s="67"/>
      <c r="AGN59" s="67"/>
      <c r="AGO59" s="67"/>
      <c r="AGP59" s="67"/>
      <c r="AGQ59" s="67"/>
      <c r="AGR59" s="67"/>
      <c r="AGS59" s="67"/>
      <c r="AGT59" s="67"/>
      <c r="AGU59" s="67"/>
      <c r="AGV59" s="67"/>
      <c r="AGW59" s="67"/>
      <c r="AGX59" s="67"/>
      <c r="AGY59" s="67"/>
      <c r="AGZ59" s="67"/>
      <c r="AHA59" s="67"/>
      <c r="AHB59" s="67"/>
      <c r="AHC59" s="67"/>
      <c r="AHD59" s="67"/>
      <c r="AHE59" s="67"/>
      <c r="AHF59" s="67"/>
      <c r="AHG59" s="67"/>
      <c r="AHH59" s="67"/>
      <c r="AHI59" s="67"/>
      <c r="AHJ59" s="67"/>
      <c r="AHK59" s="67"/>
      <c r="AHL59" s="67"/>
      <c r="AHM59" s="67"/>
      <c r="AHN59" s="67"/>
      <c r="AHO59" s="67"/>
      <c r="AHP59" s="67"/>
      <c r="AHQ59" s="67"/>
      <c r="AHR59" s="67"/>
      <c r="AHS59" s="67"/>
      <c r="AHT59" s="67"/>
      <c r="AHU59" s="67"/>
      <c r="AHV59" s="67"/>
      <c r="AHW59" s="67"/>
      <c r="AHX59" s="67"/>
      <c r="AHY59" s="67"/>
      <c r="AHZ59" s="67"/>
      <c r="AIA59" s="67"/>
      <c r="AIB59" s="67"/>
      <c r="AIC59" s="67"/>
      <c r="AID59" s="67"/>
      <c r="AIE59" s="67"/>
      <c r="AIF59" s="67"/>
      <c r="AIG59" s="67"/>
      <c r="AIH59" s="67"/>
      <c r="AII59" s="67"/>
      <c r="AIJ59" s="67"/>
      <c r="AIK59" s="67"/>
      <c r="AIL59" s="67"/>
      <c r="AIM59" s="67"/>
      <c r="AIN59" s="67"/>
      <c r="AIO59" s="67"/>
      <c r="AIP59" s="67"/>
      <c r="AIQ59" s="67"/>
      <c r="AIR59" s="67"/>
      <c r="AIS59" s="67"/>
      <c r="AIT59" s="67"/>
      <c r="AIU59" s="67"/>
      <c r="AIV59" s="67"/>
      <c r="AIW59" s="67"/>
      <c r="AIX59" s="67"/>
      <c r="AIY59" s="67"/>
      <c r="AIZ59" s="67"/>
      <c r="AJA59" s="67"/>
      <c r="AJB59" s="67"/>
      <c r="AJC59" s="67"/>
      <c r="AJD59" s="67"/>
      <c r="AJE59" s="67"/>
      <c r="AJF59" s="67"/>
      <c r="AJG59" s="67"/>
      <c r="AJH59" s="67"/>
      <c r="AJI59" s="67"/>
      <c r="AJJ59" s="67"/>
      <c r="AJK59" s="67"/>
      <c r="AJL59" s="67"/>
      <c r="AJM59" s="67"/>
      <c r="AJN59" s="67"/>
      <c r="AJO59" s="67"/>
      <c r="AJP59" s="67"/>
      <c r="AJQ59" s="67"/>
      <c r="AJR59" s="67"/>
      <c r="AJS59" s="67"/>
      <c r="AJT59" s="67"/>
      <c r="AJU59" s="67"/>
      <c r="AJV59" s="67"/>
      <c r="AJW59" s="67"/>
      <c r="AJX59" s="67"/>
      <c r="AJY59" s="67"/>
      <c r="AJZ59" s="67"/>
      <c r="AKA59" s="67"/>
      <c r="AKB59" s="67"/>
      <c r="AKC59" s="67"/>
      <c r="AKD59" s="67"/>
      <c r="AKE59" s="67"/>
      <c r="AKF59" s="67"/>
      <c r="AKG59" s="67"/>
      <c r="AKH59" s="67"/>
      <c r="AKI59" s="67"/>
      <c r="AKJ59" s="67"/>
      <c r="AKK59" s="67"/>
      <c r="AKL59" s="67"/>
      <c r="AKM59" s="67"/>
      <c r="AKN59" s="67"/>
      <c r="AKO59" s="67"/>
      <c r="AKP59" s="67"/>
      <c r="AKQ59" s="67"/>
      <c r="AKR59" s="67"/>
      <c r="AKS59" s="67"/>
      <c r="AKT59" s="67"/>
      <c r="AKU59" s="67"/>
      <c r="AKV59" s="67"/>
      <c r="AKW59" s="67"/>
      <c r="AKX59" s="67"/>
      <c r="AKY59" s="67"/>
      <c r="AKZ59" s="67"/>
      <c r="ALA59" s="67"/>
      <c r="ALB59" s="67"/>
      <c r="ALC59" s="67"/>
      <c r="ALD59" s="67"/>
      <c r="ALE59" s="67"/>
      <c r="ALF59" s="67"/>
      <c r="ALG59" s="67"/>
      <c r="ALH59" s="67"/>
      <c r="ALI59" s="67"/>
      <c r="ALJ59" s="67"/>
      <c r="ALK59" s="67"/>
      <c r="ALL59" s="67"/>
      <c r="ALM59" s="67"/>
      <c r="ALN59" s="67"/>
      <c r="ALO59" s="67"/>
      <c r="ALP59" s="67"/>
      <c r="ALQ59" s="67"/>
      <c r="ALR59" s="67"/>
      <c r="ALS59" s="67"/>
      <c r="ALT59" s="67"/>
      <c r="ALU59" s="67"/>
      <c r="ALV59" s="67"/>
      <c r="ALW59" s="67"/>
      <c r="ALX59" s="67"/>
      <c r="ALY59" s="67"/>
      <c r="ALZ59" s="67"/>
      <c r="AMA59" s="67"/>
      <c r="AMB59" s="67"/>
      <c r="AMC59" s="67"/>
      <c r="AMD59" s="67"/>
      <c r="AME59" s="67"/>
      <c r="AMF59" s="67"/>
      <c r="AMG59" s="67"/>
      <c r="AMH59" s="67"/>
      <c r="AMI59" s="67"/>
      <c r="AMJ59" s="67"/>
      <c r="AMK59" s="67"/>
      <c r="AML59" s="67"/>
      <c r="AMM59" s="67"/>
      <c r="AMN59" s="67"/>
      <c r="AMO59" s="67"/>
      <c r="AMP59" s="67"/>
      <c r="AMQ59" s="67"/>
      <c r="AMR59" s="67"/>
      <c r="AMS59" s="67"/>
      <c r="AMT59" s="67"/>
      <c r="AMU59" s="67"/>
      <c r="AMV59" s="67"/>
      <c r="AMW59" s="67"/>
      <c r="AMX59" s="67"/>
      <c r="AMY59" s="67"/>
      <c r="AMZ59" s="67"/>
      <c r="ANA59" s="67"/>
      <c r="ANB59" s="67"/>
      <c r="ANC59" s="67"/>
      <c r="AND59" s="67"/>
      <c r="ANE59" s="67"/>
      <c r="ANF59" s="67"/>
      <c r="ANG59" s="67"/>
      <c r="ANH59" s="67"/>
      <c r="ANI59" s="67"/>
      <c r="ANJ59" s="67"/>
      <c r="ANK59" s="67"/>
      <c r="ANL59" s="67"/>
      <c r="ANM59" s="67"/>
      <c r="ANN59" s="67"/>
      <c r="ANO59" s="67"/>
      <c r="ANP59" s="67"/>
      <c r="ANQ59" s="67"/>
      <c r="ANR59" s="67"/>
      <c r="ANS59" s="67"/>
      <c r="ANT59" s="67"/>
      <c r="ANU59" s="67"/>
      <c r="ANV59" s="67"/>
      <c r="ANW59" s="67"/>
      <c r="ANX59" s="67"/>
      <c r="ANY59" s="67"/>
      <c r="ANZ59" s="67"/>
      <c r="AOA59" s="67"/>
      <c r="AOB59" s="67"/>
      <c r="AOC59" s="67"/>
      <c r="AOD59" s="67"/>
      <c r="AOE59" s="67"/>
      <c r="AOF59" s="67"/>
      <c r="AOG59" s="67"/>
      <c r="AOH59" s="67"/>
      <c r="AOI59" s="67"/>
      <c r="AOJ59" s="67"/>
      <c r="AOK59" s="67"/>
      <c r="AOL59" s="67"/>
      <c r="AOM59" s="67"/>
      <c r="AON59" s="67"/>
      <c r="AOO59" s="67"/>
      <c r="AOP59" s="67"/>
      <c r="AOQ59" s="67"/>
      <c r="AOR59" s="67"/>
      <c r="AOS59" s="67"/>
      <c r="AOT59" s="67"/>
      <c r="AOU59" s="67"/>
      <c r="AOV59" s="67"/>
      <c r="AOW59" s="67"/>
      <c r="AOX59" s="67"/>
      <c r="AOY59" s="67"/>
      <c r="AOZ59" s="67"/>
      <c r="APA59" s="67"/>
      <c r="APB59" s="67"/>
      <c r="APC59" s="67"/>
      <c r="APD59" s="67"/>
      <c r="APE59" s="67"/>
      <c r="APF59" s="67"/>
      <c r="APG59" s="67"/>
      <c r="APH59" s="67"/>
      <c r="API59" s="67"/>
      <c r="APJ59" s="67"/>
      <c r="APK59" s="67"/>
      <c r="APL59" s="67"/>
      <c r="APM59" s="67"/>
      <c r="APN59" s="67"/>
      <c r="APO59" s="67"/>
      <c r="APP59" s="67"/>
      <c r="APQ59" s="67"/>
      <c r="APR59" s="67"/>
      <c r="APS59" s="67"/>
      <c r="APT59" s="67"/>
      <c r="APU59" s="67"/>
      <c r="APV59" s="67"/>
      <c r="APW59" s="67"/>
      <c r="APX59" s="67"/>
      <c r="APY59" s="67"/>
      <c r="APZ59" s="67"/>
      <c r="AQA59" s="67"/>
      <c r="AQB59" s="67"/>
      <c r="AQC59" s="67"/>
      <c r="AQD59" s="67"/>
      <c r="AQE59" s="67"/>
      <c r="AQF59" s="67"/>
      <c r="AQG59" s="67"/>
      <c r="AQH59" s="67"/>
      <c r="AQI59" s="67"/>
      <c r="AQJ59" s="67"/>
      <c r="AQK59" s="67"/>
      <c r="AQL59" s="67"/>
      <c r="AQM59" s="67"/>
      <c r="AQN59" s="67"/>
      <c r="AQO59" s="67"/>
      <c r="AQP59" s="67"/>
      <c r="AQQ59" s="67"/>
      <c r="AQR59" s="67"/>
      <c r="AQS59" s="67"/>
      <c r="AQT59" s="67"/>
      <c r="AQU59" s="67"/>
      <c r="AQV59" s="67"/>
      <c r="AQW59" s="67"/>
      <c r="AQX59" s="67"/>
      <c r="AQY59" s="67"/>
      <c r="AQZ59" s="67"/>
      <c r="ARA59" s="67"/>
      <c r="ARB59" s="67"/>
      <c r="ARC59" s="67"/>
      <c r="ARD59" s="67"/>
      <c r="ARE59" s="67"/>
      <c r="ARF59" s="67"/>
      <c r="ARG59" s="67"/>
      <c r="ARH59" s="67"/>
      <c r="ARI59" s="67"/>
      <c r="ARJ59" s="67"/>
      <c r="ARK59" s="67"/>
      <c r="ARL59" s="67"/>
      <c r="ARM59" s="67"/>
      <c r="ARN59" s="67"/>
      <c r="ARO59" s="67"/>
      <c r="ARP59" s="67"/>
      <c r="ARQ59" s="67"/>
      <c r="ARR59" s="67"/>
      <c r="ARS59" s="67"/>
      <c r="ART59" s="67"/>
      <c r="ARU59" s="67"/>
      <c r="ARV59" s="67"/>
      <c r="ARW59" s="67"/>
      <c r="ARX59" s="67"/>
      <c r="ARY59" s="67"/>
      <c r="ARZ59" s="67"/>
      <c r="ASA59" s="67"/>
      <c r="ASB59" s="67"/>
      <c r="ASC59" s="67"/>
      <c r="ASD59" s="67"/>
      <c r="ASE59" s="67"/>
      <c r="ASF59" s="67"/>
      <c r="ASG59" s="67"/>
      <c r="ASH59" s="67"/>
      <c r="ASI59" s="67"/>
      <c r="ASJ59" s="67"/>
      <c r="ASK59" s="67"/>
      <c r="ASL59" s="67"/>
      <c r="ASM59" s="67"/>
      <c r="ASN59" s="67"/>
      <c r="ASO59" s="67"/>
      <c r="ASP59" s="67"/>
      <c r="ASQ59" s="67"/>
      <c r="ASR59" s="67"/>
      <c r="ASS59" s="67"/>
      <c r="AST59" s="67"/>
      <c r="ASU59" s="67"/>
      <c r="ASV59" s="67"/>
      <c r="ASW59" s="67"/>
      <c r="ASX59" s="67"/>
      <c r="ASY59" s="67"/>
      <c r="ASZ59" s="67"/>
      <c r="ATA59" s="67"/>
      <c r="ATB59" s="67"/>
      <c r="ATC59" s="67"/>
      <c r="ATD59" s="67"/>
      <c r="ATE59" s="67"/>
      <c r="ATF59" s="67"/>
      <c r="ATG59" s="67"/>
      <c r="ATH59" s="67"/>
      <c r="ATI59" s="67"/>
      <c r="ATJ59" s="67"/>
      <c r="ATK59" s="67"/>
      <c r="ATL59" s="67"/>
      <c r="ATM59" s="67"/>
      <c r="ATN59" s="67"/>
      <c r="ATO59" s="67"/>
      <c r="ATP59" s="67"/>
      <c r="ATQ59" s="67"/>
      <c r="ATR59" s="67"/>
      <c r="ATS59" s="67"/>
      <c r="ATT59" s="67"/>
      <c r="ATU59" s="67"/>
      <c r="ATV59" s="67"/>
      <c r="ATW59" s="67"/>
      <c r="ATX59" s="67"/>
      <c r="ATY59" s="67"/>
      <c r="ATZ59" s="67"/>
      <c r="AUA59" s="67"/>
      <c r="AUB59" s="67"/>
      <c r="AUC59" s="67"/>
      <c r="AUD59" s="67"/>
      <c r="AUE59" s="67"/>
      <c r="AUF59" s="67"/>
      <c r="AUG59" s="67"/>
      <c r="AUH59" s="67"/>
      <c r="AUI59" s="67"/>
      <c r="AUJ59" s="67"/>
      <c r="AUK59" s="67"/>
      <c r="AUL59" s="67"/>
      <c r="AUM59" s="67"/>
      <c r="AUN59" s="67"/>
      <c r="AUO59" s="67"/>
      <c r="AUP59" s="67"/>
      <c r="AUQ59" s="67"/>
      <c r="AUR59" s="67"/>
      <c r="AUS59" s="67"/>
      <c r="AUT59" s="67"/>
      <c r="AUU59" s="67"/>
      <c r="AUV59" s="67"/>
      <c r="AUW59" s="67"/>
      <c r="AUX59" s="67"/>
      <c r="AUY59" s="67"/>
      <c r="AUZ59" s="67"/>
      <c r="AVA59" s="67"/>
      <c r="AVB59" s="67"/>
      <c r="AVC59" s="67"/>
      <c r="AVD59" s="67"/>
      <c r="AVE59" s="67"/>
      <c r="AVF59" s="67"/>
      <c r="AVG59" s="67"/>
      <c r="AVH59" s="67"/>
      <c r="AVI59" s="67"/>
      <c r="AVJ59" s="67"/>
      <c r="AVK59" s="67"/>
      <c r="AVL59" s="67"/>
      <c r="AVM59" s="67"/>
      <c r="AVN59" s="67"/>
      <c r="AVO59" s="67"/>
      <c r="AVP59" s="67"/>
      <c r="AVQ59" s="67"/>
      <c r="AVR59" s="67"/>
      <c r="AVS59" s="67"/>
      <c r="AVT59" s="67"/>
      <c r="AVU59" s="67"/>
      <c r="AVV59" s="67"/>
      <c r="AVW59" s="67"/>
      <c r="AVX59" s="67"/>
      <c r="AVY59" s="67"/>
      <c r="AVZ59" s="67"/>
      <c r="AWA59" s="67"/>
      <c r="AWB59" s="67"/>
      <c r="AWC59" s="67"/>
      <c r="AWD59" s="67"/>
      <c r="AWE59" s="67"/>
      <c r="AWF59" s="67"/>
      <c r="AWG59" s="67"/>
      <c r="AWH59" s="67"/>
      <c r="AWI59" s="67"/>
      <c r="AWJ59" s="67"/>
      <c r="AWK59" s="67"/>
      <c r="AWL59" s="67"/>
      <c r="AWM59" s="67"/>
      <c r="AWN59" s="67"/>
      <c r="AWO59" s="67"/>
      <c r="AWP59" s="67"/>
      <c r="AWQ59" s="67"/>
      <c r="AWR59" s="67"/>
      <c r="AWS59" s="67"/>
      <c r="AWT59" s="67"/>
      <c r="AWU59" s="67"/>
      <c r="AWV59" s="67"/>
      <c r="AWW59" s="67"/>
      <c r="AWX59" s="67"/>
      <c r="AWY59" s="67"/>
      <c r="AWZ59" s="67"/>
      <c r="AXA59" s="67"/>
      <c r="AXB59" s="67"/>
      <c r="AXC59" s="67"/>
      <c r="AXD59" s="67"/>
      <c r="AXE59" s="67"/>
      <c r="AXF59" s="67"/>
      <c r="AXG59" s="67"/>
      <c r="AXH59" s="67"/>
      <c r="AXI59" s="67"/>
      <c r="AXJ59" s="67"/>
      <c r="AXK59" s="67"/>
      <c r="AXL59" s="67"/>
      <c r="AXM59" s="67"/>
      <c r="AXN59" s="67"/>
      <c r="AXO59" s="67"/>
      <c r="AXP59" s="67"/>
      <c r="AXQ59" s="67"/>
      <c r="AXR59" s="67"/>
      <c r="AXS59" s="67"/>
      <c r="AXT59" s="67"/>
      <c r="AXU59" s="67"/>
      <c r="AXV59" s="67"/>
      <c r="AXW59" s="67"/>
      <c r="AXX59" s="67"/>
      <c r="AXY59" s="67"/>
      <c r="AXZ59" s="67"/>
      <c r="AYA59" s="67"/>
      <c r="AYB59" s="67"/>
      <c r="AYC59" s="67"/>
      <c r="AYD59" s="67"/>
      <c r="AYE59" s="67"/>
      <c r="AYF59" s="67"/>
      <c r="AYG59" s="67"/>
      <c r="AYH59" s="67"/>
      <c r="AYI59" s="67"/>
      <c r="AYJ59" s="67"/>
      <c r="AYK59" s="67"/>
      <c r="AYL59" s="67"/>
      <c r="AYM59" s="67"/>
      <c r="AYN59" s="67"/>
      <c r="AYO59" s="67"/>
      <c r="AYP59" s="67"/>
      <c r="AYQ59" s="67"/>
      <c r="AYR59" s="67"/>
      <c r="AYS59" s="67"/>
      <c r="AYT59" s="67"/>
      <c r="AYU59" s="67"/>
      <c r="AYV59" s="67"/>
      <c r="AYW59" s="67"/>
      <c r="AYX59" s="67"/>
      <c r="AYY59" s="67"/>
      <c r="AYZ59" s="67"/>
      <c r="AZA59" s="67"/>
      <c r="AZB59" s="67"/>
      <c r="AZC59" s="67"/>
      <c r="AZD59" s="67"/>
      <c r="AZE59" s="67"/>
      <c r="AZF59" s="67"/>
      <c r="AZG59" s="67"/>
      <c r="AZH59" s="67"/>
      <c r="AZI59" s="67"/>
      <c r="AZJ59" s="67"/>
      <c r="AZK59" s="67"/>
      <c r="AZL59" s="67"/>
      <c r="AZM59" s="67"/>
      <c r="AZN59" s="67"/>
      <c r="AZO59" s="67"/>
      <c r="AZP59" s="67"/>
      <c r="AZQ59" s="67"/>
      <c r="AZR59" s="67"/>
      <c r="AZS59" s="67"/>
      <c r="AZT59" s="67"/>
      <c r="AZU59" s="67"/>
      <c r="AZV59" s="67"/>
      <c r="AZW59" s="67"/>
      <c r="AZX59" s="67"/>
      <c r="AZY59" s="67"/>
      <c r="AZZ59" s="67"/>
      <c r="BAA59" s="67"/>
      <c r="BAB59" s="67"/>
      <c r="BAC59" s="67"/>
      <c r="BAD59" s="67"/>
      <c r="BAE59" s="67"/>
      <c r="BAF59" s="67"/>
      <c r="BAG59" s="67"/>
      <c r="BAH59" s="67"/>
      <c r="BAI59" s="67"/>
      <c r="BAJ59" s="67"/>
      <c r="BAK59" s="67"/>
      <c r="BAL59" s="67"/>
      <c r="BAM59" s="67"/>
      <c r="BAN59" s="67"/>
      <c r="BAO59" s="67"/>
      <c r="BAP59" s="67"/>
      <c r="BAQ59" s="67"/>
      <c r="BAR59" s="67"/>
      <c r="BAS59" s="67"/>
      <c r="BAT59" s="67"/>
      <c r="BAU59" s="67"/>
      <c r="BAV59" s="67"/>
      <c r="BAW59" s="67"/>
      <c r="BAX59" s="67"/>
      <c r="BAY59" s="67"/>
      <c r="BAZ59" s="67"/>
      <c r="BBA59" s="67"/>
      <c r="BBB59" s="67"/>
      <c r="BBC59" s="67"/>
      <c r="BBD59" s="67"/>
      <c r="BBE59" s="67"/>
      <c r="BBF59" s="67"/>
      <c r="BBG59" s="67"/>
      <c r="BBH59" s="67"/>
      <c r="BBI59" s="67"/>
      <c r="BBJ59" s="67"/>
      <c r="BBK59" s="67"/>
      <c r="BBL59" s="67"/>
      <c r="BBM59" s="67"/>
      <c r="BBN59" s="67"/>
      <c r="BBO59" s="67"/>
      <c r="BBP59" s="67"/>
      <c r="BBQ59" s="67"/>
      <c r="BBR59" s="67"/>
      <c r="BBS59" s="67"/>
      <c r="BBT59" s="67"/>
      <c r="BBU59" s="67"/>
      <c r="BBV59" s="67"/>
      <c r="BBW59" s="67"/>
      <c r="BBX59" s="67"/>
      <c r="BBY59" s="67"/>
      <c r="BBZ59" s="67"/>
      <c r="BCA59" s="67"/>
      <c r="BCB59" s="67"/>
      <c r="BCC59" s="67"/>
      <c r="BCD59" s="67"/>
      <c r="BCE59" s="67"/>
      <c r="BCF59" s="67"/>
      <c r="BCG59" s="67"/>
      <c r="BCH59" s="67"/>
      <c r="BCI59" s="67"/>
      <c r="BCJ59" s="67"/>
      <c r="BCK59" s="67"/>
      <c r="BCL59" s="67"/>
      <c r="BCM59" s="67"/>
      <c r="BCN59" s="67"/>
      <c r="BCO59" s="67"/>
      <c r="BCP59" s="67"/>
      <c r="BCQ59" s="67"/>
      <c r="BCR59" s="67"/>
      <c r="BCS59" s="67"/>
      <c r="BCT59" s="67"/>
      <c r="BCU59" s="67"/>
      <c r="BCV59" s="67"/>
      <c r="BCW59" s="67"/>
      <c r="BCX59" s="67"/>
      <c r="BCY59" s="67"/>
      <c r="BCZ59" s="67"/>
      <c r="BDA59" s="67"/>
      <c r="BDB59" s="67"/>
      <c r="BDC59" s="67"/>
      <c r="BDD59" s="67"/>
      <c r="BDE59" s="67"/>
      <c r="BDF59" s="67"/>
      <c r="BDG59" s="67"/>
      <c r="BDH59" s="67"/>
      <c r="BDI59" s="67"/>
      <c r="BDJ59" s="67"/>
      <c r="BDK59" s="67"/>
      <c r="BDL59" s="67"/>
      <c r="BDM59" s="67"/>
      <c r="BDN59" s="67"/>
      <c r="BDO59" s="67"/>
      <c r="BDP59" s="67"/>
      <c r="BDQ59" s="67"/>
      <c r="BDR59" s="67"/>
      <c r="BDS59" s="67"/>
      <c r="BDT59" s="67"/>
      <c r="BDU59" s="67"/>
      <c r="BDV59" s="67"/>
      <c r="BDW59" s="67"/>
      <c r="BDX59" s="67"/>
      <c r="BDY59" s="67"/>
      <c r="BDZ59" s="67"/>
      <c r="BEA59" s="67"/>
      <c r="BEB59" s="67"/>
      <c r="BEC59" s="67"/>
      <c r="BED59" s="67"/>
      <c r="BEE59" s="67"/>
      <c r="BEF59" s="67"/>
      <c r="BEG59" s="67"/>
      <c r="BEH59" s="67"/>
      <c r="BEI59" s="67"/>
      <c r="BEJ59" s="67"/>
      <c r="BEK59" s="67"/>
      <c r="BEL59" s="67"/>
      <c r="BEM59" s="67"/>
      <c r="BEN59" s="67"/>
      <c r="BEO59" s="67"/>
      <c r="BEP59" s="67"/>
      <c r="BEQ59" s="67"/>
      <c r="BER59" s="67"/>
      <c r="BES59" s="67"/>
      <c r="BET59" s="67"/>
      <c r="BEU59" s="67"/>
      <c r="BEV59" s="67"/>
      <c r="BEW59" s="67"/>
      <c r="BEX59" s="67"/>
      <c r="BEY59" s="67"/>
      <c r="BEZ59" s="67"/>
      <c r="BFA59" s="67"/>
      <c r="BFB59" s="67"/>
      <c r="BFC59" s="67"/>
      <c r="BFD59" s="67"/>
      <c r="BFE59" s="67"/>
      <c r="BFF59" s="67"/>
      <c r="BFG59" s="67"/>
      <c r="BFH59" s="67"/>
      <c r="BFI59" s="67"/>
      <c r="BFJ59" s="67"/>
      <c r="BFK59" s="67"/>
      <c r="BFL59" s="67"/>
      <c r="BFM59" s="67"/>
      <c r="BFN59" s="67"/>
      <c r="BFO59" s="67"/>
      <c r="BFP59" s="67"/>
      <c r="BFQ59" s="67"/>
      <c r="BFR59" s="67"/>
      <c r="BFS59" s="67"/>
      <c r="BFT59" s="67"/>
      <c r="BFU59" s="67"/>
      <c r="BFV59" s="67"/>
      <c r="BFW59" s="67"/>
      <c r="BFX59" s="67"/>
      <c r="BFY59" s="67"/>
      <c r="BFZ59" s="67"/>
      <c r="BGA59" s="67"/>
      <c r="BGB59" s="67"/>
      <c r="BGC59" s="67"/>
      <c r="BGD59" s="67"/>
      <c r="BGE59" s="67"/>
      <c r="BGF59" s="67"/>
      <c r="BGG59" s="67"/>
      <c r="BGH59" s="67"/>
      <c r="BGI59" s="67"/>
      <c r="BGJ59" s="67"/>
      <c r="BGK59" s="67"/>
      <c r="BGL59" s="67"/>
      <c r="BGM59" s="67"/>
      <c r="BGN59" s="67"/>
      <c r="BGO59" s="67"/>
      <c r="BGP59" s="67"/>
      <c r="BGQ59" s="67"/>
      <c r="BGR59" s="67"/>
      <c r="BGS59" s="67"/>
      <c r="BGT59" s="67"/>
      <c r="BGU59" s="67"/>
      <c r="BGV59" s="67"/>
      <c r="BGW59" s="67"/>
      <c r="BGX59" s="67"/>
      <c r="BGY59" s="67"/>
      <c r="BGZ59" s="67"/>
      <c r="BHA59" s="67"/>
      <c r="BHB59" s="67"/>
      <c r="BHC59" s="67"/>
      <c r="BHD59" s="67"/>
      <c r="BHE59" s="67"/>
      <c r="BHF59" s="67"/>
      <c r="BHG59" s="67"/>
      <c r="BHH59" s="67"/>
      <c r="BHI59" s="67"/>
      <c r="BHJ59" s="67"/>
      <c r="BHK59" s="67"/>
      <c r="BHL59" s="67"/>
      <c r="BHM59" s="67"/>
      <c r="BHN59" s="67"/>
      <c r="BHO59" s="67"/>
      <c r="BHP59" s="67"/>
      <c r="BHQ59" s="67"/>
      <c r="BHR59" s="67"/>
      <c r="BHS59" s="67"/>
      <c r="BHT59" s="67"/>
      <c r="BHU59" s="67"/>
      <c r="BHV59" s="67"/>
      <c r="BHW59" s="67"/>
      <c r="BHX59" s="67"/>
      <c r="BHY59" s="67"/>
      <c r="BHZ59" s="67"/>
      <c r="BIA59" s="67"/>
      <c r="BIB59" s="67"/>
      <c r="BIC59" s="67"/>
      <c r="BID59" s="67"/>
      <c r="BIE59" s="67"/>
      <c r="BIF59" s="67"/>
      <c r="BIG59" s="67"/>
      <c r="BIH59" s="67"/>
      <c r="BII59" s="67"/>
      <c r="BIJ59" s="67"/>
      <c r="BIK59" s="67"/>
      <c r="BIL59" s="67"/>
      <c r="BIM59" s="67"/>
      <c r="BIN59" s="67"/>
      <c r="BIO59" s="67"/>
      <c r="BIP59" s="67"/>
      <c r="BIQ59" s="67"/>
      <c r="BIR59" s="67"/>
      <c r="BIS59" s="67"/>
      <c r="BIT59" s="67"/>
      <c r="BIU59" s="67"/>
      <c r="BIV59" s="67"/>
      <c r="BIW59" s="67"/>
      <c r="BIX59" s="67"/>
      <c r="BIY59" s="67"/>
      <c r="BIZ59" s="67"/>
      <c r="BJA59" s="67"/>
      <c r="BJB59" s="67"/>
      <c r="BJC59" s="67"/>
      <c r="BJD59" s="67"/>
      <c r="BJE59" s="67"/>
      <c r="BJF59" s="67"/>
      <c r="BJG59" s="67"/>
      <c r="BJH59" s="67"/>
      <c r="BJI59" s="67"/>
      <c r="BJJ59" s="67"/>
      <c r="BJK59" s="67"/>
      <c r="BJL59" s="67"/>
      <c r="BJM59" s="67"/>
      <c r="BJN59" s="67"/>
      <c r="BJO59" s="67"/>
      <c r="BJP59" s="67"/>
      <c r="BJQ59" s="67"/>
      <c r="BJR59" s="67"/>
      <c r="BJS59" s="67"/>
      <c r="BJT59" s="67"/>
      <c r="BJU59" s="67"/>
      <c r="BJV59" s="67"/>
      <c r="BJW59" s="67"/>
      <c r="BJX59" s="67"/>
      <c r="BJY59" s="67"/>
      <c r="BJZ59" s="67"/>
      <c r="BKA59" s="67"/>
      <c r="BKB59" s="67"/>
      <c r="BKC59" s="67"/>
      <c r="BKD59" s="67"/>
      <c r="BKE59" s="67"/>
      <c r="BKF59" s="67"/>
      <c r="BKG59" s="67"/>
      <c r="BKH59" s="67"/>
      <c r="BKI59" s="67"/>
      <c r="BKJ59" s="67"/>
      <c r="BKK59" s="67"/>
      <c r="BKL59" s="67"/>
      <c r="BKM59" s="67"/>
      <c r="BKN59" s="67"/>
      <c r="BKO59" s="67"/>
      <c r="BKP59" s="67"/>
      <c r="BKQ59" s="67"/>
      <c r="BKR59" s="67"/>
      <c r="BKS59" s="67"/>
      <c r="BKT59" s="67"/>
      <c r="BKU59" s="67"/>
      <c r="BKV59" s="67"/>
      <c r="BKW59" s="67"/>
      <c r="BKX59" s="67"/>
      <c r="BKY59" s="67"/>
      <c r="BKZ59" s="67"/>
      <c r="BLA59" s="67"/>
      <c r="BLB59" s="67"/>
      <c r="BLC59" s="67"/>
      <c r="BLD59" s="67"/>
      <c r="BLE59" s="67"/>
      <c r="BLF59" s="67"/>
      <c r="BLG59" s="67"/>
      <c r="BLH59" s="67"/>
      <c r="BLI59" s="67"/>
      <c r="BLJ59" s="67"/>
      <c r="BLK59" s="67"/>
      <c r="BLL59" s="67"/>
      <c r="BLM59" s="67"/>
      <c r="BLN59" s="67"/>
      <c r="BLO59" s="67"/>
      <c r="BLP59" s="67"/>
      <c r="BLQ59" s="67"/>
      <c r="BLR59" s="67"/>
      <c r="BLS59" s="67"/>
      <c r="BLT59" s="67"/>
      <c r="BLU59" s="67"/>
      <c r="BLV59" s="67"/>
      <c r="BLW59" s="67"/>
      <c r="BLX59" s="67"/>
      <c r="BLY59" s="67"/>
      <c r="BLZ59" s="67"/>
      <c r="BMA59" s="67"/>
      <c r="BMB59" s="67"/>
      <c r="BMC59" s="67"/>
      <c r="BMD59" s="67"/>
      <c r="BME59" s="67"/>
      <c r="BMF59" s="67"/>
      <c r="BMG59" s="67"/>
      <c r="BMH59" s="67"/>
      <c r="BMI59" s="67"/>
      <c r="BMJ59" s="67"/>
      <c r="BMK59" s="67"/>
      <c r="BML59" s="67"/>
      <c r="BMM59" s="67"/>
      <c r="BMN59" s="67"/>
      <c r="BMO59" s="67"/>
      <c r="BMP59" s="67"/>
      <c r="BMQ59" s="67"/>
      <c r="BMR59" s="67"/>
      <c r="BMS59" s="67"/>
      <c r="BMT59" s="67"/>
      <c r="BMU59" s="67"/>
      <c r="BMV59" s="67"/>
      <c r="BMW59" s="67"/>
      <c r="BMX59" s="67"/>
      <c r="BMY59" s="67"/>
      <c r="BMZ59" s="67"/>
      <c r="BNA59" s="67"/>
      <c r="BNB59" s="67"/>
      <c r="BNC59" s="67"/>
      <c r="BND59" s="67"/>
      <c r="BNE59" s="67"/>
      <c r="BNF59" s="67"/>
      <c r="BNG59" s="67"/>
      <c r="BNH59" s="67"/>
      <c r="BNI59" s="67"/>
      <c r="BNJ59" s="67"/>
      <c r="BNK59" s="67"/>
      <c r="BNL59" s="67"/>
      <c r="BNM59" s="67"/>
      <c r="BNN59" s="67"/>
      <c r="BNO59" s="67"/>
      <c r="BNP59" s="67"/>
      <c r="BNQ59" s="67"/>
      <c r="BNR59" s="67"/>
      <c r="BNS59" s="67"/>
      <c r="BNT59" s="67"/>
      <c r="BNU59" s="67"/>
      <c r="BNV59" s="67"/>
      <c r="BNW59" s="67"/>
      <c r="BNX59" s="67"/>
      <c r="BNY59" s="67"/>
      <c r="BNZ59" s="67"/>
      <c r="BOA59" s="67"/>
      <c r="BOB59" s="67"/>
      <c r="BOC59" s="67"/>
      <c r="BOD59" s="67"/>
      <c r="BOE59" s="67"/>
      <c r="BOF59" s="67"/>
      <c r="BOG59" s="67"/>
      <c r="BOH59" s="67"/>
      <c r="BOI59" s="67"/>
      <c r="BOJ59" s="67"/>
      <c r="BOK59" s="67"/>
      <c r="BOL59" s="67"/>
      <c r="BOM59" s="67"/>
      <c r="BON59" s="67"/>
      <c r="BOO59" s="67"/>
      <c r="BOP59" s="67"/>
      <c r="BOQ59" s="67"/>
      <c r="BOR59" s="67"/>
      <c r="BOS59" s="67"/>
      <c r="BOT59" s="67"/>
      <c r="BOU59" s="67"/>
      <c r="BOV59" s="67"/>
      <c r="BOW59" s="67"/>
      <c r="BOX59" s="67"/>
      <c r="BOY59" s="67"/>
      <c r="BOZ59" s="67"/>
      <c r="BPA59" s="67"/>
      <c r="BPB59" s="67"/>
      <c r="BPC59" s="67"/>
      <c r="BPD59" s="67"/>
      <c r="BPE59" s="67"/>
      <c r="BPF59" s="67"/>
      <c r="BPG59" s="67"/>
      <c r="BPH59" s="67"/>
      <c r="BPI59" s="67"/>
      <c r="BPJ59" s="67"/>
      <c r="BPK59" s="67"/>
      <c r="BPL59" s="67"/>
      <c r="BPM59" s="67"/>
      <c r="BPN59" s="67"/>
      <c r="BPO59" s="67"/>
      <c r="BPP59" s="67"/>
      <c r="BPQ59" s="67"/>
      <c r="BPR59" s="67"/>
      <c r="BPS59" s="67"/>
      <c r="BPT59" s="67"/>
      <c r="BPU59" s="67"/>
      <c r="BPV59" s="67"/>
      <c r="BPW59" s="67"/>
      <c r="BPX59" s="67"/>
      <c r="BPY59" s="67"/>
      <c r="BPZ59" s="67"/>
      <c r="BQA59" s="67"/>
      <c r="BQB59" s="67"/>
      <c r="BQC59" s="67"/>
      <c r="BQD59" s="67"/>
      <c r="BQE59" s="67"/>
      <c r="BQF59" s="67"/>
      <c r="BQG59" s="67"/>
      <c r="BQH59" s="67"/>
      <c r="BQI59" s="67"/>
      <c r="BQJ59" s="67"/>
      <c r="BQK59" s="67"/>
      <c r="BQL59" s="67"/>
      <c r="BQM59" s="67"/>
      <c r="BQN59" s="67"/>
      <c r="BQO59" s="67"/>
      <c r="BQP59" s="67"/>
      <c r="BQQ59" s="67"/>
      <c r="BQR59" s="67"/>
      <c r="BQS59" s="67"/>
      <c r="BQT59" s="67"/>
      <c r="BQU59" s="67"/>
      <c r="BQV59" s="67"/>
      <c r="BQW59" s="67"/>
      <c r="BQX59" s="67"/>
      <c r="BQY59" s="67"/>
      <c r="BQZ59" s="67"/>
      <c r="BRA59" s="67"/>
      <c r="BRB59" s="67"/>
      <c r="BRC59" s="67"/>
      <c r="BRD59" s="67"/>
      <c r="BRE59" s="67"/>
      <c r="BRF59" s="67"/>
      <c r="BRG59" s="67"/>
      <c r="BRH59" s="67"/>
      <c r="BRI59" s="67"/>
      <c r="BRJ59" s="67"/>
      <c r="BRK59" s="67"/>
      <c r="BRL59" s="67"/>
      <c r="BRM59" s="67"/>
      <c r="BRN59" s="67"/>
      <c r="BRO59" s="67"/>
      <c r="BRP59" s="67"/>
      <c r="BRQ59" s="67"/>
      <c r="BRR59" s="67"/>
      <c r="BRS59" s="67"/>
      <c r="BRT59" s="67"/>
      <c r="BRU59" s="67"/>
      <c r="BRV59" s="67"/>
      <c r="BRW59" s="67"/>
      <c r="BRX59" s="67"/>
      <c r="BRY59" s="67"/>
      <c r="BRZ59" s="67"/>
      <c r="BSA59" s="67"/>
      <c r="BSB59" s="67"/>
      <c r="BSC59" s="67"/>
      <c r="BSD59" s="67"/>
      <c r="BSE59" s="67"/>
      <c r="BSF59" s="67"/>
      <c r="BSG59" s="67"/>
      <c r="BSH59" s="67"/>
      <c r="BSI59" s="67"/>
      <c r="BSJ59" s="67"/>
      <c r="BSK59" s="67"/>
      <c r="BSL59" s="67"/>
      <c r="BSM59" s="67"/>
      <c r="BSN59" s="67"/>
      <c r="BSO59" s="67"/>
      <c r="BSP59" s="67"/>
      <c r="BSQ59" s="67"/>
      <c r="BSR59" s="67"/>
      <c r="BSS59" s="67"/>
      <c r="BST59" s="67"/>
      <c r="BSU59" s="67"/>
      <c r="BSV59" s="67"/>
      <c r="BSW59" s="67"/>
      <c r="BSX59" s="67"/>
      <c r="BSY59" s="67"/>
      <c r="BSZ59" s="67"/>
      <c r="BTA59" s="67"/>
      <c r="BTB59" s="67"/>
      <c r="BTC59" s="67"/>
      <c r="BTD59" s="67"/>
      <c r="BTE59" s="67"/>
      <c r="BTF59" s="67"/>
      <c r="BTG59" s="67"/>
      <c r="BTH59" s="67"/>
      <c r="BTI59" s="67"/>
      <c r="BTJ59" s="67"/>
      <c r="BTK59" s="67"/>
      <c r="BTL59" s="67"/>
      <c r="BTM59" s="67"/>
      <c r="BTN59" s="67"/>
      <c r="BTO59" s="67"/>
      <c r="BTP59" s="67"/>
      <c r="BTQ59" s="67"/>
      <c r="BTR59" s="67"/>
      <c r="BTS59" s="67"/>
      <c r="BTT59" s="67"/>
      <c r="BTU59" s="67"/>
      <c r="BTV59" s="67"/>
      <c r="BTW59" s="67"/>
      <c r="BTX59" s="67"/>
      <c r="BTY59" s="67"/>
      <c r="BTZ59" s="67"/>
      <c r="BUA59" s="67"/>
      <c r="BUB59" s="67"/>
      <c r="BUC59" s="67"/>
      <c r="BUD59" s="67"/>
      <c r="BUE59" s="67"/>
      <c r="BUF59" s="67"/>
      <c r="BUG59" s="67"/>
      <c r="BUH59" s="67"/>
      <c r="BUI59" s="67"/>
      <c r="BUJ59" s="67"/>
      <c r="BUK59" s="67"/>
      <c r="BUL59" s="67"/>
      <c r="BUM59" s="67"/>
      <c r="BUN59" s="67"/>
      <c r="BUO59" s="67"/>
      <c r="BUP59" s="67"/>
      <c r="BUQ59" s="67"/>
      <c r="BUR59" s="67"/>
      <c r="BUS59" s="67"/>
      <c r="BUT59" s="67"/>
      <c r="BUU59" s="67"/>
      <c r="BUV59" s="67"/>
      <c r="BUW59" s="67"/>
      <c r="BUX59" s="67"/>
      <c r="BUY59" s="67"/>
      <c r="BUZ59" s="67"/>
      <c r="BVA59" s="67"/>
      <c r="BVB59" s="67"/>
      <c r="BVC59" s="67"/>
      <c r="BVD59" s="67"/>
      <c r="BVE59" s="67"/>
      <c r="BVF59" s="67"/>
      <c r="BVG59" s="67"/>
      <c r="BVH59" s="67"/>
      <c r="BVI59" s="67"/>
      <c r="BVJ59" s="67"/>
      <c r="BVK59" s="67"/>
      <c r="BVL59" s="67"/>
      <c r="BVM59" s="67"/>
      <c r="BVN59" s="67"/>
      <c r="BVO59" s="67"/>
      <c r="BVP59" s="67"/>
      <c r="BVQ59" s="67"/>
      <c r="BVR59" s="67"/>
      <c r="BVS59" s="67"/>
      <c r="BVT59" s="67"/>
      <c r="BVU59" s="67"/>
      <c r="BVV59" s="67"/>
      <c r="BVW59" s="67"/>
      <c r="BVX59" s="67"/>
      <c r="BVY59" s="67"/>
      <c r="BVZ59" s="67"/>
      <c r="BWA59" s="67"/>
      <c r="BWB59" s="67"/>
      <c r="BWC59" s="67"/>
      <c r="BWD59" s="67"/>
      <c r="BWE59" s="67"/>
      <c r="BWF59" s="67"/>
      <c r="BWG59" s="67"/>
      <c r="BWH59" s="67"/>
      <c r="BWI59" s="67"/>
      <c r="BWJ59" s="67"/>
      <c r="BWK59" s="67"/>
      <c r="BWL59" s="67"/>
      <c r="BWM59" s="67"/>
      <c r="BWN59" s="67"/>
      <c r="BWO59" s="67"/>
      <c r="BWP59" s="67"/>
      <c r="BWQ59" s="67"/>
      <c r="BWR59" s="67"/>
      <c r="BWS59" s="67"/>
      <c r="BWT59" s="67"/>
      <c r="BWU59" s="67"/>
      <c r="BWV59" s="67"/>
      <c r="BWW59" s="67"/>
      <c r="BWX59" s="67"/>
      <c r="BWY59" s="67"/>
      <c r="BWZ59" s="67"/>
      <c r="BXA59" s="67"/>
      <c r="BXB59" s="67"/>
      <c r="BXC59" s="67"/>
      <c r="BXD59" s="67"/>
      <c r="BXE59" s="67"/>
      <c r="BXF59" s="67"/>
      <c r="BXG59" s="67"/>
      <c r="BXH59" s="67"/>
      <c r="BXI59" s="67"/>
      <c r="BXJ59" s="67"/>
      <c r="BXK59" s="67"/>
      <c r="BXL59" s="67"/>
      <c r="BXM59" s="67"/>
      <c r="BXN59" s="67"/>
      <c r="BXO59" s="67"/>
      <c r="BXP59" s="67"/>
      <c r="BXQ59" s="67"/>
      <c r="BXR59" s="67"/>
      <c r="BXS59" s="67"/>
      <c r="BXT59" s="67"/>
      <c r="BXU59" s="67"/>
      <c r="BXV59" s="67"/>
      <c r="BXW59" s="67"/>
      <c r="BXX59" s="67"/>
      <c r="BXY59" s="67"/>
      <c r="BXZ59" s="67"/>
      <c r="BYA59" s="67"/>
      <c r="BYB59" s="67"/>
      <c r="BYC59" s="67"/>
      <c r="BYD59" s="67"/>
      <c r="BYE59" s="67"/>
      <c r="BYF59" s="67"/>
      <c r="BYG59" s="67"/>
      <c r="BYH59" s="67"/>
      <c r="BYI59" s="67"/>
      <c r="BYJ59" s="67"/>
      <c r="BYK59" s="67"/>
      <c r="BYL59" s="67"/>
      <c r="BYM59" s="67"/>
      <c r="BYN59" s="67"/>
      <c r="BYO59" s="67"/>
      <c r="BYP59" s="67"/>
      <c r="BYQ59" s="67"/>
      <c r="BYR59" s="67"/>
      <c r="BYS59" s="67"/>
      <c r="BYT59" s="67"/>
      <c r="BYU59" s="67"/>
      <c r="BYV59" s="67"/>
      <c r="BYW59" s="67"/>
      <c r="BYX59" s="67"/>
      <c r="BYY59" s="67"/>
      <c r="BYZ59" s="67"/>
      <c r="BZA59" s="67"/>
      <c r="BZB59" s="67"/>
      <c r="BZC59" s="67"/>
      <c r="BZD59" s="67"/>
      <c r="BZE59" s="67"/>
      <c r="BZF59" s="67"/>
      <c r="BZG59" s="67"/>
      <c r="BZH59" s="67"/>
      <c r="BZI59" s="67"/>
      <c r="BZJ59" s="67"/>
      <c r="BZK59" s="67"/>
      <c r="BZL59" s="67"/>
      <c r="BZM59" s="67"/>
      <c r="BZN59" s="67"/>
      <c r="BZO59" s="67"/>
      <c r="BZP59" s="67"/>
      <c r="BZQ59" s="67"/>
      <c r="BZR59" s="67"/>
      <c r="BZS59" s="67"/>
      <c r="BZT59" s="67"/>
      <c r="BZU59" s="67"/>
      <c r="BZV59" s="67"/>
      <c r="BZW59" s="67"/>
      <c r="BZX59" s="67"/>
      <c r="BZY59" s="67"/>
      <c r="BZZ59" s="67"/>
      <c r="CAA59" s="67"/>
      <c r="CAB59" s="67"/>
      <c r="CAC59" s="67"/>
      <c r="CAD59" s="67"/>
      <c r="CAE59" s="67"/>
      <c r="CAF59" s="67"/>
      <c r="CAG59" s="67"/>
      <c r="CAH59" s="67"/>
      <c r="CAI59" s="67"/>
      <c r="CAJ59" s="67"/>
      <c r="CAK59" s="67"/>
      <c r="CAL59" s="67"/>
      <c r="CAM59" s="67"/>
      <c r="CAN59" s="67"/>
      <c r="CAO59" s="67"/>
      <c r="CAP59" s="67"/>
      <c r="CAQ59" s="67"/>
      <c r="CAR59" s="67"/>
      <c r="CAS59" s="67"/>
      <c r="CAT59" s="67"/>
      <c r="CAU59" s="67"/>
      <c r="CAV59" s="67"/>
      <c r="CAW59" s="67"/>
      <c r="CAX59" s="67"/>
      <c r="CAY59" s="67"/>
      <c r="CAZ59" s="67"/>
      <c r="CBA59" s="67"/>
      <c r="CBB59" s="67"/>
      <c r="CBC59" s="67"/>
      <c r="CBD59" s="67"/>
      <c r="CBE59" s="67"/>
      <c r="CBF59" s="67"/>
      <c r="CBG59" s="67"/>
      <c r="CBH59" s="67"/>
      <c r="CBI59" s="67"/>
      <c r="CBJ59" s="67"/>
      <c r="CBK59" s="67"/>
      <c r="CBL59" s="67"/>
      <c r="CBM59" s="67"/>
      <c r="CBN59" s="67"/>
      <c r="CBO59" s="67"/>
      <c r="CBP59" s="67"/>
      <c r="CBQ59" s="67"/>
      <c r="CBR59" s="67"/>
      <c r="CBS59" s="67"/>
      <c r="CBT59" s="67"/>
      <c r="CBU59" s="67"/>
      <c r="CBV59" s="67"/>
      <c r="CBW59" s="67"/>
      <c r="CBX59" s="67"/>
      <c r="CBY59" s="67"/>
      <c r="CBZ59" s="67"/>
      <c r="CCA59" s="67"/>
      <c r="CCB59" s="67"/>
      <c r="CCC59" s="67"/>
      <c r="CCD59" s="67"/>
      <c r="CCE59" s="67"/>
      <c r="CCF59" s="67"/>
      <c r="CCG59" s="67"/>
      <c r="CCH59" s="67"/>
      <c r="CCI59" s="67"/>
      <c r="CCJ59" s="67"/>
      <c r="CCK59" s="67"/>
      <c r="CCL59" s="67"/>
      <c r="CCM59" s="67"/>
      <c r="CCN59" s="67"/>
      <c r="CCO59" s="67"/>
      <c r="CCP59" s="67"/>
      <c r="CCQ59" s="67"/>
      <c r="CCR59" s="67"/>
      <c r="CCS59" s="67"/>
      <c r="CCT59" s="67"/>
      <c r="CCU59" s="67"/>
      <c r="CCV59" s="67"/>
      <c r="CCW59" s="67"/>
      <c r="CCX59" s="67"/>
      <c r="CCY59" s="67"/>
      <c r="CCZ59" s="67"/>
      <c r="CDA59" s="67"/>
      <c r="CDB59" s="67"/>
      <c r="CDC59" s="67"/>
      <c r="CDD59" s="67"/>
      <c r="CDE59" s="67"/>
      <c r="CDF59" s="67"/>
      <c r="CDG59" s="67"/>
      <c r="CDH59" s="67"/>
      <c r="CDI59" s="67"/>
      <c r="CDJ59" s="67"/>
      <c r="CDK59" s="67"/>
      <c r="CDL59" s="67"/>
      <c r="CDM59" s="67"/>
      <c r="CDN59" s="67"/>
      <c r="CDO59" s="67"/>
      <c r="CDP59" s="67"/>
      <c r="CDQ59" s="67"/>
      <c r="CDR59" s="67"/>
      <c r="CDS59" s="67"/>
      <c r="CDT59" s="67"/>
      <c r="CDU59" s="67"/>
      <c r="CDV59" s="67"/>
      <c r="CDW59" s="67"/>
      <c r="CDX59" s="67"/>
      <c r="CDY59" s="67"/>
      <c r="CDZ59" s="67"/>
      <c r="CEA59" s="67"/>
      <c r="CEB59" s="67"/>
      <c r="CEC59" s="67"/>
      <c r="CED59" s="67"/>
      <c r="CEE59" s="67"/>
      <c r="CEF59" s="67"/>
      <c r="CEG59" s="67"/>
      <c r="CEH59" s="67"/>
      <c r="CEI59" s="67"/>
      <c r="CEJ59" s="67"/>
      <c r="CEK59" s="67"/>
      <c r="CEL59" s="67"/>
      <c r="CEM59" s="67"/>
      <c r="CEN59" s="67"/>
      <c r="CEO59" s="67"/>
      <c r="CEP59" s="67"/>
      <c r="CEQ59" s="67"/>
      <c r="CER59" s="67"/>
      <c r="CES59" s="67"/>
      <c r="CET59" s="67"/>
      <c r="CEU59" s="67"/>
      <c r="CEV59" s="67"/>
      <c r="CEW59" s="67"/>
      <c r="CEX59" s="67"/>
      <c r="CEY59" s="67"/>
      <c r="CEZ59" s="67"/>
      <c r="CFA59" s="67"/>
      <c r="CFB59" s="67"/>
      <c r="CFC59" s="67"/>
      <c r="CFD59" s="67"/>
      <c r="CFE59" s="67"/>
      <c r="CFF59" s="67"/>
      <c r="CFG59" s="67"/>
      <c r="CFH59" s="67"/>
      <c r="CFI59" s="67"/>
      <c r="CFJ59" s="67"/>
      <c r="CFK59" s="67"/>
      <c r="CFL59" s="67"/>
      <c r="CFM59" s="67"/>
      <c r="CFN59" s="67"/>
      <c r="CFO59" s="67"/>
      <c r="CFP59" s="67"/>
      <c r="CFQ59" s="67"/>
      <c r="CFR59" s="67"/>
      <c r="CFS59" s="67"/>
      <c r="CFT59" s="67"/>
      <c r="CFU59" s="67"/>
      <c r="CFV59" s="67"/>
      <c r="CFW59" s="67"/>
      <c r="CFX59" s="67"/>
      <c r="CFY59" s="67"/>
      <c r="CFZ59" s="67"/>
      <c r="CGA59" s="67"/>
      <c r="CGB59" s="67"/>
      <c r="CGC59" s="67"/>
      <c r="CGD59" s="67"/>
      <c r="CGE59" s="67"/>
      <c r="CGF59" s="67"/>
      <c r="CGG59" s="67"/>
      <c r="CGH59" s="67"/>
      <c r="CGI59" s="67"/>
      <c r="CGJ59" s="67"/>
      <c r="CGK59" s="67"/>
      <c r="CGL59" s="67"/>
      <c r="CGM59" s="67"/>
      <c r="CGN59" s="67"/>
      <c r="CGO59" s="67"/>
      <c r="CGP59" s="67"/>
      <c r="CGQ59" s="67"/>
      <c r="CGR59" s="67"/>
      <c r="CGS59" s="67"/>
      <c r="CGT59" s="67"/>
      <c r="CGU59" s="67"/>
      <c r="CGV59" s="67"/>
      <c r="CGW59" s="67"/>
      <c r="CGX59" s="67"/>
      <c r="CGY59" s="67"/>
      <c r="CGZ59" s="67"/>
      <c r="CHA59" s="67"/>
      <c r="CHB59" s="67"/>
      <c r="CHC59" s="67"/>
      <c r="CHD59" s="67"/>
      <c r="CHE59" s="67"/>
      <c r="CHF59" s="67"/>
      <c r="CHG59" s="67"/>
      <c r="CHH59" s="67"/>
      <c r="CHI59" s="67"/>
      <c r="CHJ59" s="67"/>
      <c r="CHK59" s="67"/>
      <c r="CHL59" s="67"/>
      <c r="CHM59" s="67"/>
      <c r="CHN59" s="67"/>
      <c r="CHO59" s="67"/>
      <c r="CHP59" s="67"/>
      <c r="CHQ59" s="67"/>
      <c r="CHR59" s="67"/>
      <c r="CHS59" s="67"/>
      <c r="CHT59" s="67"/>
      <c r="CHU59" s="67"/>
      <c r="CHV59" s="67"/>
      <c r="CHW59" s="67"/>
      <c r="CHX59" s="67"/>
      <c r="CHY59" s="67"/>
      <c r="CHZ59" s="67"/>
      <c r="CIA59" s="67"/>
      <c r="CIB59" s="67"/>
      <c r="CIC59" s="67"/>
      <c r="CID59" s="67"/>
      <c r="CIE59" s="67"/>
      <c r="CIF59" s="67"/>
      <c r="CIG59" s="67"/>
      <c r="CIH59" s="67"/>
      <c r="CII59" s="67"/>
      <c r="CIJ59" s="67"/>
      <c r="CIK59" s="67"/>
      <c r="CIL59" s="67"/>
      <c r="CIM59" s="67"/>
      <c r="CIN59" s="67"/>
      <c r="CIO59" s="67"/>
      <c r="CIP59" s="67"/>
      <c r="CIQ59" s="67"/>
      <c r="CIR59" s="67"/>
      <c r="CIS59" s="67"/>
      <c r="CIT59" s="67"/>
      <c r="CIU59" s="67"/>
      <c r="CIV59" s="67"/>
      <c r="CIW59" s="67"/>
      <c r="CIX59" s="67"/>
      <c r="CIY59" s="67"/>
      <c r="CIZ59" s="67"/>
      <c r="CJA59" s="67"/>
      <c r="CJB59" s="67"/>
      <c r="CJC59" s="67"/>
      <c r="CJD59" s="67"/>
      <c r="CJE59" s="67"/>
      <c r="CJF59" s="67"/>
      <c r="CJG59" s="67"/>
      <c r="CJH59" s="67"/>
      <c r="CJI59" s="67"/>
      <c r="CJJ59" s="67"/>
      <c r="CJK59" s="67"/>
      <c r="CJL59" s="67"/>
      <c r="CJM59" s="67"/>
      <c r="CJN59" s="67"/>
      <c r="CJO59" s="67"/>
      <c r="CJP59" s="67"/>
      <c r="CJQ59" s="67"/>
      <c r="CJR59" s="67"/>
      <c r="CJS59" s="67"/>
      <c r="CJT59" s="67"/>
      <c r="CJU59" s="67"/>
      <c r="CJV59" s="67"/>
      <c r="CJW59" s="67"/>
      <c r="CJX59" s="67"/>
      <c r="CJY59" s="67"/>
      <c r="CJZ59" s="67"/>
      <c r="CKA59" s="67"/>
      <c r="CKB59" s="67"/>
      <c r="CKC59" s="67"/>
      <c r="CKD59" s="67"/>
      <c r="CKE59" s="67"/>
      <c r="CKF59" s="67"/>
      <c r="CKG59" s="67"/>
      <c r="CKH59" s="67"/>
      <c r="CKI59" s="67"/>
      <c r="CKJ59" s="67"/>
      <c r="CKK59" s="67"/>
      <c r="CKL59" s="67"/>
      <c r="CKM59" s="67"/>
      <c r="CKN59" s="67"/>
      <c r="CKO59" s="67"/>
      <c r="CKP59" s="67"/>
      <c r="CKQ59" s="67"/>
      <c r="CKR59" s="67"/>
      <c r="CKS59" s="67"/>
      <c r="CKT59" s="67"/>
      <c r="CKU59" s="67"/>
      <c r="CKV59" s="67"/>
      <c r="CKW59" s="67"/>
      <c r="CKX59" s="67"/>
      <c r="CKY59" s="67"/>
      <c r="CKZ59" s="67"/>
      <c r="CLA59" s="67"/>
      <c r="CLB59" s="67"/>
      <c r="CLC59" s="67"/>
      <c r="CLD59" s="67"/>
      <c r="CLE59" s="67"/>
      <c r="CLF59" s="67"/>
      <c r="CLG59" s="67"/>
      <c r="CLH59" s="67"/>
      <c r="CLI59" s="67"/>
      <c r="CLJ59" s="67"/>
      <c r="CLK59" s="67"/>
      <c r="CLL59" s="67"/>
      <c r="CLM59" s="67"/>
      <c r="CLN59" s="67"/>
      <c r="CLO59" s="67"/>
      <c r="CLP59" s="67"/>
      <c r="CLQ59" s="67"/>
      <c r="CLR59" s="67"/>
      <c r="CLS59" s="67"/>
      <c r="CLT59" s="67"/>
      <c r="CLU59" s="67"/>
      <c r="CLV59" s="67"/>
      <c r="CLW59" s="67"/>
      <c r="CLX59" s="67"/>
      <c r="CLY59" s="67"/>
      <c r="CLZ59" s="67"/>
      <c r="CMA59" s="67"/>
      <c r="CMB59" s="67"/>
      <c r="CMC59" s="67"/>
      <c r="CMD59" s="67"/>
      <c r="CME59" s="67"/>
      <c r="CMF59" s="67"/>
      <c r="CMG59" s="67"/>
      <c r="CMH59" s="67"/>
      <c r="CMI59" s="67"/>
      <c r="CMJ59" s="67"/>
      <c r="CMK59" s="67"/>
      <c r="CML59" s="67"/>
      <c r="CMM59" s="67"/>
      <c r="CMN59" s="67"/>
      <c r="CMO59" s="67"/>
      <c r="CMP59" s="67"/>
      <c r="CMQ59" s="67"/>
      <c r="CMR59" s="67"/>
      <c r="CMS59" s="67"/>
      <c r="CMT59" s="67"/>
      <c r="CMU59" s="67"/>
      <c r="CMV59" s="67"/>
      <c r="CMW59" s="67"/>
      <c r="CMX59" s="67"/>
      <c r="CMY59" s="67"/>
      <c r="CMZ59" s="67"/>
      <c r="CNA59" s="67"/>
      <c r="CNB59" s="67"/>
      <c r="CNC59" s="67"/>
      <c r="CND59" s="67"/>
      <c r="CNE59" s="67"/>
      <c r="CNF59" s="67"/>
      <c r="CNG59" s="67"/>
      <c r="CNH59" s="67"/>
      <c r="CNI59" s="67"/>
      <c r="CNJ59" s="67"/>
      <c r="CNK59" s="67"/>
      <c r="CNL59" s="67"/>
      <c r="CNM59" s="67"/>
      <c r="CNN59" s="67"/>
      <c r="CNO59" s="67"/>
      <c r="CNP59" s="67"/>
      <c r="CNQ59" s="67"/>
      <c r="CNR59" s="67"/>
      <c r="CNS59" s="67"/>
      <c r="CNT59" s="67"/>
      <c r="CNU59" s="67"/>
      <c r="CNV59" s="67"/>
      <c r="CNW59" s="67"/>
      <c r="CNX59" s="67"/>
      <c r="CNY59" s="67"/>
      <c r="CNZ59" s="67"/>
      <c r="COA59" s="67"/>
      <c r="COB59" s="67"/>
      <c r="COC59" s="67"/>
      <c r="COD59" s="67"/>
      <c r="COE59" s="67"/>
      <c r="COF59" s="67"/>
      <c r="COG59" s="67"/>
      <c r="COH59" s="67"/>
      <c r="COI59" s="67"/>
      <c r="COJ59" s="67"/>
      <c r="COK59" s="67"/>
      <c r="COL59" s="67"/>
      <c r="COM59" s="67"/>
      <c r="CON59" s="67"/>
      <c r="COO59" s="67"/>
      <c r="COP59" s="67"/>
      <c r="COQ59" s="67"/>
      <c r="COR59" s="67"/>
      <c r="COS59" s="67"/>
      <c r="COT59" s="67"/>
      <c r="COU59" s="67"/>
      <c r="COV59" s="67"/>
      <c r="COW59" s="67"/>
      <c r="COX59" s="67"/>
      <c r="COY59" s="67"/>
      <c r="COZ59" s="67"/>
      <c r="CPA59" s="67"/>
      <c r="CPB59" s="67"/>
      <c r="CPC59" s="67"/>
      <c r="CPD59" s="67"/>
      <c r="CPE59" s="67"/>
      <c r="CPF59" s="67"/>
      <c r="CPG59" s="67"/>
      <c r="CPH59" s="67"/>
      <c r="CPI59" s="67"/>
      <c r="CPJ59" s="67"/>
      <c r="CPK59" s="67"/>
      <c r="CPL59" s="67"/>
      <c r="CPM59" s="67"/>
      <c r="CPN59" s="67"/>
      <c r="CPO59" s="67"/>
      <c r="CPP59" s="67"/>
      <c r="CPQ59" s="67"/>
      <c r="CPR59" s="67"/>
      <c r="CPS59" s="67"/>
      <c r="CPT59" s="67"/>
      <c r="CPU59" s="67"/>
      <c r="CPV59" s="67"/>
      <c r="CPW59" s="67"/>
      <c r="CPX59" s="67"/>
      <c r="CPY59" s="67"/>
      <c r="CPZ59" s="67"/>
      <c r="CQA59" s="67"/>
      <c r="CQB59" s="67"/>
      <c r="CQC59" s="67"/>
      <c r="CQD59" s="67"/>
      <c r="CQE59" s="67"/>
      <c r="CQF59" s="67"/>
      <c r="CQG59" s="67"/>
      <c r="CQH59" s="67"/>
      <c r="CQI59" s="67"/>
      <c r="CQJ59" s="67"/>
      <c r="CQK59" s="67"/>
      <c r="CQL59" s="67"/>
      <c r="CQM59" s="67"/>
      <c r="CQN59" s="67"/>
      <c r="CQO59" s="67"/>
      <c r="CQP59" s="67"/>
      <c r="CQQ59" s="67"/>
      <c r="CQR59" s="67"/>
      <c r="CQS59" s="67"/>
      <c r="CQT59" s="67"/>
      <c r="CQU59" s="67"/>
      <c r="CQV59" s="67"/>
      <c r="CQW59" s="67"/>
      <c r="CQX59" s="67"/>
      <c r="CQY59" s="67"/>
      <c r="CQZ59" s="67"/>
      <c r="CRA59" s="67"/>
      <c r="CRB59" s="67"/>
      <c r="CRC59" s="67"/>
      <c r="CRD59" s="67"/>
      <c r="CRE59" s="67"/>
      <c r="CRF59" s="67"/>
      <c r="CRG59" s="67"/>
      <c r="CRH59" s="67"/>
      <c r="CRI59" s="67"/>
      <c r="CRJ59" s="67"/>
      <c r="CRK59" s="67"/>
      <c r="CRL59" s="67"/>
      <c r="CRM59" s="67"/>
      <c r="CRN59" s="67"/>
      <c r="CRO59" s="67"/>
      <c r="CRP59" s="67"/>
      <c r="CRQ59" s="67"/>
      <c r="CRR59" s="67"/>
      <c r="CRS59" s="67"/>
      <c r="CRT59" s="67"/>
      <c r="CRU59" s="67"/>
      <c r="CRV59" s="67"/>
      <c r="CRW59" s="67"/>
      <c r="CRX59" s="67"/>
      <c r="CRY59" s="67"/>
      <c r="CRZ59" s="67"/>
      <c r="CSA59" s="67"/>
      <c r="CSB59" s="67"/>
      <c r="CSC59" s="67"/>
      <c r="CSD59" s="67"/>
      <c r="CSE59" s="67"/>
      <c r="CSF59" s="67"/>
      <c r="CSG59" s="67"/>
      <c r="CSH59" s="67"/>
      <c r="CSI59" s="67"/>
      <c r="CSJ59" s="67"/>
      <c r="CSK59" s="67"/>
      <c r="CSL59" s="67"/>
      <c r="CSM59" s="67"/>
      <c r="CSN59" s="67"/>
      <c r="CSO59" s="67"/>
      <c r="CSP59" s="67"/>
      <c r="CSQ59" s="67"/>
      <c r="CSR59" s="67"/>
      <c r="CSS59" s="67"/>
      <c r="CST59" s="67"/>
      <c r="CSU59" s="67"/>
      <c r="CSV59" s="67"/>
      <c r="CSW59" s="67"/>
      <c r="CSX59" s="67"/>
      <c r="CSY59" s="67"/>
      <c r="CSZ59" s="67"/>
      <c r="CTA59" s="67"/>
      <c r="CTB59" s="67"/>
      <c r="CTC59" s="67"/>
      <c r="CTD59" s="67"/>
      <c r="CTE59" s="67"/>
      <c r="CTF59" s="67"/>
      <c r="CTG59" s="67"/>
      <c r="CTH59" s="67"/>
      <c r="CTI59" s="67"/>
      <c r="CTJ59" s="67"/>
      <c r="CTK59" s="67"/>
      <c r="CTL59" s="67"/>
      <c r="CTM59" s="67"/>
      <c r="CTN59" s="67"/>
      <c r="CTO59" s="67"/>
      <c r="CTP59" s="67"/>
      <c r="CTQ59" s="67"/>
      <c r="CTR59" s="67"/>
      <c r="CTS59" s="67"/>
      <c r="CTT59" s="67"/>
      <c r="CTU59" s="67"/>
      <c r="CTV59" s="67"/>
      <c r="CTW59" s="67"/>
      <c r="CTX59" s="67"/>
      <c r="CTY59" s="67"/>
      <c r="CTZ59" s="67"/>
      <c r="CUA59" s="67"/>
    </row>
    <row r="60" s="63" customFormat="1" ht="35" customHeight="1" spans="1:12">
      <c r="A60" s="9">
        <f t="shared" si="4"/>
        <v>57</v>
      </c>
      <c r="B60" s="6" t="s">
        <v>260</v>
      </c>
      <c r="C60" s="6" t="s">
        <v>15</v>
      </c>
      <c r="D60" s="7" t="s">
        <v>16</v>
      </c>
      <c r="E60" s="6" t="s">
        <v>17</v>
      </c>
      <c r="F60" s="8" t="s">
        <v>261</v>
      </c>
      <c r="G60" s="6">
        <v>4000</v>
      </c>
      <c r="H60" s="6" t="s">
        <v>262</v>
      </c>
      <c r="I60" s="7" t="s">
        <v>263</v>
      </c>
      <c r="J60" s="6" t="s">
        <v>21</v>
      </c>
      <c r="K60" s="6" t="s">
        <v>264</v>
      </c>
      <c r="L60" s="7"/>
    </row>
    <row r="61" s="63" customFormat="1" ht="35" customHeight="1" spans="1:12">
      <c r="A61" s="9">
        <f t="shared" si="4"/>
        <v>58</v>
      </c>
      <c r="B61" s="6" t="s">
        <v>265</v>
      </c>
      <c r="C61" s="6" t="s">
        <v>34</v>
      </c>
      <c r="D61" s="7" t="s">
        <v>35</v>
      </c>
      <c r="E61" s="9" t="s">
        <v>36</v>
      </c>
      <c r="F61" s="8" t="s">
        <v>266</v>
      </c>
      <c r="G61" s="6">
        <v>2800</v>
      </c>
      <c r="H61" s="6" t="s">
        <v>262</v>
      </c>
      <c r="I61" s="7" t="s">
        <v>267</v>
      </c>
      <c r="J61" s="6" t="s">
        <v>21</v>
      </c>
      <c r="K61" s="6" t="s">
        <v>268</v>
      </c>
      <c r="L61" s="7"/>
    </row>
    <row r="62" s="63" customFormat="1" ht="35" customHeight="1" spans="1:12">
      <c r="A62" s="9">
        <f t="shared" si="4"/>
        <v>59</v>
      </c>
      <c r="B62" s="6" t="s">
        <v>269</v>
      </c>
      <c r="C62" s="6" t="s">
        <v>34</v>
      </c>
      <c r="D62" s="7" t="s">
        <v>35</v>
      </c>
      <c r="E62" s="6" t="s">
        <v>58</v>
      </c>
      <c r="F62" s="8" t="s">
        <v>270</v>
      </c>
      <c r="G62" s="6">
        <v>2800</v>
      </c>
      <c r="H62" s="6" t="s">
        <v>262</v>
      </c>
      <c r="I62" s="7" t="s">
        <v>271</v>
      </c>
      <c r="J62" s="6" t="s">
        <v>21</v>
      </c>
      <c r="K62" s="6" t="s">
        <v>272</v>
      </c>
      <c r="L62" s="7"/>
    </row>
    <row r="63" s="63" customFormat="1" ht="35" customHeight="1" spans="1:12">
      <c r="A63" s="9">
        <f t="shared" si="4"/>
        <v>60</v>
      </c>
      <c r="B63" s="49" t="s">
        <v>273</v>
      </c>
      <c r="C63" s="49" t="s">
        <v>15</v>
      </c>
      <c r="D63" s="7" t="s">
        <v>16</v>
      </c>
      <c r="E63" s="7" t="s">
        <v>24</v>
      </c>
      <c r="F63" s="72" t="s">
        <v>274</v>
      </c>
      <c r="G63" s="6">
        <v>2800</v>
      </c>
      <c r="H63" s="6" t="s">
        <v>262</v>
      </c>
      <c r="I63" s="49" t="s">
        <v>275</v>
      </c>
      <c r="J63" s="6" t="s">
        <v>21</v>
      </c>
      <c r="K63" s="6" t="s">
        <v>276</v>
      </c>
      <c r="L63" s="35"/>
    </row>
    <row r="64" s="63" customFormat="1" ht="35" customHeight="1" spans="1:12">
      <c r="A64" s="9">
        <f t="shared" ref="A64:A78" si="5">ROW()-3</f>
        <v>61</v>
      </c>
      <c r="B64" s="9" t="s">
        <v>277</v>
      </c>
      <c r="C64" s="6" t="s">
        <v>34</v>
      </c>
      <c r="D64" s="7" t="s">
        <v>35</v>
      </c>
      <c r="E64" s="9" t="s">
        <v>29</v>
      </c>
      <c r="F64" s="26" t="s">
        <v>118</v>
      </c>
      <c r="G64" s="6">
        <v>2800</v>
      </c>
      <c r="H64" s="6" t="s">
        <v>262</v>
      </c>
      <c r="I64" s="9" t="s">
        <v>278</v>
      </c>
      <c r="J64" s="6" t="s">
        <v>21</v>
      </c>
      <c r="K64" s="6" t="s">
        <v>279</v>
      </c>
      <c r="L64" s="7"/>
    </row>
    <row r="65" s="63" customFormat="1" ht="35" customHeight="1" spans="1:12">
      <c r="A65" s="9">
        <f t="shared" si="5"/>
        <v>62</v>
      </c>
      <c r="B65" s="7" t="s">
        <v>280</v>
      </c>
      <c r="C65" s="7" t="s">
        <v>15</v>
      </c>
      <c r="D65" s="7" t="s">
        <v>16</v>
      </c>
      <c r="E65" s="7" t="s">
        <v>17</v>
      </c>
      <c r="F65" s="26" t="s">
        <v>281</v>
      </c>
      <c r="G65" s="6">
        <v>3200</v>
      </c>
      <c r="H65" s="7" t="s">
        <v>282</v>
      </c>
      <c r="I65" s="7" t="s">
        <v>283</v>
      </c>
      <c r="J65" s="6" t="s">
        <v>21</v>
      </c>
      <c r="K65" s="6" t="s">
        <v>284</v>
      </c>
      <c r="L65" s="79"/>
    </row>
    <row r="66" s="63" customFormat="1" ht="35" customHeight="1" spans="1:12">
      <c r="A66" s="9">
        <f t="shared" si="5"/>
        <v>63</v>
      </c>
      <c r="B66" s="6" t="s">
        <v>285</v>
      </c>
      <c r="C66" s="6" t="s">
        <v>34</v>
      </c>
      <c r="D66" s="7" t="s">
        <v>16</v>
      </c>
      <c r="E66" s="6" t="s">
        <v>24</v>
      </c>
      <c r="F66" s="8" t="s">
        <v>286</v>
      </c>
      <c r="G66" s="6">
        <v>2240</v>
      </c>
      <c r="H66" s="6" t="s">
        <v>282</v>
      </c>
      <c r="I66" s="7" t="s">
        <v>287</v>
      </c>
      <c r="J66" s="6" t="s">
        <v>21</v>
      </c>
      <c r="K66" s="6" t="s">
        <v>288</v>
      </c>
      <c r="L66" s="79"/>
    </row>
    <row r="67" s="63" customFormat="1" ht="35" customHeight="1" spans="1:12">
      <c r="A67" s="9">
        <f t="shared" si="5"/>
        <v>64</v>
      </c>
      <c r="B67" s="71" t="s">
        <v>289</v>
      </c>
      <c r="C67" s="71" t="s">
        <v>34</v>
      </c>
      <c r="D67" s="7" t="s">
        <v>35</v>
      </c>
      <c r="E67" s="7" t="s">
        <v>29</v>
      </c>
      <c r="F67" s="40" t="s">
        <v>290</v>
      </c>
      <c r="G67" s="6">
        <v>2240</v>
      </c>
      <c r="H67" s="6" t="s">
        <v>282</v>
      </c>
      <c r="I67" s="7" t="s">
        <v>291</v>
      </c>
      <c r="J67" s="6" t="s">
        <v>21</v>
      </c>
      <c r="K67" s="6" t="s">
        <v>292</v>
      </c>
      <c r="L67" s="79"/>
    </row>
    <row r="68" s="63" customFormat="1" ht="35" customHeight="1" spans="1:12">
      <c r="A68" s="9">
        <f t="shared" si="5"/>
        <v>65</v>
      </c>
      <c r="B68" s="6" t="s">
        <v>293</v>
      </c>
      <c r="C68" s="6" t="s">
        <v>34</v>
      </c>
      <c r="D68" s="7" t="s">
        <v>16</v>
      </c>
      <c r="E68" s="6" t="s">
        <v>36</v>
      </c>
      <c r="F68" s="8" t="s">
        <v>294</v>
      </c>
      <c r="G68" s="6">
        <v>2240</v>
      </c>
      <c r="H68" s="6" t="s">
        <v>282</v>
      </c>
      <c r="I68" s="7" t="s">
        <v>295</v>
      </c>
      <c r="J68" s="6" t="s">
        <v>21</v>
      </c>
      <c r="K68" s="6" t="s">
        <v>296</v>
      </c>
      <c r="L68" s="79"/>
    </row>
    <row r="69" s="63" customFormat="1" ht="35" customHeight="1" spans="1:12">
      <c r="A69" s="9">
        <f t="shared" si="5"/>
        <v>66</v>
      </c>
      <c r="B69" s="6" t="s">
        <v>297</v>
      </c>
      <c r="C69" s="7" t="s">
        <v>34</v>
      </c>
      <c r="D69" s="7" t="s">
        <v>35</v>
      </c>
      <c r="E69" s="6" t="s">
        <v>58</v>
      </c>
      <c r="F69" s="26" t="s">
        <v>298</v>
      </c>
      <c r="G69" s="6">
        <v>2240</v>
      </c>
      <c r="H69" s="6" t="s">
        <v>282</v>
      </c>
      <c r="I69" s="7" t="s">
        <v>299</v>
      </c>
      <c r="J69" s="6" t="s">
        <v>21</v>
      </c>
      <c r="K69" s="6" t="s">
        <v>300</v>
      </c>
      <c r="L69" s="79"/>
    </row>
    <row r="70" s="63" customFormat="1" ht="35" customHeight="1" spans="1:12">
      <c r="A70" s="9">
        <f t="shared" si="5"/>
        <v>67</v>
      </c>
      <c r="B70" s="6" t="s">
        <v>301</v>
      </c>
      <c r="C70" s="6" t="s">
        <v>15</v>
      </c>
      <c r="D70" s="7" t="s">
        <v>35</v>
      </c>
      <c r="E70" s="6" t="s">
        <v>58</v>
      </c>
      <c r="F70" s="8" t="s">
        <v>302</v>
      </c>
      <c r="G70" s="6">
        <v>2240</v>
      </c>
      <c r="H70" s="6" t="s">
        <v>282</v>
      </c>
      <c r="I70" s="7" t="s">
        <v>303</v>
      </c>
      <c r="J70" s="6" t="s">
        <v>21</v>
      </c>
      <c r="K70" s="6" t="s">
        <v>304</v>
      </c>
      <c r="L70" s="79"/>
    </row>
    <row r="71" s="63" customFormat="1" ht="35" customHeight="1" spans="1:12">
      <c r="A71" s="9">
        <f t="shared" si="5"/>
        <v>68</v>
      </c>
      <c r="B71" s="7" t="s">
        <v>305</v>
      </c>
      <c r="C71" s="7" t="s">
        <v>15</v>
      </c>
      <c r="D71" s="7" t="s">
        <v>16</v>
      </c>
      <c r="E71" s="7" t="s">
        <v>17</v>
      </c>
      <c r="F71" s="26" t="s">
        <v>306</v>
      </c>
      <c r="G71" s="6">
        <v>3200</v>
      </c>
      <c r="H71" s="7" t="s">
        <v>307</v>
      </c>
      <c r="I71" s="7" t="s">
        <v>308</v>
      </c>
      <c r="J71" s="6" t="s">
        <v>21</v>
      </c>
      <c r="K71" s="6" t="s">
        <v>309</v>
      </c>
      <c r="L71" s="79"/>
    </row>
    <row r="72" s="63" customFormat="1" ht="35" customHeight="1" spans="1:12">
      <c r="A72" s="9">
        <f t="shared" si="5"/>
        <v>69</v>
      </c>
      <c r="B72" s="6" t="s">
        <v>310</v>
      </c>
      <c r="C72" s="6" t="s">
        <v>34</v>
      </c>
      <c r="D72" s="7" t="s">
        <v>16</v>
      </c>
      <c r="E72" s="6" t="s">
        <v>29</v>
      </c>
      <c r="F72" s="8" t="s">
        <v>311</v>
      </c>
      <c r="G72" s="6">
        <v>2240</v>
      </c>
      <c r="H72" s="6" t="s">
        <v>307</v>
      </c>
      <c r="I72" s="7" t="s">
        <v>312</v>
      </c>
      <c r="J72" s="6" t="s">
        <v>21</v>
      </c>
      <c r="K72" s="6" t="s">
        <v>313</v>
      </c>
      <c r="L72" s="79"/>
    </row>
    <row r="73" s="63" customFormat="1" ht="35" customHeight="1" spans="1:12">
      <c r="A73" s="9">
        <f t="shared" si="5"/>
        <v>70</v>
      </c>
      <c r="B73" s="6" t="s">
        <v>314</v>
      </c>
      <c r="C73" s="6" t="s">
        <v>34</v>
      </c>
      <c r="D73" s="7" t="s">
        <v>35</v>
      </c>
      <c r="E73" s="9" t="s">
        <v>36</v>
      </c>
      <c r="F73" s="8" t="s">
        <v>315</v>
      </c>
      <c r="G73" s="6">
        <v>2240</v>
      </c>
      <c r="H73" s="6" t="s">
        <v>307</v>
      </c>
      <c r="I73" s="7" t="s">
        <v>316</v>
      </c>
      <c r="J73" s="6" t="s">
        <v>21</v>
      </c>
      <c r="K73" s="6" t="s">
        <v>317</v>
      </c>
      <c r="L73" s="79"/>
    </row>
    <row r="74" s="63" customFormat="1" ht="35" customHeight="1" spans="1:12">
      <c r="A74" s="9">
        <f t="shared" si="5"/>
        <v>71</v>
      </c>
      <c r="B74" s="6" t="s">
        <v>318</v>
      </c>
      <c r="C74" s="7" t="s">
        <v>34</v>
      </c>
      <c r="D74" s="7" t="s">
        <v>35</v>
      </c>
      <c r="E74" s="6" t="s">
        <v>58</v>
      </c>
      <c r="F74" s="26" t="s">
        <v>319</v>
      </c>
      <c r="G74" s="6">
        <v>2240</v>
      </c>
      <c r="H74" s="6" t="s">
        <v>307</v>
      </c>
      <c r="I74" s="7" t="s">
        <v>320</v>
      </c>
      <c r="J74" s="6" t="s">
        <v>21</v>
      </c>
      <c r="K74" s="6" t="s">
        <v>321</v>
      </c>
      <c r="L74" s="79"/>
    </row>
    <row r="75" s="63" customFormat="1" ht="35" customHeight="1" spans="1:12">
      <c r="A75" s="9">
        <f t="shared" si="5"/>
        <v>72</v>
      </c>
      <c r="B75" s="6" t="s">
        <v>28</v>
      </c>
      <c r="C75" s="6" t="s">
        <v>34</v>
      </c>
      <c r="D75" s="7" t="s">
        <v>16</v>
      </c>
      <c r="E75" s="50" t="s">
        <v>24</v>
      </c>
      <c r="F75" s="8" t="s">
        <v>322</v>
      </c>
      <c r="G75" s="6">
        <v>2240</v>
      </c>
      <c r="H75" s="6" t="s">
        <v>323</v>
      </c>
      <c r="I75" s="7" t="s">
        <v>324</v>
      </c>
      <c r="J75" s="6" t="s">
        <v>21</v>
      </c>
      <c r="K75" s="6" t="s">
        <v>325</v>
      </c>
      <c r="L75" s="79"/>
    </row>
    <row r="76" s="63" customFormat="1" ht="35" customHeight="1" spans="1:12">
      <c r="A76" s="9">
        <f t="shared" si="5"/>
        <v>73</v>
      </c>
      <c r="B76" s="49" t="s">
        <v>326</v>
      </c>
      <c r="C76" s="49" t="s">
        <v>34</v>
      </c>
      <c r="D76" s="7" t="s">
        <v>16</v>
      </c>
      <c r="E76" s="9" t="s">
        <v>36</v>
      </c>
      <c r="F76" s="40" t="s">
        <v>327</v>
      </c>
      <c r="G76" s="6">
        <v>2240</v>
      </c>
      <c r="H76" s="6" t="s">
        <v>323</v>
      </c>
      <c r="I76" s="7" t="s">
        <v>328</v>
      </c>
      <c r="J76" s="6" t="s">
        <v>21</v>
      </c>
      <c r="K76" s="6" t="s">
        <v>329</v>
      </c>
      <c r="L76" s="79"/>
    </row>
    <row r="77" s="63" customFormat="1" ht="35" customHeight="1" spans="1:12">
      <c r="A77" s="9">
        <f t="shared" si="5"/>
        <v>74</v>
      </c>
      <c r="B77" s="6" t="s">
        <v>330</v>
      </c>
      <c r="C77" s="6" t="s">
        <v>15</v>
      </c>
      <c r="D77" s="7" t="s">
        <v>35</v>
      </c>
      <c r="E77" s="6" t="s">
        <v>29</v>
      </c>
      <c r="F77" s="8" t="s">
        <v>331</v>
      </c>
      <c r="G77" s="6">
        <v>2240</v>
      </c>
      <c r="H77" s="6" t="s">
        <v>323</v>
      </c>
      <c r="I77" s="7" t="s">
        <v>332</v>
      </c>
      <c r="J77" s="6" t="s">
        <v>21</v>
      </c>
      <c r="K77" s="6" t="s">
        <v>333</v>
      </c>
      <c r="L77" s="6"/>
    </row>
    <row r="78" s="63" customFormat="1" ht="35" customHeight="1" spans="1:12">
      <c r="A78" s="9">
        <f t="shared" si="5"/>
        <v>75</v>
      </c>
      <c r="B78" s="6" t="s">
        <v>334</v>
      </c>
      <c r="C78" s="6" t="s">
        <v>34</v>
      </c>
      <c r="D78" s="6" t="s">
        <v>16</v>
      </c>
      <c r="E78" s="6" t="s">
        <v>58</v>
      </c>
      <c r="F78" s="6" t="s">
        <v>335</v>
      </c>
      <c r="G78" s="6">
        <v>2240</v>
      </c>
      <c r="H78" s="6" t="s">
        <v>323</v>
      </c>
      <c r="I78" s="6" t="s">
        <v>336</v>
      </c>
      <c r="J78" s="6" t="s">
        <v>21</v>
      </c>
      <c r="K78" s="6" t="s">
        <v>337</v>
      </c>
      <c r="L78" s="35"/>
    </row>
    <row r="79" s="63" customFormat="1" ht="35" customHeight="1" spans="1:12">
      <c r="A79" s="9">
        <f t="shared" ref="A79:A88" si="6">ROW()-3</f>
        <v>76</v>
      </c>
      <c r="B79" s="6" t="s">
        <v>338</v>
      </c>
      <c r="C79" s="6" t="s">
        <v>15</v>
      </c>
      <c r="D79" s="7" t="s">
        <v>16</v>
      </c>
      <c r="E79" s="6" t="s">
        <v>17</v>
      </c>
      <c r="F79" s="8" t="s">
        <v>339</v>
      </c>
      <c r="G79" s="6">
        <v>3200</v>
      </c>
      <c r="H79" s="6" t="s">
        <v>340</v>
      </c>
      <c r="I79" s="7" t="s">
        <v>341</v>
      </c>
      <c r="J79" s="6" t="s">
        <v>21</v>
      </c>
      <c r="K79" s="6" t="s">
        <v>342</v>
      </c>
      <c r="L79" s="79"/>
    </row>
    <row r="80" s="65" customFormat="1" ht="35" customHeight="1" spans="1:15">
      <c r="A80" s="9">
        <f t="shared" si="6"/>
        <v>77</v>
      </c>
      <c r="B80" s="49" t="s">
        <v>343</v>
      </c>
      <c r="C80" s="49" t="s">
        <v>15</v>
      </c>
      <c r="D80" s="7" t="s">
        <v>16</v>
      </c>
      <c r="E80" s="7" t="s">
        <v>29</v>
      </c>
      <c r="F80" s="40" t="s">
        <v>344</v>
      </c>
      <c r="G80" s="6">
        <v>2240</v>
      </c>
      <c r="H80" s="6" t="s">
        <v>340</v>
      </c>
      <c r="I80" s="7" t="s">
        <v>345</v>
      </c>
      <c r="J80" s="6" t="s">
        <v>21</v>
      </c>
      <c r="K80" s="6" t="s">
        <v>346</v>
      </c>
      <c r="L80" s="79"/>
      <c r="M80" s="63"/>
      <c r="N80" s="63"/>
      <c r="O80" s="63"/>
    </row>
    <row r="81" s="63" customFormat="1" ht="35" customHeight="1" spans="1:12">
      <c r="A81" s="9">
        <f t="shared" si="6"/>
        <v>78</v>
      </c>
      <c r="B81" s="71" t="s">
        <v>347</v>
      </c>
      <c r="C81" s="71" t="s">
        <v>34</v>
      </c>
      <c r="D81" s="7" t="s">
        <v>16</v>
      </c>
      <c r="E81" s="9" t="s">
        <v>36</v>
      </c>
      <c r="F81" s="40" t="s">
        <v>348</v>
      </c>
      <c r="G81" s="6">
        <v>2240</v>
      </c>
      <c r="H81" s="6" t="s">
        <v>340</v>
      </c>
      <c r="I81" s="7" t="s">
        <v>349</v>
      </c>
      <c r="J81" s="6" t="s">
        <v>21</v>
      </c>
      <c r="K81" s="6" t="s">
        <v>350</v>
      </c>
      <c r="L81" s="79"/>
    </row>
    <row r="82" s="63" customFormat="1" ht="35" customHeight="1" spans="1:12">
      <c r="A82" s="9">
        <f t="shared" si="6"/>
        <v>79</v>
      </c>
      <c r="B82" s="6" t="s">
        <v>351</v>
      </c>
      <c r="C82" s="6" t="s">
        <v>34</v>
      </c>
      <c r="D82" s="7" t="s">
        <v>35</v>
      </c>
      <c r="E82" s="6" t="s">
        <v>58</v>
      </c>
      <c r="F82" s="8" t="s">
        <v>352</v>
      </c>
      <c r="G82" s="6">
        <v>2240</v>
      </c>
      <c r="H82" s="6" t="s">
        <v>340</v>
      </c>
      <c r="I82" s="7" t="s">
        <v>353</v>
      </c>
      <c r="J82" s="6" t="s">
        <v>21</v>
      </c>
      <c r="K82" s="6" t="s">
        <v>354</v>
      </c>
      <c r="L82" s="79"/>
    </row>
    <row r="83" s="63" customFormat="1" ht="35" customHeight="1" spans="1:12">
      <c r="A83" s="9">
        <f t="shared" si="6"/>
        <v>80</v>
      </c>
      <c r="B83" s="6" t="s">
        <v>355</v>
      </c>
      <c r="C83" s="6" t="s">
        <v>15</v>
      </c>
      <c r="D83" s="7" t="s">
        <v>16</v>
      </c>
      <c r="E83" s="6" t="s">
        <v>24</v>
      </c>
      <c r="F83" s="72" t="s">
        <v>356</v>
      </c>
      <c r="G83" s="6">
        <v>2240</v>
      </c>
      <c r="H83" s="6" t="s">
        <v>340</v>
      </c>
      <c r="I83" s="49" t="s">
        <v>357</v>
      </c>
      <c r="J83" s="6" t="s">
        <v>21</v>
      </c>
      <c r="K83" s="6" t="s">
        <v>358</v>
      </c>
      <c r="L83" s="79"/>
    </row>
    <row r="84" s="63" customFormat="1" ht="35" customHeight="1" spans="1:12">
      <c r="A84" s="9">
        <f t="shared" si="6"/>
        <v>81</v>
      </c>
      <c r="B84" s="6" t="s">
        <v>359</v>
      </c>
      <c r="C84" s="6" t="s">
        <v>15</v>
      </c>
      <c r="D84" s="7" t="s">
        <v>35</v>
      </c>
      <c r="E84" s="6" t="s">
        <v>58</v>
      </c>
      <c r="F84" s="8" t="s">
        <v>360</v>
      </c>
      <c r="G84" s="6">
        <v>2240</v>
      </c>
      <c r="H84" s="6" t="s">
        <v>340</v>
      </c>
      <c r="I84" s="7" t="s">
        <v>361</v>
      </c>
      <c r="J84" s="6" t="s">
        <v>21</v>
      </c>
      <c r="K84" s="6" t="s">
        <v>362</v>
      </c>
      <c r="L84" s="79"/>
    </row>
    <row r="85" s="63" customFormat="1" ht="35" customHeight="1" spans="1:12">
      <c r="A85" s="9">
        <f t="shared" si="6"/>
        <v>82</v>
      </c>
      <c r="B85" s="6" t="s">
        <v>363</v>
      </c>
      <c r="C85" s="6" t="s">
        <v>15</v>
      </c>
      <c r="D85" s="7" t="s">
        <v>16</v>
      </c>
      <c r="E85" s="6" t="s">
        <v>17</v>
      </c>
      <c r="F85" s="8" t="s">
        <v>364</v>
      </c>
      <c r="G85" s="6">
        <v>3200</v>
      </c>
      <c r="H85" s="6" t="s">
        <v>365</v>
      </c>
      <c r="I85" s="7" t="s">
        <v>366</v>
      </c>
      <c r="J85" s="6" t="s">
        <v>21</v>
      </c>
      <c r="K85" s="6" t="s">
        <v>367</v>
      </c>
      <c r="L85" s="79"/>
    </row>
    <row r="86" s="63" customFormat="1" ht="35" customHeight="1" spans="1:12">
      <c r="A86" s="9">
        <f t="shared" si="6"/>
        <v>83</v>
      </c>
      <c r="B86" s="6" t="s">
        <v>368</v>
      </c>
      <c r="C86" s="6" t="s">
        <v>15</v>
      </c>
      <c r="D86" s="7" t="s">
        <v>16</v>
      </c>
      <c r="E86" s="6" t="s">
        <v>24</v>
      </c>
      <c r="F86" s="8" t="s">
        <v>369</v>
      </c>
      <c r="G86" s="6">
        <v>2240</v>
      </c>
      <c r="H86" s="6" t="s">
        <v>365</v>
      </c>
      <c r="I86" s="7" t="s">
        <v>370</v>
      </c>
      <c r="J86" s="6" t="s">
        <v>21</v>
      </c>
      <c r="K86" s="6" t="s">
        <v>371</v>
      </c>
      <c r="L86" s="79"/>
    </row>
    <row r="87" s="63" customFormat="1" ht="35" customHeight="1" spans="1:12">
      <c r="A87" s="9">
        <f t="shared" si="6"/>
        <v>84</v>
      </c>
      <c r="B87" s="6" t="s">
        <v>372</v>
      </c>
      <c r="C87" s="6" t="s">
        <v>34</v>
      </c>
      <c r="D87" s="7" t="s">
        <v>16</v>
      </c>
      <c r="E87" s="9" t="s">
        <v>36</v>
      </c>
      <c r="F87" s="8" t="s">
        <v>373</v>
      </c>
      <c r="G87" s="6">
        <v>2240</v>
      </c>
      <c r="H87" s="6" t="s">
        <v>365</v>
      </c>
      <c r="I87" s="7" t="s">
        <v>374</v>
      </c>
      <c r="J87" s="6" t="s">
        <v>21</v>
      </c>
      <c r="K87" s="6" t="s">
        <v>375</v>
      </c>
      <c r="L87" s="79"/>
    </row>
    <row r="88" s="63" customFormat="1" ht="35" customHeight="1" spans="1:12">
      <c r="A88" s="9">
        <f t="shared" si="6"/>
        <v>85</v>
      </c>
      <c r="B88" s="6" t="s">
        <v>376</v>
      </c>
      <c r="C88" s="6" t="s">
        <v>34</v>
      </c>
      <c r="D88" s="7" t="s">
        <v>16</v>
      </c>
      <c r="E88" s="6" t="s">
        <v>29</v>
      </c>
      <c r="F88" s="8" t="s">
        <v>80</v>
      </c>
      <c r="G88" s="6">
        <v>2240</v>
      </c>
      <c r="H88" s="6" t="s">
        <v>365</v>
      </c>
      <c r="I88" s="7" t="s">
        <v>377</v>
      </c>
      <c r="J88" s="6" t="s">
        <v>21</v>
      </c>
      <c r="K88" s="6" t="s">
        <v>378</v>
      </c>
      <c r="L88" s="79"/>
    </row>
    <row r="89" s="63" customFormat="1" ht="35" customHeight="1" spans="1:12">
      <c r="A89" s="9">
        <f t="shared" ref="A89:A98" si="7">ROW()-3</f>
        <v>86</v>
      </c>
      <c r="B89" s="6" t="s">
        <v>379</v>
      </c>
      <c r="C89" s="6" t="s">
        <v>34</v>
      </c>
      <c r="D89" s="7" t="s">
        <v>35</v>
      </c>
      <c r="E89" s="6" t="s">
        <v>58</v>
      </c>
      <c r="F89" s="8" t="s">
        <v>380</v>
      </c>
      <c r="G89" s="6">
        <v>2240</v>
      </c>
      <c r="H89" s="6" t="s">
        <v>365</v>
      </c>
      <c r="I89" s="7" t="s">
        <v>381</v>
      </c>
      <c r="J89" s="6" t="s">
        <v>21</v>
      </c>
      <c r="K89" s="6" t="s">
        <v>382</v>
      </c>
      <c r="L89" s="79"/>
    </row>
    <row r="90" s="63" customFormat="1" ht="35" customHeight="1" spans="1:12">
      <c r="A90" s="9">
        <f t="shared" si="7"/>
        <v>87</v>
      </c>
      <c r="B90" s="49" t="s">
        <v>383</v>
      </c>
      <c r="C90" s="49" t="s">
        <v>15</v>
      </c>
      <c r="D90" s="7" t="s">
        <v>16</v>
      </c>
      <c r="E90" s="7" t="s">
        <v>17</v>
      </c>
      <c r="F90" s="72" t="s">
        <v>384</v>
      </c>
      <c r="G90" s="6">
        <v>4000</v>
      </c>
      <c r="H90" s="6" t="s">
        <v>385</v>
      </c>
      <c r="I90" s="49" t="s">
        <v>386</v>
      </c>
      <c r="J90" s="6" t="s">
        <v>21</v>
      </c>
      <c r="K90" s="6" t="s">
        <v>387</v>
      </c>
      <c r="L90" s="79"/>
    </row>
    <row r="91" s="65" customFormat="1" ht="35" customHeight="1" spans="1:15">
      <c r="A91" s="9">
        <f t="shared" si="7"/>
        <v>88</v>
      </c>
      <c r="B91" s="6" t="s">
        <v>388</v>
      </c>
      <c r="C91" s="6" t="s">
        <v>15</v>
      </c>
      <c r="D91" s="7" t="s">
        <v>35</v>
      </c>
      <c r="E91" s="6" t="s">
        <v>29</v>
      </c>
      <c r="F91" s="8" t="s">
        <v>227</v>
      </c>
      <c r="G91" s="6">
        <v>2800</v>
      </c>
      <c r="H91" s="6" t="s">
        <v>385</v>
      </c>
      <c r="I91" s="7" t="s">
        <v>389</v>
      </c>
      <c r="J91" s="6" t="s">
        <v>21</v>
      </c>
      <c r="K91" s="6" t="s">
        <v>390</v>
      </c>
      <c r="L91" s="79"/>
      <c r="M91" s="63"/>
      <c r="N91" s="63"/>
      <c r="O91" s="63"/>
    </row>
    <row r="92" s="63" customFormat="1" ht="35" customHeight="1" spans="1:12">
      <c r="A92" s="9">
        <f t="shared" si="7"/>
        <v>89</v>
      </c>
      <c r="B92" s="6" t="s">
        <v>391</v>
      </c>
      <c r="C92" s="6" t="s">
        <v>34</v>
      </c>
      <c r="D92" s="7" t="s">
        <v>35</v>
      </c>
      <c r="E92" s="9" t="s">
        <v>36</v>
      </c>
      <c r="F92" s="8" t="s">
        <v>392</v>
      </c>
      <c r="G92" s="6">
        <v>2800</v>
      </c>
      <c r="H92" s="6" t="s">
        <v>385</v>
      </c>
      <c r="I92" s="7" t="s">
        <v>393</v>
      </c>
      <c r="J92" s="6" t="s">
        <v>21</v>
      </c>
      <c r="K92" s="6" t="s">
        <v>394</v>
      </c>
      <c r="L92" s="79"/>
    </row>
    <row r="93" s="63" customFormat="1" ht="35" customHeight="1" spans="1:12">
      <c r="A93" s="9">
        <f t="shared" si="7"/>
        <v>90</v>
      </c>
      <c r="B93" s="6" t="s">
        <v>395</v>
      </c>
      <c r="C93" s="6" t="s">
        <v>15</v>
      </c>
      <c r="D93" s="7" t="s">
        <v>16</v>
      </c>
      <c r="E93" s="6" t="s">
        <v>24</v>
      </c>
      <c r="F93" s="8" t="s">
        <v>396</v>
      </c>
      <c r="G93" s="6">
        <v>2800</v>
      </c>
      <c r="H93" s="6" t="s">
        <v>385</v>
      </c>
      <c r="I93" s="7" t="s">
        <v>397</v>
      </c>
      <c r="J93" s="6" t="s">
        <v>21</v>
      </c>
      <c r="K93" s="6" t="s">
        <v>398</v>
      </c>
      <c r="L93" s="79"/>
    </row>
    <row r="94" s="63" customFormat="1" ht="35" customHeight="1" spans="1:12">
      <c r="A94" s="9">
        <f t="shared" si="7"/>
        <v>91</v>
      </c>
      <c r="B94" s="6" t="s">
        <v>399</v>
      </c>
      <c r="C94" s="7" t="s">
        <v>34</v>
      </c>
      <c r="D94" s="7" t="s">
        <v>16</v>
      </c>
      <c r="E94" s="6" t="s">
        <v>400</v>
      </c>
      <c r="F94" s="26" t="s">
        <v>401</v>
      </c>
      <c r="G94" s="6">
        <v>2800</v>
      </c>
      <c r="H94" s="6" t="s">
        <v>385</v>
      </c>
      <c r="I94" s="7" t="s">
        <v>402</v>
      </c>
      <c r="J94" s="6" t="s">
        <v>21</v>
      </c>
      <c r="K94" s="6" t="s">
        <v>403</v>
      </c>
      <c r="L94" s="79"/>
    </row>
    <row r="95" s="63" customFormat="1" ht="35" customHeight="1" spans="1:12">
      <c r="A95" s="9">
        <f t="shared" si="7"/>
        <v>92</v>
      </c>
      <c r="B95" s="6" t="s">
        <v>404</v>
      </c>
      <c r="C95" s="6" t="s">
        <v>15</v>
      </c>
      <c r="D95" s="6" t="s">
        <v>16</v>
      </c>
      <c r="E95" s="6" t="s">
        <v>17</v>
      </c>
      <c r="F95" s="8" t="s">
        <v>405</v>
      </c>
      <c r="G95" s="6">
        <v>3200</v>
      </c>
      <c r="H95" s="6" t="s">
        <v>406</v>
      </c>
      <c r="I95" s="7" t="s">
        <v>407</v>
      </c>
      <c r="J95" s="6" t="s">
        <v>21</v>
      </c>
      <c r="K95" s="6" t="s">
        <v>408</v>
      </c>
      <c r="L95" s="79"/>
    </row>
    <row r="96" s="63" customFormat="1" ht="35" customHeight="1" spans="1:12">
      <c r="A96" s="9">
        <f t="shared" si="7"/>
        <v>93</v>
      </c>
      <c r="B96" s="6" t="s">
        <v>409</v>
      </c>
      <c r="C96" s="6" t="s">
        <v>34</v>
      </c>
      <c r="D96" s="7" t="s">
        <v>16</v>
      </c>
      <c r="E96" s="6" t="s">
        <v>24</v>
      </c>
      <c r="F96" s="8" t="s">
        <v>410</v>
      </c>
      <c r="G96" s="6">
        <v>2240</v>
      </c>
      <c r="H96" s="6" t="s">
        <v>406</v>
      </c>
      <c r="I96" s="7" t="s">
        <v>411</v>
      </c>
      <c r="J96" s="6" t="s">
        <v>21</v>
      </c>
      <c r="K96" s="6" t="s">
        <v>412</v>
      </c>
      <c r="L96" s="79"/>
    </row>
    <row r="97" s="63" customFormat="1" ht="35" customHeight="1" spans="1:12">
      <c r="A97" s="9">
        <f t="shared" si="7"/>
        <v>94</v>
      </c>
      <c r="B97" s="6" t="s">
        <v>413</v>
      </c>
      <c r="C97" s="6" t="s">
        <v>34</v>
      </c>
      <c r="D97" s="7" t="s">
        <v>35</v>
      </c>
      <c r="E97" s="6" t="s">
        <v>29</v>
      </c>
      <c r="F97" s="8" t="s">
        <v>414</v>
      </c>
      <c r="G97" s="6">
        <v>2240</v>
      </c>
      <c r="H97" s="6" t="s">
        <v>406</v>
      </c>
      <c r="I97" s="7" t="s">
        <v>415</v>
      </c>
      <c r="J97" s="6" t="s">
        <v>21</v>
      </c>
      <c r="K97" s="6" t="s">
        <v>416</v>
      </c>
      <c r="L97" s="7"/>
    </row>
    <row r="98" s="63" customFormat="1" ht="35" customHeight="1" spans="1:12">
      <c r="A98" s="9">
        <f t="shared" si="7"/>
        <v>95</v>
      </c>
      <c r="B98" s="6" t="s">
        <v>417</v>
      </c>
      <c r="C98" s="6" t="s">
        <v>34</v>
      </c>
      <c r="D98" s="7" t="s">
        <v>35</v>
      </c>
      <c r="E98" s="6" t="s">
        <v>418</v>
      </c>
      <c r="F98" s="8" t="s">
        <v>419</v>
      </c>
      <c r="G98" s="6">
        <v>2240</v>
      </c>
      <c r="H98" s="6" t="s">
        <v>406</v>
      </c>
      <c r="I98" s="7" t="s">
        <v>420</v>
      </c>
      <c r="J98" s="6" t="s">
        <v>21</v>
      </c>
      <c r="K98" s="6" t="s">
        <v>421</v>
      </c>
      <c r="L98" s="7"/>
    </row>
    <row r="99" s="63" customFormat="1" ht="35" customHeight="1" spans="1:12">
      <c r="A99" s="9">
        <f t="shared" ref="A99:A108" si="8">ROW()-3</f>
        <v>96</v>
      </c>
      <c r="B99" s="6" t="s">
        <v>422</v>
      </c>
      <c r="C99" s="6" t="s">
        <v>34</v>
      </c>
      <c r="D99" s="6" t="s">
        <v>35</v>
      </c>
      <c r="E99" s="6" t="s">
        <v>58</v>
      </c>
      <c r="F99" s="6" t="s">
        <v>286</v>
      </c>
      <c r="G99" s="6">
        <v>2240</v>
      </c>
      <c r="H99" s="6" t="s">
        <v>406</v>
      </c>
      <c r="I99" s="6" t="s">
        <v>423</v>
      </c>
      <c r="J99" s="6" t="s">
        <v>21</v>
      </c>
      <c r="K99" s="6" t="s">
        <v>424</v>
      </c>
      <c r="L99" s="6"/>
    </row>
    <row r="100" s="63" customFormat="1" ht="35" customHeight="1" spans="1:12">
      <c r="A100" s="9">
        <f t="shared" si="8"/>
        <v>97</v>
      </c>
      <c r="B100" s="6" t="s">
        <v>425</v>
      </c>
      <c r="C100" s="7" t="s">
        <v>15</v>
      </c>
      <c r="D100" s="7" t="s">
        <v>16</v>
      </c>
      <c r="E100" s="6" t="s">
        <v>17</v>
      </c>
      <c r="F100" s="8" t="s">
        <v>426</v>
      </c>
      <c r="G100" s="6">
        <v>3200</v>
      </c>
      <c r="H100" s="6" t="s">
        <v>427</v>
      </c>
      <c r="I100" s="6" t="s">
        <v>428</v>
      </c>
      <c r="J100" s="6" t="s">
        <v>21</v>
      </c>
      <c r="K100" s="6" t="s">
        <v>429</v>
      </c>
      <c r="L100" s="6"/>
    </row>
    <row r="101" s="63" customFormat="1" ht="35" customHeight="1" spans="1:12">
      <c r="A101" s="9">
        <f t="shared" si="8"/>
        <v>98</v>
      </c>
      <c r="B101" s="6" t="s">
        <v>430</v>
      </c>
      <c r="C101" s="6" t="s">
        <v>15</v>
      </c>
      <c r="D101" s="7" t="s">
        <v>16</v>
      </c>
      <c r="E101" s="6" t="s">
        <v>24</v>
      </c>
      <c r="F101" s="8" t="s">
        <v>431</v>
      </c>
      <c r="G101" s="6">
        <v>2240</v>
      </c>
      <c r="H101" s="6" t="s">
        <v>427</v>
      </c>
      <c r="I101" s="7" t="s">
        <v>432</v>
      </c>
      <c r="J101" s="6" t="s">
        <v>21</v>
      </c>
      <c r="K101" s="6" t="s">
        <v>433</v>
      </c>
      <c r="L101" s="7"/>
    </row>
    <row r="102" s="63" customFormat="1" ht="35" customHeight="1" spans="1:12">
      <c r="A102" s="9">
        <f t="shared" si="8"/>
        <v>99</v>
      </c>
      <c r="B102" s="6" t="s">
        <v>434</v>
      </c>
      <c r="C102" s="6" t="s">
        <v>34</v>
      </c>
      <c r="D102" s="7" t="s">
        <v>16</v>
      </c>
      <c r="E102" s="9" t="s">
        <v>36</v>
      </c>
      <c r="F102" s="8" t="s">
        <v>435</v>
      </c>
      <c r="G102" s="6">
        <v>2240</v>
      </c>
      <c r="H102" s="6" t="s">
        <v>427</v>
      </c>
      <c r="I102" s="7" t="s">
        <v>436</v>
      </c>
      <c r="J102" s="6" t="s">
        <v>21</v>
      </c>
      <c r="K102" s="6" t="s">
        <v>437</v>
      </c>
      <c r="L102" s="7"/>
    </row>
    <row r="103" s="63" customFormat="1" ht="35" customHeight="1" spans="1:12">
      <c r="A103" s="9">
        <f t="shared" si="8"/>
        <v>100</v>
      </c>
      <c r="B103" s="7" t="s">
        <v>438</v>
      </c>
      <c r="C103" s="7" t="s">
        <v>34</v>
      </c>
      <c r="D103" s="6" t="s">
        <v>35</v>
      </c>
      <c r="E103" s="7" t="s">
        <v>29</v>
      </c>
      <c r="F103" s="26" t="s">
        <v>439</v>
      </c>
      <c r="G103" s="6">
        <v>2240</v>
      </c>
      <c r="H103" s="6" t="s">
        <v>427</v>
      </c>
      <c r="I103" s="7" t="s">
        <v>440</v>
      </c>
      <c r="J103" s="6" t="s">
        <v>21</v>
      </c>
      <c r="K103" s="6" t="s">
        <v>378</v>
      </c>
      <c r="L103" s="7"/>
    </row>
    <row r="104" s="63" customFormat="1" ht="35" customHeight="1" spans="1:12">
      <c r="A104" s="9">
        <f t="shared" si="8"/>
        <v>101</v>
      </c>
      <c r="B104" s="6" t="s">
        <v>441</v>
      </c>
      <c r="C104" s="6" t="s">
        <v>15</v>
      </c>
      <c r="D104" s="7" t="s">
        <v>16</v>
      </c>
      <c r="E104" s="6" t="s">
        <v>58</v>
      </c>
      <c r="F104" s="8" t="s">
        <v>135</v>
      </c>
      <c r="G104" s="6">
        <v>2240</v>
      </c>
      <c r="H104" s="6" t="s">
        <v>427</v>
      </c>
      <c r="I104" s="7" t="s">
        <v>442</v>
      </c>
      <c r="J104" s="6" t="s">
        <v>21</v>
      </c>
      <c r="K104" s="6" t="s">
        <v>443</v>
      </c>
      <c r="L104" s="80"/>
    </row>
    <row r="105" s="64" customFormat="1" ht="35" customHeight="1" spans="1:15">
      <c r="A105" s="9">
        <f t="shared" si="8"/>
        <v>102</v>
      </c>
      <c r="B105" s="6" t="s">
        <v>444</v>
      </c>
      <c r="C105" s="6" t="s">
        <v>34</v>
      </c>
      <c r="D105" s="7" t="s">
        <v>16</v>
      </c>
      <c r="E105" s="9" t="s">
        <v>36</v>
      </c>
      <c r="F105" s="8" t="s">
        <v>445</v>
      </c>
      <c r="G105" s="6">
        <v>2240</v>
      </c>
      <c r="H105" s="6" t="s">
        <v>446</v>
      </c>
      <c r="I105" s="7" t="s">
        <v>447</v>
      </c>
      <c r="J105" s="6" t="s">
        <v>21</v>
      </c>
      <c r="K105" s="6" t="s">
        <v>448</v>
      </c>
      <c r="L105" s="7"/>
      <c r="M105" s="63"/>
      <c r="N105" s="63"/>
      <c r="O105" s="63"/>
    </row>
    <row r="106" s="64" customFormat="1" ht="35" customHeight="1" spans="1:15">
      <c r="A106" s="9">
        <f t="shared" si="8"/>
        <v>103</v>
      </c>
      <c r="B106" s="49" t="s">
        <v>449</v>
      </c>
      <c r="C106" s="49" t="s">
        <v>15</v>
      </c>
      <c r="D106" s="7" t="s">
        <v>16</v>
      </c>
      <c r="E106" s="7" t="s">
        <v>29</v>
      </c>
      <c r="F106" s="40" t="s">
        <v>450</v>
      </c>
      <c r="G106" s="6">
        <v>2240</v>
      </c>
      <c r="H106" s="6" t="s">
        <v>446</v>
      </c>
      <c r="I106" s="7" t="s">
        <v>451</v>
      </c>
      <c r="J106" s="6" t="s">
        <v>21</v>
      </c>
      <c r="K106" s="6" t="s">
        <v>452</v>
      </c>
      <c r="L106" s="7"/>
      <c r="M106" s="63"/>
      <c r="N106" s="63"/>
      <c r="O106" s="63"/>
    </row>
    <row r="107" s="64" customFormat="1" ht="35" customHeight="1" spans="1:15">
      <c r="A107" s="9">
        <f t="shared" si="8"/>
        <v>104</v>
      </c>
      <c r="B107" s="49" t="s">
        <v>453</v>
      </c>
      <c r="C107" s="49" t="s">
        <v>15</v>
      </c>
      <c r="D107" s="7" t="s">
        <v>16</v>
      </c>
      <c r="E107" s="7" t="s">
        <v>24</v>
      </c>
      <c r="F107" s="72" t="s">
        <v>454</v>
      </c>
      <c r="G107" s="6">
        <v>2240</v>
      </c>
      <c r="H107" s="6" t="s">
        <v>446</v>
      </c>
      <c r="I107" s="49" t="s">
        <v>455</v>
      </c>
      <c r="J107" s="6" t="s">
        <v>21</v>
      </c>
      <c r="K107" s="6" t="s">
        <v>456</v>
      </c>
      <c r="L107" s="7"/>
      <c r="M107" s="63"/>
      <c r="N107" s="63"/>
      <c r="O107" s="63"/>
    </row>
    <row r="108" s="64" customFormat="1" ht="35" customHeight="1" spans="1:15">
      <c r="A108" s="9">
        <f t="shared" si="8"/>
        <v>105</v>
      </c>
      <c r="B108" s="49" t="s">
        <v>457</v>
      </c>
      <c r="C108" s="49" t="s">
        <v>15</v>
      </c>
      <c r="D108" s="7" t="s">
        <v>16</v>
      </c>
      <c r="E108" s="7" t="s">
        <v>24</v>
      </c>
      <c r="F108" s="72" t="s">
        <v>458</v>
      </c>
      <c r="G108" s="6">
        <v>2240</v>
      </c>
      <c r="H108" s="6" t="s">
        <v>446</v>
      </c>
      <c r="I108" s="49" t="s">
        <v>459</v>
      </c>
      <c r="J108" s="6" t="s">
        <v>21</v>
      </c>
      <c r="K108" s="6" t="s">
        <v>460</v>
      </c>
      <c r="L108" s="7"/>
      <c r="M108" s="63"/>
      <c r="N108" s="63"/>
      <c r="O108" s="63"/>
    </row>
    <row r="109" s="63" customFormat="1" ht="35" customHeight="1" spans="1:12">
      <c r="A109" s="9">
        <f t="shared" ref="A109:A118" si="9">ROW()-3</f>
        <v>106</v>
      </c>
      <c r="B109" s="6" t="s">
        <v>461</v>
      </c>
      <c r="C109" s="6" t="s">
        <v>15</v>
      </c>
      <c r="D109" s="7" t="s">
        <v>16</v>
      </c>
      <c r="E109" s="6" t="s">
        <v>17</v>
      </c>
      <c r="F109" s="8" t="s">
        <v>110</v>
      </c>
      <c r="G109" s="6">
        <v>3200</v>
      </c>
      <c r="H109" s="6" t="s">
        <v>462</v>
      </c>
      <c r="I109" s="7" t="s">
        <v>463</v>
      </c>
      <c r="J109" s="6" t="s">
        <v>21</v>
      </c>
      <c r="K109" s="6" t="s">
        <v>464</v>
      </c>
      <c r="L109" s="7"/>
    </row>
    <row r="110" s="63" customFormat="1" ht="35" customHeight="1" spans="1:12">
      <c r="A110" s="9">
        <f t="shared" si="9"/>
        <v>107</v>
      </c>
      <c r="B110" s="6" t="s">
        <v>465</v>
      </c>
      <c r="C110" s="6" t="s">
        <v>34</v>
      </c>
      <c r="D110" s="7" t="s">
        <v>16</v>
      </c>
      <c r="E110" s="9" t="s">
        <v>36</v>
      </c>
      <c r="F110" s="8" t="s">
        <v>466</v>
      </c>
      <c r="G110" s="6">
        <v>2240</v>
      </c>
      <c r="H110" s="6" t="s">
        <v>462</v>
      </c>
      <c r="I110" s="7" t="s">
        <v>467</v>
      </c>
      <c r="J110" s="6" t="s">
        <v>21</v>
      </c>
      <c r="K110" s="6" t="s">
        <v>468</v>
      </c>
      <c r="L110" s="7"/>
    </row>
    <row r="111" s="63" customFormat="1" ht="35" customHeight="1" spans="1:12">
      <c r="A111" s="9">
        <f t="shared" si="9"/>
        <v>108</v>
      </c>
      <c r="B111" s="49" t="s">
        <v>469</v>
      </c>
      <c r="C111" s="49" t="s">
        <v>15</v>
      </c>
      <c r="D111" s="7" t="s">
        <v>16</v>
      </c>
      <c r="E111" s="6" t="s">
        <v>24</v>
      </c>
      <c r="F111" s="72" t="s">
        <v>41</v>
      </c>
      <c r="G111" s="6">
        <v>2240</v>
      </c>
      <c r="H111" s="6" t="s">
        <v>462</v>
      </c>
      <c r="I111" s="49" t="s">
        <v>470</v>
      </c>
      <c r="J111" s="6" t="s">
        <v>21</v>
      </c>
      <c r="K111" s="6" t="s">
        <v>471</v>
      </c>
      <c r="L111" s="7"/>
    </row>
    <row r="112" s="63" customFormat="1" ht="35" customHeight="1" spans="1:12">
      <c r="A112" s="9">
        <f t="shared" si="9"/>
        <v>109</v>
      </c>
      <c r="B112" s="6" t="s">
        <v>472</v>
      </c>
      <c r="C112" s="6" t="s">
        <v>15</v>
      </c>
      <c r="D112" s="25" t="s">
        <v>16</v>
      </c>
      <c r="E112" s="6" t="s">
        <v>29</v>
      </c>
      <c r="F112" s="26" t="s">
        <v>458</v>
      </c>
      <c r="G112" s="6">
        <v>2240</v>
      </c>
      <c r="H112" s="6" t="s">
        <v>462</v>
      </c>
      <c r="I112" s="28" t="s">
        <v>473</v>
      </c>
      <c r="J112" s="6" t="s">
        <v>21</v>
      </c>
      <c r="K112" s="6" t="s">
        <v>474</v>
      </c>
      <c r="L112" s="6"/>
    </row>
    <row r="113" s="63" customFormat="1" ht="35" customHeight="1" spans="1:12">
      <c r="A113" s="9">
        <f t="shared" si="9"/>
        <v>110</v>
      </c>
      <c r="B113" s="6" t="s">
        <v>475</v>
      </c>
      <c r="C113" s="6" t="s">
        <v>15</v>
      </c>
      <c r="D113" s="7" t="s">
        <v>16</v>
      </c>
      <c r="E113" s="6" t="s">
        <v>17</v>
      </c>
      <c r="F113" s="8" t="s">
        <v>476</v>
      </c>
      <c r="G113" s="6">
        <v>4000</v>
      </c>
      <c r="H113" s="6" t="s">
        <v>477</v>
      </c>
      <c r="I113" s="7" t="s">
        <v>478</v>
      </c>
      <c r="J113" s="6" t="s">
        <v>21</v>
      </c>
      <c r="K113" s="6" t="s">
        <v>479</v>
      </c>
      <c r="L113" s="7"/>
    </row>
    <row r="114" s="63" customFormat="1" ht="35" customHeight="1" spans="1:12">
      <c r="A114" s="9">
        <f t="shared" si="9"/>
        <v>111</v>
      </c>
      <c r="B114" s="6" t="s">
        <v>480</v>
      </c>
      <c r="C114" s="6" t="s">
        <v>15</v>
      </c>
      <c r="D114" s="7" t="s">
        <v>16</v>
      </c>
      <c r="E114" s="6" t="s">
        <v>24</v>
      </c>
      <c r="F114" s="8" t="s">
        <v>261</v>
      </c>
      <c r="G114" s="6">
        <v>2800</v>
      </c>
      <c r="H114" s="6" t="s">
        <v>477</v>
      </c>
      <c r="I114" s="7" t="s">
        <v>481</v>
      </c>
      <c r="J114" s="6" t="s">
        <v>21</v>
      </c>
      <c r="K114" s="6" t="s">
        <v>482</v>
      </c>
      <c r="L114" s="7"/>
    </row>
    <row r="115" s="63" customFormat="1" ht="35" customHeight="1" spans="1:12">
      <c r="A115" s="9">
        <f t="shared" si="9"/>
        <v>112</v>
      </c>
      <c r="B115" s="6" t="s">
        <v>483</v>
      </c>
      <c r="C115" s="6" t="s">
        <v>34</v>
      </c>
      <c r="D115" s="7" t="s">
        <v>16</v>
      </c>
      <c r="E115" s="9" t="s">
        <v>36</v>
      </c>
      <c r="F115" s="8" t="s">
        <v>484</v>
      </c>
      <c r="G115" s="6">
        <v>2800</v>
      </c>
      <c r="H115" s="6" t="s">
        <v>477</v>
      </c>
      <c r="I115" s="7" t="s">
        <v>485</v>
      </c>
      <c r="J115" s="6" t="s">
        <v>21</v>
      </c>
      <c r="K115" s="6" t="s">
        <v>486</v>
      </c>
      <c r="L115" s="7"/>
    </row>
    <row r="116" s="63" customFormat="1" ht="35" customHeight="1" spans="1:12">
      <c r="A116" s="9">
        <f t="shared" si="9"/>
        <v>113</v>
      </c>
      <c r="B116" s="71" t="s">
        <v>487</v>
      </c>
      <c r="C116" s="6" t="s">
        <v>15</v>
      </c>
      <c r="D116" s="7" t="s">
        <v>35</v>
      </c>
      <c r="E116" s="6" t="s">
        <v>29</v>
      </c>
      <c r="F116" s="40" t="s">
        <v>488</v>
      </c>
      <c r="G116" s="6">
        <v>2800</v>
      </c>
      <c r="H116" s="6" t="s">
        <v>477</v>
      </c>
      <c r="I116" s="7" t="s">
        <v>489</v>
      </c>
      <c r="J116" s="6" t="s">
        <v>21</v>
      </c>
      <c r="K116" s="6" t="s">
        <v>490</v>
      </c>
      <c r="L116" s="7"/>
    </row>
    <row r="117" s="63" customFormat="1" ht="35" customHeight="1" spans="1:12">
      <c r="A117" s="9">
        <f t="shared" si="9"/>
        <v>114</v>
      </c>
      <c r="B117" s="6" t="s">
        <v>491</v>
      </c>
      <c r="C117" s="6" t="s">
        <v>15</v>
      </c>
      <c r="D117" s="7" t="s">
        <v>16</v>
      </c>
      <c r="E117" s="6" t="s">
        <v>17</v>
      </c>
      <c r="F117" s="8" t="s">
        <v>492</v>
      </c>
      <c r="G117" s="6">
        <v>3200</v>
      </c>
      <c r="H117" s="6" t="s">
        <v>493</v>
      </c>
      <c r="I117" s="7" t="s">
        <v>494</v>
      </c>
      <c r="J117" s="6" t="s">
        <v>21</v>
      </c>
      <c r="K117" s="6" t="s">
        <v>495</v>
      </c>
      <c r="L117" s="7"/>
    </row>
    <row r="118" s="63" customFormat="1" ht="35" customHeight="1" spans="1:12">
      <c r="A118" s="9">
        <f t="shared" si="9"/>
        <v>115</v>
      </c>
      <c r="B118" s="6" t="s">
        <v>496</v>
      </c>
      <c r="C118" s="6" t="s">
        <v>15</v>
      </c>
      <c r="D118" s="7" t="s">
        <v>16</v>
      </c>
      <c r="E118" s="6" t="s">
        <v>24</v>
      </c>
      <c r="F118" s="8" t="s">
        <v>90</v>
      </c>
      <c r="G118" s="6">
        <v>2240</v>
      </c>
      <c r="H118" s="6" t="s">
        <v>493</v>
      </c>
      <c r="I118" s="7" t="s">
        <v>497</v>
      </c>
      <c r="J118" s="6" t="s">
        <v>21</v>
      </c>
      <c r="K118" s="6" t="s">
        <v>498</v>
      </c>
      <c r="L118" s="7"/>
    </row>
    <row r="119" s="67" customFormat="1" ht="35" customHeight="1" spans="1:15">
      <c r="A119" s="9">
        <f t="shared" ref="A119:A129" si="10">ROW()-3</f>
        <v>116</v>
      </c>
      <c r="B119" s="6" t="s">
        <v>499</v>
      </c>
      <c r="C119" s="6" t="s">
        <v>34</v>
      </c>
      <c r="D119" s="7" t="s">
        <v>35</v>
      </c>
      <c r="E119" s="9" t="s">
        <v>36</v>
      </c>
      <c r="F119" s="8" t="s">
        <v>500</v>
      </c>
      <c r="G119" s="6">
        <v>2240</v>
      </c>
      <c r="H119" s="6" t="s">
        <v>493</v>
      </c>
      <c r="I119" s="7" t="s">
        <v>501</v>
      </c>
      <c r="J119" s="6" t="s">
        <v>21</v>
      </c>
      <c r="K119" s="6" t="s">
        <v>502</v>
      </c>
      <c r="L119" s="7"/>
      <c r="M119" s="63"/>
      <c r="N119" s="63"/>
      <c r="O119" s="63"/>
    </row>
    <row r="120" s="63" customFormat="1" ht="35" customHeight="1" spans="1:12">
      <c r="A120" s="9">
        <f t="shared" si="10"/>
        <v>117</v>
      </c>
      <c r="B120" s="49" t="s">
        <v>503</v>
      </c>
      <c r="C120" s="49" t="s">
        <v>15</v>
      </c>
      <c r="D120" s="7" t="s">
        <v>35</v>
      </c>
      <c r="E120" s="7" t="s">
        <v>29</v>
      </c>
      <c r="F120" s="72" t="s">
        <v>504</v>
      </c>
      <c r="G120" s="6">
        <v>2240</v>
      </c>
      <c r="H120" s="6" t="s">
        <v>493</v>
      </c>
      <c r="I120" s="49" t="s">
        <v>505</v>
      </c>
      <c r="J120" s="6" t="s">
        <v>21</v>
      </c>
      <c r="K120" s="6" t="s">
        <v>506</v>
      </c>
      <c r="L120" s="7"/>
    </row>
    <row r="121" s="63" customFormat="1" ht="35" customHeight="1" spans="1:12">
      <c r="A121" s="9">
        <f t="shared" si="10"/>
        <v>118</v>
      </c>
      <c r="B121" s="6" t="s">
        <v>507</v>
      </c>
      <c r="C121" s="6" t="s">
        <v>34</v>
      </c>
      <c r="D121" s="7" t="s">
        <v>35</v>
      </c>
      <c r="E121" s="6" t="s">
        <v>58</v>
      </c>
      <c r="F121" s="8" t="s">
        <v>508</v>
      </c>
      <c r="G121" s="6">
        <v>2240</v>
      </c>
      <c r="H121" s="6" t="s">
        <v>493</v>
      </c>
      <c r="I121" s="7" t="s">
        <v>509</v>
      </c>
      <c r="J121" s="6" t="s">
        <v>21</v>
      </c>
      <c r="K121" s="6" t="s">
        <v>510</v>
      </c>
      <c r="L121" s="6"/>
    </row>
    <row r="122" s="63" customFormat="1" ht="35" customHeight="1" spans="1:12">
      <c r="A122" s="9">
        <f t="shared" si="10"/>
        <v>119</v>
      </c>
      <c r="B122" s="6" t="s">
        <v>511</v>
      </c>
      <c r="C122" s="6" t="s">
        <v>34</v>
      </c>
      <c r="D122" s="7" t="s">
        <v>16</v>
      </c>
      <c r="E122" s="6" t="s">
        <v>17</v>
      </c>
      <c r="F122" s="8" t="s">
        <v>512</v>
      </c>
      <c r="G122" s="6">
        <v>3200</v>
      </c>
      <c r="H122" s="6" t="s">
        <v>513</v>
      </c>
      <c r="I122" s="7" t="s">
        <v>514</v>
      </c>
      <c r="J122" s="6" t="s">
        <v>21</v>
      </c>
      <c r="K122" s="6" t="s">
        <v>515</v>
      </c>
      <c r="L122" s="6"/>
    </row>
    <row r="123" s="63" customFormat="1" ht="35" customHeight="1" spans="1:12">
      <c r="A123" s="9">
        <f t="shared" si="10"/>
        <v>120</v>
      </c>
      <c r="B123" s="71" t="s">
        <v>516</v>
      </c>
      <c r="C123" s="71" t="s">
        <v>34</v>
      </c>
      <c r="D123" s="7" t="s">
        <v>35</v>
      </c>
      <c r="E123" s="9" t="s">
        <v>36</v>
      </c>
      <c r="F123" s="40" t="s">
        <v>50</v>
      </c>
      <c r="G123" s="6">
        <v>2240</v>
      </c>
      <c r="H123" s="6" t="s">
        <v>513</v>
      </c>
      <c r="I123" s="7" t="s">
        <v>517</v>
      </c>
      <c r="J123" s="6" t="s">
        <v>21</v>
      </c>
      <c r="K123" s="6" t="s">
        <v>518</v>
      </c>
      <c r="L123" s="7"/>
    </row>
    <row r="124" s="63" customFormat="1" ht="35" customHeight="1" spans="1:12">
      <c r="A124" s="9">
        <f t="shared" si="10"/>
        <v>121</v>
      </c>
      <c r="B124" s="6" t="s">
        <v>519</v>
      </c>
      <c r="C124" s="6" t="s">
        <v>34</v>
      </c>
      <c r="D124" s="7" t="s">
        <v>35</v>
      </c>
      <c r="E124" s="6" t="s">
        <v>29</v>
      </c>
      <c r="F124" s="8" t="s">
        <v>520</v>
      </c>
      <c r="G124" s="6">
        <v>2240</v>
      </c>
      <c r="H124" s="6" t="s">
        <v>513</v>
      </c>
      <c r="I124" s="7" t="s">
        <v>521</v>
      </c>
      <c r="J124" s="6" t="s">
        <v>21</v>
      </c>
      <c r="K124" s="6" t="s">
        <v>522</v>
      </c>
      <c r="L124" s="7"/>
    </row>
    <row r="125" s="63" customFormat="1" ht="35" customHeight="1" spans="1:2575">
      <c r="A125" s="9">
        <f t="shared" si="10"/>
        <v>122</v>
      </c>
      <c r="B125" s="49" t="s">
        <v>523</v>
      </c>
      <c r="C125" s="49" t="s">
        <v>15</v>
      </c>
      <c r="D125" s="7" t="s">
        <v>16</v>
      </c>
      <c r="E125" s="74" t="s">
        <v>24</v>
      </c>
      <c r="F125" s="72" t="s">
        <v>524</v>
      </c>
      <c r="G125" s="6">
        <v>2240</v>
      </c>
      <c r="H125" s="6" t="s">
        <v>513</v>
      </c>
      <c r="I125" s="49" t="s">
        <v>525</v>
      </c>
      <c r="J125" s="6" t="s">
        <v>21</v>
      </c>
      <c r="K125" s="6" t="s">
        <v>526</v>
      </c>
      <c r="L125" s="6"/>
      <c r="M125" s="63"/>
      <c r="N125" s="63"/>
      <c r="O125" s="63"/>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c r="BS125" s="64"/>
      <c r="BT125" s="64"/>
      <c r="BU125" s="64"/>
      <c r="BV125" s="64"/>
      <c r="BW125" s="64"/>
      <c r="BX125" s="64"/>
      <c r="BY125" s="64"/>
      <c r="BZ125" s="64"/>
      <c r="CA125" s="64"/>
      <c r="CB125" s="64"/>
      <c r="CC125" s="64"/>
      <c r="CD125" s="64"/>
      <c r="CE125" s="64"/>
      <c r="CF125" s="64"/>
      <c r="CG125" s="64"/>
      <c r="CH125" s="64"/>
      <c r="CI125" s="64"/>
      <c r="CJ125" s="64"/>
      <c r="CK125" s="64"/>
      <c r="CL125" s="64"/>
      <c r="CM125" s="64"/>
      <c r="CN125" s="64"/>
      <c r="CO125" s="64"/>
      <c r="CP125" s="64"/>
      <c r="CQ125" s="64"/>
      <c r="CR125" s="64"/>
      <c r="CS125" s="64"/>
      <c r="CT125" s="64"/>
      <c r="CU125" s="64"/>
      <c r="CV125" s="64"/>
      <c r="CW125" s="64"/>
      <c r="CX125" s="64"/>
      <c r="CY125" s="64"/>
      <c r="CZ125" s="64"/>
      <c r="DA125" s="64"/>
      <c r="DB125" s="64"/>
      <c r="DC125" s="64"/>
      <c r="DD125" s="64"/>
      <c r="DE125" s="64"/>
      <c r="DF125" s="64"/>
      <c r="DG125" s="64"/>
      <c r="DH125" s="64"/>
      <c r="DI125" s="64"/>
      <c r="DJ125" s="64"/>
      <c r="DK125" s="64"/>
      <c r="DL125" s="64"/>
      <c r="DM125" s="64"/>
      <c r="DN125" s="64"/>
      <c r="DO125" s="64"/>
      <c r="DP125" s="64"/>
      <c r="DQ125" s="64"/>
      <c r="DR125" s="64"/>
      <c r="DS125" s="64"/>
      <c r="DT125" s="64"/>
      <c r="DU125" s="64"/>
      <c r="DV125" s="64"/>
      <c r="DW125" s="64"/>
      <c r="DX125" s="64"/>
      <c r="DY125" s="64"/>
      <c r="DZ125" s="64"/>
      <c r="EA125" s="64"/>
      <c r="EB125" s="64"/>
      <c r="EC125" s="64"/>
      <c r="ED125" s="64"/>
      <c r="EE125" s="64"/>
      <c r="EF125" s="64"/>
      <c r="EG125" s="64"/>
      <c r="EH125" s="64"/>
      <c r="EI125" s="64"/>
      <c r="EJ125" s="64"/>
      <c r="EK125" s="64"/>
      <c r="EL125" s="64"/>
      <c r="EM125" s="64"/>
      <c r="EN125" s="64"/>
      <c r="EO125" s="64"/>
      <c r="EP125" s="64"/>
      <c r="EQ125" s="64"/>
      <c r="ER125" s="64"/>
      <c r="ES125" s="64"/>
      <c r="ET125" s="64"/>
      <c r="EU125" s="64"/>
      <c r="EV125" s="64"/>
      <c r="EW125" s="64"/>
      <c r="EX125" s="64"/>
      <c r="EY125" s="64"/>
      <c r="EZ125" s="64"/>
      <c r="FA125" s="64"/>
      <c r="FB125" s="64"/>
      <c r="FC125" s="64"/>
      <c r="FD125" s="64"/>
      <c r="FE125" s="64"/>
      <c r="FF125" s="64"/>
      <c r="FG125" s="64"/>
      <c r="FH125" s="64"/>
      <c r="FI125" s="64"/>
      <c r="FJ125" s="64"/>
      <c r="FK125" s="64"/>
      <c r="FL125" s="64"/>
      <c r="FM125" s="64"/>
      <c r="FN125" s="64"/>
      <c r="FO125" s="64"/>
      <c r="FP125" s="64"/>
      <c r="FQ125" s="64"/>
      <c r="FR125" s="64"/>
      <c r="FS125" s="64"/>
      <c r="FT125" s="64"/>
      <c r="FU125" s="64"/>
      <c r="FV125" s="64"/>
      <c r="FW125" s="64"/>
      <c r="FX125" s="64"/>
      <c r="FY125" s="64"/>
      <c r="FZ125" s="64"/>
      <c r="GA125" s="64"/>
      <c r="GB125" s="64"/>
      <c r="GC125" s="64"/>
      <c r="GD125" s="64"/>
      <c r="GE125" s="64"/>
      <c r="GF125" s="64"/>
      <c r="GG125" s="64"/>
      <c r="GH125" s="64"/>
      <c r="GI125" s="64"/>
      <c r="GJ125" s="64"/>
      <c r="GK125" s="64"/>
      <c r="GL125" s="64"/>
      <c r="GM125" s="64"/>
      <c r="GN125" s="64"/>
      <c r="GO125" s="64"/>
      <c r="GP125" s="64"/>
      <c r="GQ125" s="64"/>
      <c r="GR125" s="64"/>
      <c r="GS125" s="64"/>
      <c r="GT125" s="64"/>
      <c r="GU125" s="64"/>
      <c r="GV125" s="64"/>
      <c r="GW125" s="64"/>
      <c r="GX125" s="64"/>
      <c r="GY125" s="64"/>
      <c r="GZ125" s="64"/>
      <c r="HA125" s="64"/>
      <c r="HB125" s="64"/>
      <c r="HC125" s="64"/>
      <c r="HD125" s="64"/>
      <c r="HE125" s="64"/>
      <c r="HF125" s="64"/>
      <c r="HG125" s="64"/>
      <c r="HH125" s="64"/>
      <c r="HI125" s="64"/>
      <c r="HJ125" s="64"/>
      <c r="HK125" s="64"/>
      <c r="HL125" s="64"/>
      <c r="HM125" s="64"/>
      <c r="HN125" s="64"/>
      <c r="HO125" s="64"/>
      <c r="HP125" s="64"/>
      <c r="HQ125" s="64"/>
      <c r="HR125" s="64"/>
      <c r="HS125" s="64"/>
      <c r="HT125" s="64"/>
      <c r="HU125" s="64"/>
      <c r="HV125" s="64"/>
      <c r="HW125" s="64"/>
      <c r="HX125" s="64"/>
      <c r="HY125" s="64"/>
      <c r="HZ125" s="64"/>
      <c r="IA125" s="64"/>
      <c r="IB125" s="64"/>
      <c r="IC125" s="64"/>
      <c r="ID125" s="64"/>
      <c r="IE125" s="64"/>
      <c r="IF125" s="64"/>
      <c r="IG125" s="64"/>
      <c r="IH125" s="64"/>
      <c r="II125" s="64"/>
      <c r="IJ125" s="64"/>
      <c r="IK125" s="64"/>
      <c r="IL125" s="64"/>
      <c r="IM125" s="64"/>
      <c r="IN125" s="64"/>
      <c r="IO125" s="64"/>
      <c r="IP125" s="64"/>
      <c r="IQ125" s="64"/>
      <c r="IR125" s="64"/>
      <c r="IS125" s="64"/>
      <c r="IT125" s="64"/>
      <c r="IU125" s="64"/>
      <c r="IV125" s="64"/>
      <c r="IW125" s="64"/>
      <c r="IX125" s="64"/>
      <c r="IY125" s="64"/>
      <c r="IZ125" s="64"/>
      <c r="JA125" s="64"/>
      <c r="JB125" s="64"/>
      <c r="JC125" s="64"/>
      <c r="JD125" s="64"/>
      <c r="JE125" s="64"/>
      <c r="JF125" s="64"/>
      <c r="JG125" s="64"/>
      <c r="JH125" s="64"/>
      <c r="JI125" s="64"/>
      <c r="JJ125" s="64"/>
      <c r="JK125" s="64"/>
      <c r="JL125" s="64"/>
      <c r="JM125" s="64"/>
      <c r="JN125" s="64"/>
      <c r="JO125" s="64"/>
      <c r="JP125" s="64"/>
      <c r="JQ125" s="64"/>
      <c r="JR125" s="64"/>
      <c r="JS125" s="64"/>
      <c r="JT125" s="64"/>
      <c r="JU125" s="64"/>
      <c r="JV125" s="64"/>
      <c r="JW125" s="64"/>
      <c r="JX125" s="64"/>
      <c r="JY125" s="64"/>
      <c r="JZ125" s="64"/>
      <c r="KA125" s="64"/>
      <c r="KB125" s="64"/>
      <c r="KC125" s="64"/>
      <c r="KD125" s="64"/>
      <c r="KE125" s="64"/>
      <c r="KF125" s="64"/>
      <c r="KG125" s="64"/>
      <c r="KH125" s="64"/>
      <c r="KI125" s="64"/>
      <c r="KJ125" s="64"/>
      <c r="KK125" s="64"/>
      <c r="KL125" s="64"/>
      <c r="KM125" s="64"/>
      <c r="KN125" s="64"/>
      <c r="KO125" s="64"/>
      <c r="KP125" s="64"/>
      <c r="KQ125" s="64"/>
      <c r="KR125" s="64"/>
      <c r="KS125" s="64"/>
      <c r="KT125" s="64"/>
      <c r="KU125" s="64"/>
      <c r="KV125" s="64"/>
      <c r="KW125" s="64"/>
      <c r="KX125" s="64"/>
      <c r="KY125" s="64"/>
      <c r="KZ125" s="64"/>
      <c r="LA125" s="64"/>
      <c r="LB125" s="64"/>
      <c r="LC125" s="64"/>
      <c r="LD125" s="64"/>
      <c r="LE125" s="64"/>
      <c r="LF125" s="64"/>
      <c r="LG125" s="64"/>
      <c r="LH125" s="64"/>
      <c r="LI125" s="64"/>
      <c r="LJ125" s="64"/>
      <c r="LK125" s="64"/>
      <c r="LL125" s="64"/>
      <c r="LM125" s="64"/>
      <c r="LN125" s="64"/>
      <c r="LO125" s="64"/>
      <c r="LP125" s="64"/>
      <c r="LQ125" s="64"/>
      <c r="LR125" s="64"/>
      <c r="LS125" s="64"/>
      <c r="LT125" s="64"/>
      <c r="LU125" s="64"/>
      <c r="LV125" s="64"/>
      <c r="LW125" s="64"/>
      <c r="LX125" s="64"/>
      <c r="LY125" s="64"/>
      <c r="LZ125" s="64"/>
      <c r="MA125" s="64"/>
      <c r="MB125" s="64"/>
      <c r="MC125" s="64"/>
      <c r="MD125" s="64"/>
      <c r="ME125" s="64"/>
      <c r="MF125" s="64"/>
      <c r="MG125" s="64"/>
      <c r="MH125" s="64"/>
      <c r="MI125" s="64"/>
      <c r="MJ125" s="64"/>
      <c r="MK125" s="64"/>
      <c r="ML125" s="64"/>
      <c r="MM125" s="64"/>
      <c r="MN125" s="64"/>
      <c r="MO125" s="64"/>
      <c r="MP125" s="64"/>
      <c r="MQ125" s="64"/>
      <c r="MR125" s="64"/>
      <c r="MS125" s="64"/>
      <c r="MT125" s="64"/>
      <c r="MU125" s="64"/>
      <c r="MV125" s="64"/>
      <c r="MW125" s="64"/>
      <c r="MX125" s="64"/>
      <c r="MY125" s="64"/>
      <c r="MZ125" s="64"/>
      <c r="NA125" s="64"/>
      <c r="NB125" s="64"/>
      <c r="NC125" s="64"/>
      <c r="ND125" s="64"/>
      <c r="NE125" s="64"/>
      <c r="NF125" s="64"/>
      <c r="NG125" s="64"/>
      <c r="NH125" s="64"/>
      <c r="NI125" s="64"/>
      <c r="NJ125" s="64"/>
      <c r="NK125" s="64"/>
      <c r="NL125" s="64"/>
      <c r="NM125" s="64"/>
      <c r="NN125" s="64"/>
      <c r="NO125" s="64"/>
      <c r="NP125" s="64"/>
      <c r="NQ125" s="64"/>
      <c r="NR125" s="64"/>
      <c r="NS125" s="64"/>
      <c r="NT125" s="64"/>
      <c r="NU125" s="64"/>
      <c r="NV125" s="64"/>
      <c r="NW125" s="64"/>
      <c r="NX125" s="64"/>
      <c r="NY125" s="64"/>
      <c r="NZ125" s="64"/>
      <c r="OA125" s="64"/>
      <c r="OB125" s="64"/>
      <c r="OC125" s="64"/>
      <c r="OD125" s="64"/>
      <c r="OE125" s="64"/>
      <c r="OF125" s="64"/>
      <c r="OG125" s="64"/>
      <c r="OH125" s="64"/>
      <c r="OI125" s="64"/>
      <c r="OJ125" s="64"/>
      <c r="OK125" s="64"/>
      <c r="OL125" s="64"/>
      <c r="OM125" s="64"/>
      <c r="ON125" s="64"/>
      <c r="OO125" s="64"/>
      <c r="OP125" s="64"/>
      <c r="OQ125" s="64"/>
      <c r="OR125" s="64"/>
      <c r="OS125" s="64"/>
      <c r="OT125" s="64"/>
      <c r="OU125" s="64"/>
      <c r="OV125" s="64"/>
      <c r="OW125" s="64"/>
      <c r="OX125" s="64"/>
      <c r="OY125" s="64"/>
      <c r="OZ125" s="64"/>
      <c r="PA125" s="64"/>
      <c r="PB125" s="64"/>
      <c r="PC125" s="64"/>
      <c r="PD125" s="64"/>
      <c r="PE125" s="64"/>
      <c r="PF125" s="64"/>
      <c r="PG125" s="64"/>
      <c r="PH125" s="64"/>
      <c r="PI125" s="64"/>
      <c r="PJ125" s="64"/>
      <c r="PK125" s="64"/>
      <c r="PL125" s="64"/>
      <c r="PM125" s="64"/>
      <c r="PN125" s="64"/>
      <c r="PO125" s="64"/>
      <c r="PP125" s="64"/>
      <c r="PQ125" s="64"/>
      <c r="PR125" s="64"/>
      <c r="PS125" s="64"/>
      <c r="PT125" s="64"/>
      <c r="PU125" s="64"/>
      <c r="PV125" s="64"/>
      <c r="PW125" s="64"/>
      <c r="PX125" s="64"/>
      <c r="PY125" s="64"/>
      <c r="PZ125" s="64"/>
      <c r="QA125" s="64"/>
      <c r="QB125" s="64"/>
      <c r="QC125" s="64"/>
      <c r="QD125" s="64"/>
      <c r="QE125" s="64"/>
      <c r="QF125" s="64"/>
      <c r="QG125" s="64"/>
      <c r="QH125" s="64"/>
      <c r="QI125" s="64"/>
      <c r="QJ125" s="64"/>
      <c r="QK125" s="64"/>
      <c r="QL125" s="64"/>
      <c r="QM125" s="64"/>
      <c r="QN125" s="64"/>
      <c r="QO125" s="64"/>
      <c r="QP125" s="64"/>
      <c r="QQ125" s="64"/>
      <c r="QR125" s="64"/>
      <c r="QS125" s="64"/>
      <c r="QT125" s="64"/>
      <c r="QU125" s="64"/>
      <c r="QV125" s="64"/>
      <c r="QW125" s="64"/>
      <c r="QX125" s="64"/>
      <c r="QY125" s="64"/>
      <c r="QZ125" s="64"/>
      <c r="RA125" s="64"/>
      <c r="RB125" s="64"/>
      <c r="RC125" s="64"/>
      <c r="RD125" s="64"/>
      <c r="RE125" s="64"/>
      <c r="RF125" s="64"/>
      <c r="RG125" s="64"/>
      <c r="RH125" s="64"/>
      <c r="RI125" s="64"/>
      <c r="RJ125" s="64"/>
      <c r="RK125" s="64"/>
      <c r="RL125" s="64"/>
      <c r="RM125" s="64"/>
      <c r="RN125" s="64"/>
      <c r="RO125" s="64"/>
      <c r="RP125" s="64"/>
      <c r="RQ125" s="64"/>
      <c r="RR125" s="64"/>
      <c r="RS125" s="64"/>
      <c r="RT125" s="64"/>
      <c r="RU125" s="64"/>
      <c r="RV125" s="64"/>
      <c r="RW125" s="64"/>
      <c r="RX125" s="64"/>
      <c r="RY125" s="64"/>
      <c r="RZ125" s="64"/>
      <c r="SA125" s="64"/>
      <c r="SB125" s="64"/>
      <c r="SC125" s="64"/>
      <c r="SD125" s="64"/>
      <c r="SE125" s="64"/>
      <c r="SF125" s="64"/>
      <c r="SG125" s="64"/>
      <c r="SH125" s="64"/>
      <c r="SI125" s="64"/>
      <c r="SJ125" s="64"/>
      <c r="SK125" s="64"/>
      <c r="SL125" s="64"/>
      <c r="SM125" s="64"/>
      <c r="SN125" s="64"/>
      <c r="SO125" s="64"/>
      <c r="SP125" s="64"/>
      <c r="SQ125" s="64"/>
      <c r="SR125" s="64"/>
      <c r="SS125" s="64"/>
      <c r="ST125" s="64"/>
      <c r="SU125" s="64"/>
      <c r="SV125" s="64"/>
      <c r="SW125" s="64"/>
      <c r="SX125" s="64"/>
      <c r="SY125" s="64"/>
      <c r="SZ125" s="64"/>
      <c r="TA125" s="64"/>
      <c r="TB125" s="64"/>
      <c r="TC125" s="64"/>
      <c r="TD125" s="64"/>
      <c r="TE125" s="64"/>
      <c r="TF125" s="64"/>
      <c r="TG125" s="64"/>
      <c r="TH125" s="64"/>
      <c r="TI125" s="64"/>
      <c r="TJ125" s="64"/>
      <c r="TK125" s="64"/>
      <c r="TL125" s="64"/>
      <c r="TM125" s="64"/>
      <c r="TN125" s="64"/>
      <c r="TO125" s="64"/>
      <c r="TP125" s="64"/>
      <c r="TQ125" s="64"/>
      <c r="TR125" s="64"/>
      <c r="TS125" s="64"/>
      <c r="TT125" s="64"/>
      <c r="TU125" s="64"/>
      <c r="TV125" s="64"/>
      <c r="TW125" s="64"/>
      <c r="TX125" s="64"/>
      <c r="TY125" s="64"/>
      <c r="TZ125" s="64"/>
      <c r="UA125" s="64"/>
      <c r="UB125" s="64"/>
      <c r="UC125" s="64"/>
      <c r="UD125" s="64"/>
      <c r="UE125" s="64"/>
      <c r="UF125" s="64"/>
      <c r="UG125" s="64"/>
      <c r="UH125" s="64"/>
      <c r="UI125" s="64"/>
      <c r="UJ125" s="64"/>
      <c r="UK125" s="64"/>
      <c r="UL125" s="64"/>
      <c r="UM125" s="64"/>
      <c r="UN125" s="64"/>
      <c r="UO125" s="64"/>
      <c r="UP125" s="64"/>
      <c r="UQ125" s="64"/>
      <c r="UR125" s="64"/>
      <c r="US125" s="64"/>
      <c r="UT125" s="64"/>
      <c r="UU125" s="64"/>
      <c r="UV125" s="64"/>
      <c r="UW125" s="64"/>
      <c r="UX125" s="64"/>
      <c r="UY125" s="64"/>
      <c r="UZ125" s="64"/>
      <c r="VA125" s="64"/>
      <c r="VB125" s="64"/>
      <c r="VC125" s="64"/>
      <c r="VD125" s="64"/>
      <c r="VE125" s="64"/>
      <c r="VF125" s="64"/>
      <c r="VG125" s="64"/>
      <c r="VH125" s="64"/>
      <c r="VI125" s="64"/>
      <c r="VJ125" s="64"/>
      <c r="VK125" s="64"/>
      <c r="VL125" s="64"/>
      <c r="VM125" s="64"/>
      <c r="VN125" s="64"/>
      <c r="VO125" s="64"/>
      <c r="VP125" s="64"/>
      <c r="VQ125" s="64"/>
      <c r="VR125" s="64"/>
      <c r="VS125" s="64"/>
      <c r="VT125" s="64"/>
      <c r="VU125" s="64"/>
      <c r="VV125" s="64"/>
      <c r="VW125" s="64"/>
      <c r="VX125" s="64"/>
      <c r="VY125" s="64"/>
      <c r="VZ125" s="64"/>
      <c r="WA125" s="64"/>
      <c r="WB125" s="64"/>
      <c r="WC125" s="64"/>
      <c r="WD125" s="64"/>
      <c r="WE125" s="64"/>
      <c r="WF125" s="64"/>
      <c r="WG125" s="64"/>
      <c r="WH125" s="64"/>
      <c r="WI125" s="64"/>
      <c r="WJ125" s="64"/>
      <c r="WK125" s="64"/>
      <c r="WL125" s="64"/>
      <c r="WM125" s="64"/>
      <c r="WN125" s="64"/>
      <c r="WO125" s="64"/>
      <c r="WP125" s="64"/>
      <c r="WQ125" s="64"/>
      <c r="WR125" s="64"/>
      <c r="WS125" s="64"/>
      <c r="WT125" s="64"/>
      <c r="WU125" s="64"/>
      <c r="WV125" s="64"/>
      <c r="WW125" s="64"/>
      <c r="WX125" s="64"/>
      <c r="WY125" s="64"/>
      <c r="WZ125" s="64"/>
      <c r="XA125" s="64"/>
      <c r="XB125" s="64"/>
      <c r="XC125" s="64"/>
      <c r="XD125" s="64"/>
      <c r="XE125" s="64"/>
      <c r="XF125" s="64"/>
      <c r="XG125" s="64"/>
      <c r="XH125" s="64"/>
      <c r="XI125" s="64"/>
      <c r="XJ125" s="64"/>
      <c r="XK125" s="64"/>
      <c r="XL125" s="64"/>
      <c r="XM125" s="64"/>
      <c r="XN125" s="64"/>
      <c r="XO125" s="64"/>
      <c r="XP125" s="64"/>
      <c r="XQ125" s="64"/>
      <c r="XR125" s="64"/>
      <c r="XS125" s="64"/>
      <c r="XT125" s="64"/>
      <c r="XU125" s="64"/>
      <c r="XV125" s="64"/>
      <c r="XW125" s="64"/>
      <c r="XX125" s="64"/>
      <c r="XY125" s="64"/>
      <c r="XZ125" s="64"/>
      <c r="YA125" s="64"/>
      <c r="YB125" s="64"/>
      <c r="YC125" s="64"/>
      <c r="YD125" s="64"/>
      <c r="YE125" s="64"/>
      <c r="YF125" s="64"/>
      <c r="YG125" s="64"/>
      <c r="YH125" s="64"/>
      <c r="YI125" s="64"/>
      <c r="YJ125" s="64"/>
      <c r="YK125" s="64"/>
      <c r="YL125" s="64"/>
      <c r="YM125" s="64"/>
      <c r="YN125" s="64"/>
      <c r="YO125" s="64"/>
      <c r="YP125" s="64"/>
      <c r="YQ125" s="64"/>
      <c r="YR125" s="64"/>
      <c r="YS125" s="64"/>
      <c r="YT125" s="64"/>
      <c r="YU125" s="64"/>
      <c r="YV125" s="64"/>
      <c r="YW125" s="64"/>
      <c r="YX125" s="64"/>
      <c r="YY125" s="64"/>
      <c r="YZ125" s="64"/>
      <c r="ZA125" s="64"/>
      <c r="ZB125" s="64"/>
      <c r="ZC125" s="64"/>
      <c r="ZD125" s="64"/>
      <c r="ZE125" s="64"/>
      <c r="ZF125" s="64"/>
      <c r="ZG125" s="64"/>
      <c r="ZH125" s="64"/>
      <c r="ZI125" s="64"/>
      <c r="ZJ125" s="64"/>
      <c r="ZK125" s="64"/>
      <c r="ZL125" s="64"/>
      <c r="ZM125" s="64"/>
      <c r="ZN125" s="64"/>
      <c r="ZO125" s="64"/>
      <c r="ZP125" s="64"/>
      <c r="ZQ125" s="64"/>
      <c r="ZR125" s="64"/>
      <c r="ZS125" s="64"/>
      <c r="ZT125" s="64"/>
      <c r="ZU125" s="64"/>
      <c r="ZV125" s="64"/>
      <c r="ZW125" s="64"/>
      <c r="ZX125" s="64"/>
      <c r="ZY125" s="64"/>
      <c r="ZZ125" s="64"/>
      <c r="AAA125" s="64"/>
      <c r="AAB125" s="64"/>
      <c r="AAC125" s="64"/>
      <c r="AAD125" s="64"/>
      <c r="AAE125" s="64"/>
      <c r="AAF125" s="64"/>
      <c r="AAG125" s="64"/>
      <c r="AAH125" s="64"/>
      <c r="AAI125" s="64"/>
      <c r="AAJ125" s="64"/>
      <c r="AAK125" s="64"/>
      <c r="AAL125" s="64"/>
      <c r="AAM125" s="64"/>
      <c r="AAN125" s="64"/>
      <c r="AAO125" s="64"/>
      <c r="AAP125" s="64"/>
      <c r="AAQ125" s="64"/>
      <c r="AAR125" s="64"/>
      <c r="AAS125" s="64"/>
      <c r="AAT125" s="64"/>
      <c r="AAU125" s="64"/>
      <c r="AAV125" s="64"/>
      <c r="AAW125" s="64"/>
      <c r="AAX125" s="64"/>
      <c r="AAY125" s="64"/>
      <c r="AAZ125" s="64"/>
      <c r="ABA125" s="64"/>
      <c r="ABB125" s="64"/>
      <c r="ABC125" s="64"/>
      <c r="ABD125" s="64"/>
      <c r="ABE125" s="64"/>
      <c r="ABF125" s="64"/>
      <c r="ABG125" s="64"/>
      <c r="ABH125" s="64"/>
      <c r="ABI125" s="64"/>
      <c r="ABJ125" s="64"/>
      <c r="ABK125" s="64"/>
      <c r="ABL125" s="64"/>
      <c r="ABM125" s="64"/>
      <c r="ABN125" s="64"/>
      <c r="ABO125" s="64"/>
      <c r="ABP125" s="64"/>
      <c r="ABQ125" s="64"/>
      <c r="ABR125" s="64"/>
      <c r="ABS125" s="64"/>
      <c r="ABT125" s="64"/>
      <c r="ABU125" s="64"/>
      <c r="ABV125" s="64"/>
      <c r="ABW125" s="64"/>
      <c r="ABX125" s="64"/>
      <c r="ABY125" s="64"/>
      <c r="ABZ125" s="64"/>
      <c r="ACA125" s="64"/>
      <c r="ACB125" s="64"/>
      <c r="ACC125" s="64"/>
      <c r="ACD125" s="64"/>
      <c r="ACE125" s="64"/>
      <c r="ACF125" s="64"/>
      <c r="ACG125" s="64"/>
      <c r="ACH125" s="64"/>
      <c r="ACI125" s="64"/>
      <c r="ACJ125" s="64"/>
      <c r="ACK125" s="64"/>
      <c r="ACL125" s="64"/>
      <c r="ACM125" s="64"/>
      <c r="ACN125" s="64"/>
      <c r="ACO125" s="64"/>
      <c r="ACP125" s="64"/>
      <c r="ACQ125" s="64"/>
      <c r="ACR125" s="64"/>
      <c r="ACS125" s="64"/>
      <c r="ACT125" s="64"/>
      <c r="ACU125" s="64"/>
      <c r="ACV125" s="64"/>
      <c r="ACW125" s="64"/>
      <c r="ACX125" s="64"/>
      <c r="ACY125" s="64"/>
      <c r="ACZ125" s="64"/>
      <c r="ADA125" s="64"/>
      <c r="ADB125" s="64"/>
      <c r="ADC125" s="64"/>
      <c r="ADD125" s="64"/>
      <c r="ADE125" s="64"/>
      <c r="ADF125" s="64"/>
      <c r="ADG125" s="64"/>
      <c r="ADH125" s="64"/>
      <c r="ADI125" s="64"/>
      <c r="ADJ125" s="64"/>
      <c r="ADK125" s="64"/>
      <c r="ADL125" s="64"/>
      <c r="ADM125" s="64"/>
      <c r="ADN125" s="64"/>
      <c r="ADO125" s="64"/>
      <c r="ADP125" s="64"/>
      <c r="ADQ125" s="64"/>
      <c r="ADR125" s="64"/>
      <c r="ADS125" s="64"/>
      <c r="ADT125" s="64"/>
      <c r="ADU125" s="64"/>
      <c r="ADV125" s="64"/>
      <c r="ADW125" s="64"/>
      <c r="ADX125" s="64"/>
      <c r="ADY125" s="64"/>
      <c r="ADZ125" s="64"/>
      <c r="AEA125" s="64"/>
      <c r="AEB125" s="64"/>
      <c r="AEC125" s="64"/>
      <c r="AED125" s="64"/>
      <c r="AEE125" s="64"/>
      <c r="AEF125" s="64"/>
      <c r="AEG125" s="64"/>
      <c r="AEH125" s="64"/>
      <c r="AEI125" s="64"/>
      <c r="AEJ125" s="64"/>
      <c r="AEK125" s="64"/>
      <c r="AEL125" s="64"/>
      <c r="AEM125" s="64"/>
      <c r="AEN125" s="64"/>
      <c r="AEO125" s="64"/>
      <c r="AEP125" s="64"/>
      <c r="AEQ125" s="64"/>
      <c r="AER125" s="64"/>
      <c r="AES125" s="64"/>
      <c r="AET125" s="64"/>
      <c r="AEU125" s="64"/>
      <c r="AEV125" s="64"/>
      <c r="AEW125" s="64"/>
      <c r="AEX125" s="64"/>
      <c r="AEY125" s="64"/>
      <c r="AEZ125" s="64"/>
      <c r="AFA125" s="64"/>
      <c r="AFB125" s="64"/>
      <c r="AFC125" s="64"/>
      <c r="AFD125" s="64"/>
      <c r="AFE125" s="64"/>
      <c r="AFF125" s="64"/>
      <c r="AFG125" s="64"/>
      <c r="AFH125" s="64"/>
      <c r="AFI125" s="64"/>
      <c r="AFJ125" s="64"/>
      <c r="AFK125" s="64"/>
      <c r="AFL125" s="64"/>
      <c r="AFM125" s="64"/>
      <c r="AFN125" s="64"/>
      <c r="AFO125" s="64"/>
      <c r="AFP125" s="64"/>
      <c r="AFQ125" s="64"/>
      <c r="AFR125" s="64"/>
      <c r="AFS125" s="64"/>
      <c r="AFT125" s="64"/>
      <c r="AFU125" s="64"/>
      <c r="AFV125" s="64"/>
      <c r="AFW125" s="64"/>
      <c r="AFX125" s="64"/>
      <c r="AFY125" s="64"/>
      <c r="AFZ125" s="64"/>
      <c r="AGA125" s="64"/>
      <c r="AGB125" s="64"/>
      <c r="AGC125" s="64"/>
      <c r="AGD125" s="64"/>
      <c r="AGE125" s="64"/>
      <c r="AGF125" s="64"/>
      <c r="AGG125" s="64"/>
      <c r="AGH125" s="64"/>
      <c r="AGI125" s="64"/>
      <c r="AGJ125" s="64"/>
      <c r="AGK125" s="64"/>
      <c r="AGL125" s="64"/>
      <c r="AGM125" s="64"/>
      <c r="AGN125" s="64"/>
      <c r="AGO125" s="64"/>
      <c r="AGP125" s="64"/>
      <c r="AGQ125" s="64"/>
      <c r="AGR125" s="64"/>
      <c r="AGS125" s="64"/>
      <c r="AGT125" s="64"/>
      <c r="AGU125" s="64"/>
      <c r="AGV125" s="64"/>
      <c r="AGW125" s="64"/>
      <c r="AGX125" s="64"/>
      <c r="AGY125" s="64"/>
      <c r="AGZ125" s="64"/>
      <c r="AHA125" s="64"/>
      <c r="AHB125" s="64"/>
      <c r="AHC125" s="64"/>
      <c r="AHD125" s="64"/>
      <c r="AHE125" s="64"/>
      <c r="AHF125" s="64"/>
      <c r="AHG125" s="64"/>
      <c r="AHH125" s="64"/>
      <c r="AHI125" s="64"/>
      <c r="AHJ125" s="64"/>
      <c r="AHK125" s="64"/>
      <c r="AHL125" s="64"/>
      <c r="AHM125" s="64"/>
      <c r="AHN125" s="64"/>
      <c r="AHO125" s="64"/>
      <c r="AHP125" s="64"/>
      <c r="AHQ125" s="64"/>
      <c r="AHR125" s="64"/>
      <c r="AHS125" s="64"/>
      <c r="AHT125" s="64"/>
      <c r="AHU125" s="64"/>
      <c r="AHV125" s="64"/>
      <c r="AHW125" s="64"/>
      <c r="AHX125" s="64"/>
      <c r="AHY125" s="64"/>
      <c r="AHZ125" s="64"/>
      <c r="AIA125" s="64"/>
      <c r="AIB125" s="64"/>
      <c r="AIC125" s="64"/>
      <c r="AID125" s="64"/>
      <c r="AIE125" s="64"/>
      <c r="AIF125" s="64"/>
      <c r="AIG125" s="64"/>
      <c r="AIH125" s="64"/>
      <c r="AII125" s="64"/>
      <c r="AIJ125" s="64"/>
      <c r="AIK125" s="64"/>
      <c r="AIL125" s="64"/>
      <c r="AIM125" s="64"/>
      <c r="AIN125" s="64"/>
      <c r="AIO125" s="64"/>
      <c r="AIP125" s="64"/>
      <c r="AIQ125" s="64"/>
      <c r="AIR125" s="64"/>
      <c r="AIS125" s="64"/>
      <c r="AIT125" s="64"/>
      <c r="AIU125" s="64"/>
      <c r="AIV125" s="64"/>
      <c r="AIW125" s="64"/>
      <c r="AIX125" s="64"/>
      <c r="AIY125" s="64"/>
      <c r="AIZ125" s="64"/>
      <c r="AJA125" s="64"/>
      <c r="AJB125" s="64"/>
      <c r="AJC125" s="64"/>
      <c r="AJD125" s="64"/>
      <c r="AJE125" s="64"/>
      <c r="AJF125" s="64"/>
      <c r="AJG125" s="64"/>
      <c r="AJH125" s="64"/>
      <c r="AJI125" s="64"/>
      <c r="AJJ125" s="64"/>
      <c r="AJK125" s="64"/>
      <c r="AJL125" s="64"/>
      <c r="AJM125" s="64"/>
      <c r="AJN125" s="64"/>
      <c r="AJO125" s="64"/>
      <c r="AJP125" s="64"/>
      <c r="AJQ125" s="64"/>
      <c r="AJR125" s="64"/>
      <c r="AJS125" s="64"/>
      <c r="AJT125" s="64"/>
      <c r="AJU125" s="64"/>
      <c r="AJV125" s="64"/>
      <c r="AJW125" s="64"/>
      <c r="AJX125" s="64"/>
      <c r="AJY125" s="64"/>
      <c r="AJZ125" s="64"/>
      <c r="AKA125" s="64"/>
      <c r="AKB125" s="64"/>
      <c r="AKC125" s="64"/>
      <c r="AKD125" s="64"/>
      <c r="AKE125" s="64"/>
      <c r="AKF125" s="64"/>
      <c r="AKG125" s="64"/>
      <c r="AKH125" s="64"/>
      <c r="AKI125" s="64"/>
      <c r="AKJ125" s="64"/>
      <c r="AKK125" s="64"/>
      <c r="AKL125" s="64"/>
      <c r="AKM125" s="64"/>
      <c r="AKN125" s="64"/>
      <c r="AKO125" s="64"/>
      <c r="AKP125" s="64"/>
      <c r="AKQ125" s="64"/>
      <c r="AKR125" s="64"/>
      <c r="AKS125" s="64"/>
      <c r="AKT125" s="64"/>
      <c r="AKU125" s="64"/>
      <c r="AKV125" s="64"/>
      <c r="AKW125" s="64"/>
      <c r="AKX125" s="64"/>
      <c r="AKY125" s="64"/>
      <c r="AKZ125" s="64"/>
      <c r="ALA125" s="64"/>
      <c r="ALB125" s="64"/>
      <c r="ALC125" s="64"/>
      <c r="ALD125" s="64"/>
      <c r="ALE125" s="64"/>
      <c r="ALF125" s="64"/>
      <c r="ALG125" s="64"/>
      <c r="ALH125" s="64"/>
      <c r="ALI125" s="64"/>
      <c r="ALJ125" s="64"/>
      <c r="ALK125" s="64"/>
      <c r="ALL125" s="64"/>
      <c r="ALM125" s="64"/>
      <c r="ALN125" s="64"/>
      <c r="ALO125" s="64"/>
      <c r="ALP125" s="64"/>
      <c r="ALQ125" s="64"/>
      <c r="ALR125" s="64"/>
      <c r="ALS125" s="64"/>
      <c r="ALT125" s="64"/>
      <c r="ALU125" s="64"/>
      <c r="ALV125" s="64"/>
      <c r="ALW125" s="64"/>
      <c r="ALX125" s="64"/>
      <c r="ALY125" s="64"/>
      <c r="ALZ125" s="64"/>
      <c r="AMA125" s="64"/>
      <c r="AMB125" s="64"/>
      <c r="AMC125" s="64"/>
      <c r="AMD125" s="64"/>
      <c r="AME125" s="64"/>
      <c r="AMF125" s="64"/>
      <c r="AMG125" s="64"/>
      <c r="AMH125" s="64"/>
      <c r="AMI125" s="64"/>
      <c r="AMJ125" s="64"/>
      <c r="AMK125" s="64"/>
      <c r="AML125" s="64"/>
      <c r="AMM125" s="64"/>
      <c r="AMN125" s="64"/>
      <c r="AMO125" s="64"/>
      <c r="AMP125" s="64"/>
      <c r="AMQ125" s="64"/>
      <c r="AMR125" s="64"/>
      <c r="AMS125" s="64"/>
      <c r="AMT125" s="64"/>
      <c r="AMU125" s="64"/>
      <c r="AMV125" s="64"/>
      <c r="AMW125" s="64"/>
      <c r="AMX125" s="64"/>
      <c r="AMY125" s="64"/>
      <c r="AMZ125" s="64"/>
      <c r="ANA125" s="64"/>
      <c r="ANB125" s="64"/>
      <c r="ANC125" s="64"/>
      <c r="AND125" s="64"/>
      <c r="ANE125" s="64"/>
      <c r="ANF125" s="64"/>
      <c r="ANG125" s="64"/>
      <c r="ANH125" s="64"/>
      <c r="ANI125" s="64"/>
      <c r="ANJ125" s="64"/>
      <c r="ANK125" s="64"/>
      <c r="ANL125" s="64"/>
      <c r="ANM125" s="64"/>
      <c r="ANN125" s="64"/>
      <c r="ANO125" s="64"/>
      <c r="ANP125" s="64"/>
      <c r="ANQ125" s="64"/>
      <c r="ANR125" s="64"/>
      <c r="ANS125" s="64"/>
      <c r="ANT125" s="64"/>
      <c r="ANU125" s="64"/>
      <c r="ANV125" s="64"/>
      <c r="ANW125" s="64"/>
      <c r="ANX125" s="64"/>
      <c r="ANY125" s="64"/>
      <c r="ANZ125" s="64"/>
      <c r="AOA125" s="64"/>
      <c r="AOB125" s="64"/>
      <c r="AOC125" s="64"/>
      <c r="AOD125" s="64"/>
      <c r="AOE125" s="64"/>
      <c r="AOF125" s="64"/>
      <c r="AOG125" s="64"/>
      <c r="AOH125" s="64"/>
      <c r="AOI125" s="64"/>
      <c r="AOJ125" s="64"/>
      <c r="AOK125" s="64"/>
      <c r="AOL125" s="64"/>
      <c r="AOM125" s="64"/>
      <c r="AON125" s="64"/>
      <c r="AOO125" s="64"/>
      <c r="AOP125" s="64"/>
      <c r="AOQ125" s="64"/>
      <c r="AOR125" s="64"/>
      <c r="AOS125" s="64"/>
      <c r="AOT125" s="64"/>
      <c r="AOU125" s="64"/>
      <c r="AOV125" s="64"/>
      <c r="AOW125" s="64"/>
      <c r="AOX125" s="64"/>
      <c r="AOY125" s="64"/>
      <c r="AOZ125" s="64"/>
      <c r="APA125" s="64"/>
      <c r="APB125" s="64"/>
      <c r="APC125" s="64"/>
      <c r="APD125" s="64"/>
      <c r="APE125" s="64"/>
      <c r="APF125" s="64"/>
      <c r="APG125" s="64"/>
      <c r="APH125" s="64"/>
      <c r="API125" s="64"/>
      <c r="APJ125" s="64"/>
      <c r="APK125" s="64"/>
      <c r="APL125" s="64"/>
      <c r="APM125" s="64"/>
      <c r="APN125" s="64"/>
      <c r="APO125" s="64"/>
      <c r="APP125" s="64"/>
      <c r="APQ125" s="64"/>
      <c r="APR125" s="64"/>
      <c r="APS125" s="64"/>
      <c r="APT125" s="64"/>
      <c r="APU125" s="64"/>
      <c r="APV125" s="64"/>
      <c r="APW125" s="64"/>
      <c r="APX125" s="64"/>
      <c r="APY125" s="64"/>
      <c r="APZ125" s="64"/>
      <c r="AQA125" s="64"/>
      <c r="AQB125" s="64"/>
      <c r="AQC125" s="64"/>
      <c r="AQD125" s="64"/>
      <c r="AQE125" s="64"/>
      <c r="AQF125" s="64"/>
      <c r="AQG125" s="64"/>
      <c r="AQH125" s="64"/>
      <c r="AQI125" s="64"/>
      <c r="AQJ125" s="64"/>
      <c r="AQK125" s="64"/>
      <c r="AQL125" s="64"/>
      <c r="AQM125" s="64"/>
      <c r="AQN125" s="64"/>
      <c r="AQO125" s="64"/>
      <c r="AQP125" s="64"/>
      <c r="AQQ125" s="64"/>
      <c r="AQR125" s="64"/>
      <c r="AQS125" s="64"/>
      <c r="AQT125" s="64"/>
      <c r="AQU125" s="64"/>
      <c r="AQV125" s="64"/>
      <c r="AQW125" s="64"/>
      <c r="AQX125" s="64"/>
      <c r="AQY125" s="64"/>
      <c r="AQZ125" s="64"/>
      <c r="ARA125" s="64"/>
      <c r="ARB125" s="64"/>
      <c r="ARC125" s="64"/>
      <c r="ARD125" s="64"/>
      <c r="ARE125" s="64"/>
      <c r="ARF125" s="64"/>
      <c r="ARG125" s="64"/>
      <c r="ARH125" s="64"/>
      <c r="ARI125" s="64"/>
      <c r="ARJ125" s="64"/>
      <c r="ARK125" s="64"/>
      <c r="ARL125" s="64"/>
      <c r="ARM125" s="64"/>
      <c r="ARN125" s="64"/>
      <c r="ARO125" s="64"/>
      <c r="ARP125" s="64"/>
      <c r="ARQ125" s="64"/>
      <c r="ARR125" s="64"/>
      <c r="ARS125" s="64"/>
      <c r="ART125" s="64"/>
      <c r="ARU125" s="64"/>
      <c r="ARV125" s="64"/>
      <c r="ARW125" s="64"/>
      <c r="ARX125" s="64"/>
      <c r="ARY125" s="64"/>
      <c r="ARZ125" s="64"/>
      <c r="ASA125" s="64"/>
      <c r="ASB125" s="64"/>
      <c r="ASC125" s="64"/>
      <c r="ASD125" s="64"/>
      <c r="ASE125" s="64"/>
      <c r="ASF125" s="64"/>
      <c r="ASG125" s="64"/>
      <c r="ASH125" s="64"/>
      <c r="ASI125" s="64"/>
      <c r="ASJ125" s="64"/>
      <c r="ASK125" s="64"/>
      <c r="ASL125" s="64"/>
      <c r="ASM125" s="64"/>
      <c r="ASN125" s="64"/>
      <c r="ASO125" s="64"/>
      <c r="ASP125" s="64"/>
      <c r="ASQ125" s="64"/>
      <c r="ASR125" s="64"/>
      <c r="ASS125" s="64"/>
      <c r="AST125" s="64"/>
      <c r="ASU125" s="64"/>
      <c r="ASV125" s="64"/>
      <c r="ASW125" s="64"/>
      <c r="ASX125" s="64"/>
      <c r="ASY125" s="64"/>
      <c r="ASZ125" s="64"/>
      <c r="ATA125" s="64"/>
      <c r="ATB125" s="64"/>
      <c r="ATC125" s="64"/>
      <c r="ATD125" s="64"/>
      <c r="ATE125" s="64"/>
      <c r="ATF125" s="64"/>
      <c r="ATG125" s="64"/>
      <c r="ATH125" s="64"/>
      <c r="ATI125" s="64"/>
      <c r="ATJ125" s="64"/>
      <c r="ATK125" s="64"/>
      <c r="ATL125" s="64"/>
      <c r="ATM125" s="64"/>
      <c r="ATN125" s="64"/>
      <c r="ATO125" s="64"/>
      <c r="ATP125" s="64"/>
      <c r="ATQ125" s="64"/>
      <c r="ATR125" s="64"/>
      <c r="ATS125" s="64"/>
      <c r="ATT125" s="64"/>
      <c r="ATU125" s="64"/>
      <c r="ATV125" s="64"/>
      <c r="ATW125" s="64"/>
      <c r="ATX125" s="64"/>
      <c r="ATY125" s="64"/>
      <c r="ATZ125" s="64"/>
      <c r="AUA125" s="64"/>
      <c r="AUB125" s="64"/>
      <c r="AUC125" s="64"/>
      <c r="AUD125" s="64"/>
      <c r="AUE125" s="64"/>
      <c r="AUF125" s="64"/>
      <c r="AUG125" s="64"/>
      <c r="AUH125" s="64"/>
      <c r="AUI125" s="64"/>
      <c r="AUJ125" s="64"/>
      <c r="AUK125" s="64"/>
      <c r="AUL125" s="64"/>
      <c r="AUM125" s="64"/>
      <c r="AUN125" s="64"/>
      <c r="AUO125" s="64"/>
      <c r="AUP125" s="64"/>
      <c r="AUQ125" s="64"/>
      <c r="AUR125" s="64"/>
      <c r="AUS125" s="64"/>
      <c r="AUT125" s="64"/>
      <c r="AUU125" s="64"/>
      <c r="AUV125" s="64"/>
      <c r="AUW125" s="64"/>
      <c r="AUX125" s="64"/>
      <c r="AUY125" s="64"/>
      <c r="AUZ125" s="64"/>
      <c r="AVA125" s="64"/>
      <c r="AVB125" s="64"/>
      <c r="AVC125" s="64"/>
      <c r="AVD125" s="64"/>
      <c r="AVE125" s="64"/>
      <c r="AVF125" s="64"/>
      <c r="AVG125" s="64"/>
      <c r="AVH125" s="64"/>
      <c r="AVI125" s="64"/>
      <c r="AVJ125" s="64"/>
      <c r="AVK125" s="64"/>
      <c r="AVL125" s="64"/>
      <c r="AVM125" s="64"/>
      <c r="AVN125" s="64"/>
      <c r="AVO125" s="64"/>
      <c r="AVP125" s="64"/>
      <c r="AVQ125" s="64"/>
      <c r="AVR125" s="64"/>
      <c r="AVS125" s="64"/>
      <c r="AVT125" s="64"/>
      <c r="AVU125" s="64"/>
      <c r="AVV125" s="64"/>
      <c r="AVW125" s="64"/>
      <c r="AVX125" s="64"/>
      <c r="AVY125" s="64"/>
      <c r="AVZ125" s="64"/>
      <c r="AWA125" s="64"/>
      <c r="AWB125" s="64"/>
      <c r="AWC125" s="64"/>
      <c r="AWD125" s="64"/>
      <c r="AWE125" s="64"/>
      <c r="AWF125" s="64"/>
      <c r="AWG125" s="64"/>
      <c r="AWH125" s="64"/>
      <c r="AWI125" s="64"/>
      <c r="AWJ125" s="64"/>
      <c r="AWK125" s="64"/>
      <c r="AWL125" s="64"/>
      <c r="AWM125" s="64"/>
      <c r="AWN125" s="64"/>
      <c r="AWO125" s="64"/>
      <c r="AWP125" s="64"/>
      <c r="AWQ125" s="64"/>
      <c r="AWR125" s="64"/>
      <c r="AWS125" s="64"/>
      <c r="AWT125" s="64"/>
      <c r="AWU125" s="64"/>
      <c r="AWV125" s="64"/>
      <c r="AWW125" s="64"/>
      <c r="AWX125" s="64"/>
      <c r="AWY125" s="64"/>
      <c r="AWZ125" s="64"/>
      <c r="AXA125" s="64"/>
      <c r="AXB125" s="64"/>
      <c r="AXC125" s="64"/>
      <c r="AXD125" s="64"/>
      <c r="AXE125" s="64"/>
      <c r="AXF125" s="64"/>
      <c r="AXG125" s="64"/>
      <c r="AXH125" s="64"/>
      <c r="AXI125" s="64"/>
      <c r="AXJ125" s="64"/>
      <c r="AXK125" s="64"/>
      <c r="AXL125" s="64"/>
      <c r="AXM125" s="64"/>
      <c r="AXN125" s="64"/>
      <c r="AXO125" s="64"/>
      <c r="AXP125" s="64"/>
      <c r="AXQ125" s="64"/>
      <c r="AXR125" s="64"/>
      <c r="AXS125" s="64"/>
      <c r="AXT125" s="64"/>
      <c r="AXU125" s="64"/>
      <c r="AXV125" s="64"/>
      <c r="AXW125" s="64"/>
      <c r="AXX125" s="64"/>
      <c r="AXY125" s="64"/>
      <c r="AXZ125" s="64"/>
      <c r="AYA125" s="64"/>
      <c r="AYB125" s="64"/>
      <c r="AYC125" s="64"/>
      <c r="AYD125" s="64"/>
      <c r="AYE125" s="64"/>
      <c r="AYF125" s="64"/>
      <c r="AYG125" s="64"/>
      <c r="AYH125" s="64"/>
      <c r="AYI125" s="64"/>
      <c r="AYJ125" s="64"/>
      <c r="AYK125" s="64"/>
      <c r="AYL125" s="64"/>
      <c r="AYM125" s="64"/>
      <c r="AYN125" s="64"/>
      <c r="AYO125" s="64"/>
      <c r="AYP125" s="64"/>
      <c r="AYQ125" s="64"/>
      <c r="AYR125" s="64"/>
      <c r="AYS125" s="64"/>
      <c r="AYT125" s="64"/>
      <c r="AYU125" s="64"/>
      <c r="AYV125" s="64"/>
      <c r="AYW125" s="64"/>
      <c r="AYX125" s="64"/>
      <c r="AYY125" s="64"/>
      <c r="AYZ125" s="64"/>
      <c r="AZA125" s="64"/>
      <c r="AZB125" s="64"/>
      <c r="AZC125" s="64"/>
      <c r="AZD125" s="64"/>
      <c r="AZE125" s="64"/>
      <c r="AZF125" s="64"/>
      <c r="AZG125" s="64"/>
      <c r="AZH125" s="64"/>
      <c r="AZI125" s="64"/>
      <c r="AZJ125" s="64"/>
      <c r="AZK125" s="64"/>
      <c r="AZL125" s="64"/>
      <c r="AZM125" s="64"/>
      <c r="AZN125" s="64"/>
      <c r="AZO125" s="64"/>
      <c r="AZP125" s="64"/>
      <c r="AZQ125" s="64"/>
      <c r="AZR125" s="64"/>
      <c r="AZS125" s="64"/>
      <c r="AZT125" s="64"/>
      <c r="AZU125" s="64"/>
      <c r="AZV125" s="64"/>
      <c r="AZW125" s="64"/>
      <c r="AZX125" s="64"/>
      <c r="AZY125" s="64"/>
      <c r="AZZ125" s="64"/>
      <c r="BAA125" s="64"/>
      <c r="BAB125" s="64"/>
      <c r="BAC125" s="64"/>
      <c r="BAD125" s="64"/>
      <c r="BAE125" s="64"/>
      <c r="BAF125" s="64"/>
      <c r="BAG125" s="64"/>
      <c r="BAH125" s="64"/>
      <c r="BAI125" s="64"/>
      <c r="BAJ125" s="64"/>
      <c r="BAK125" s="64"/>
      <c r="BAL125" s="64"/>
      <c r="BAM125" s="64"/>
      <c r="BAN125" s="64"/>
      <c r="BAO125" s="64"/>
      <c r="BAP125" s="64"/>
      <c r="BAQ125" s="64"/>
      <c r="BAR125" s="64"/>
      <c r="BAS125" s="64"/>
      <c r="BAT125" s="64"/>
      <c r="BAU125" s="64"/>
      <c r="BAV125" s="64"/>
      <c r="BAW125" s="64"/>
      <c r="BAX125" s="64"/>
      <c r="BAY125" s="64"/>
      <c r="BAZ125" s="64"/>
      <c r="BBA125" s="64"/>
      <c r="BBB125" s="64"/>
      <c r="BBC125" s="64"/>
      <c r="BBD125" s="64"/>
      <c r="BBE125" s="64"/>
      <c r="BBF125" s="64"/>
      <c r="BBG125" s="64"/>
      <c r="BBH125" s="64"/>
      <c r="BBI125" s="64"/>
      <c r="BBJ125" s="64"/>
      <c r="BBK125" s="64"/>
      <c r="BBL125" s="64"/>
      <c r="BBM125" s="64"/>
      <c r="BBN125" s="64"/>
      <c r="BBO125" s="64"/>
      <c r="BBP125" s="64"/>
      <c r="BBQ125" s="64"/>
      <c r="BBR125" s="64"/>
      <c r="BBS125" s="64"/>
      <c r="BBT125" s="64"/>
      <c r="BBU125" s="64"/>
      <c r="BBV125" s="64"/>
      <c r="BBW125" s="64"/>
      <c r="BBX125" s="64"/>
      <c r="BBY125" s="64"/>
      <c r="BBZ125" s="64"/>
      <c r="BCA125" s="64"/>
      <c r="BCB125" s="64"/>
      <c r="BCC125" s="64"/>
      <c r="BCD125" s="64"/>
      <c r="BCE125" s="64"/>
      <c r="BCF125" s="64"/>
      <c r="BCG125" s="64"/>
      <c r="BCH125" s="64"/>
      <c r="BCI125" s="64"/>
      <c r="BCJ125" s="64"/>
      <c r="BCK125" s="64"/>
      <c r="BCL125" s="64"/>
      <c r="BCM125" s="64"/>
      <c r="BCN125" s="64"/>
      <c r="BCO125" s="64"/>
      <c r="BCP125" s="64"/>
      <c r="BCQ125" s="64"/>
      <c r="BCR125" s="64"/>
      <c r="BCS125" s="64"/>
      <c r="BCT125" s="64"/>
      <c r="BCU125" s="64"/>
      <c r="BCV125" s="64"/>
      <c r="BCW125" s="64"/>
      <c r="BCX125" s="64"/>
      <c r="BCY125" s="64"/>
      <c r="BCZ125" s="64"/>
      <c r="BDA125" s="64"/>
      <c r="BDB125" s="64"/>
      <c r="BDC125" s="64"/>
      <c r="BDD125" s="64"/>
      <c r="BDE125" s="64"/>
      <c r="BDF125" s="64"/>
      <c r="BDG125" s="64"/>
      <c r="BDH125" s="64"/>
      <c r="BDI125" s="64"/>
      <c r="BDJ125" s="64"/>
      <c r="BDK125" s="64"/>
      <c r="BDL125" s="64"/>
      <c r="BDM125" s="64"/>
      <c r="BDN125" s="64"/>
      <c r="BDO125" s="64"/>
      <c r="BDP125" s="64"/>
      <c r="BDQ125" s="64"/>
      <c r="BDR125" s="64"/>
      <c r="BDS125" s="64"/>
      <c r="BDT125" s="64"/>
      <c r="BDU125" s="64"/>
      <c r="BDV125" s="64"/>
      <c r="BDW125" s="64"/>
      <c r="BDX125" s="64"/>
      <c r="BDY125" s="64"/>
      <c r="BDZ125" s="64"/>
      <c r="BEA125" s="64"/>
      <c r="BEB125" s="64"/>
      <c r="BEC125" s="64"/>
      <c r="BED125" s="64"/>
      <c r="BEE125" s="64"/>
      <c r="BEF125" s="64"/>
      <c r="BEG125" s="64"/>
      <c r="BEH125" s="64"/>
      <c r="BEI125" s="64"/>
      <c r="BEJ125" s="64"/>
      <c r="BEK125" s="64"/>
      <c r="BEL125" s="64"/>
      <c r="BEM125" s="64"/>
      <c r="BEN125" s="64"/>
      <c r="BEO125" s="64"/>
      <c r="BEP125" s="64"/>
      <c r="BEQ125" s="64"/>
      <c r="BER125" s="64"/>
      <c r="BES125" s="64"/>
      <c r="BET125" s="64"/>
      <c r="BEU125" s="64"/>
      <c r="BEV125" s="64"/>
      <c r="BEW125" s="64"/>
      <c r="BEX125" s="64"/>
      <c r="BEY125" s="64"/>
      <c r="BEZ125" s="64"/>
      <c r="BFA125" s="64"/>
      <c r="BFB125" s="64"/>
      <c r="BFC125" s="64"/>
      <c r="BFD125" s="64"/>
      <c r="BFE125" s="64"/>
      <c r="BFF125" s="64"/>
      <c r="BFG125" s="64"/>
      <c r="BFH125" s="64"/>
      <c r="BFI125" s="64"/>
      <c r="BFJ125" s="64"/>
      <c r="BFK125" s="64"/>
      <c r="BFL125" s="64"/>
      <c r="BFM125" s="64"/>
      <c r="BFN125" s="64"/>
      <c r="BFO125" s="64"/>
      <c r="BFP125" s="64"/>
      <c r="BFQ125" s="64"/>
      <c r="BFR125" s="64"/>
      <c r="BFS125" s="64"/>
      <c r="BFT125" s="64"/>
      <c r="BFU125" s="64"/>
      <c r="BFV125" s="64"/>
      <c r="BFW125" s="64"/>
      <c r="BFX125" s="64"/>
      <c r="BFY125" s="64"/>
      <c r="BFZ125" s="64"/>
      <c r="BGA125" s="64"/>
      <c r="BGB125" s="64"/>
      <c r="BGC125" s="64"/>
      <c r="BGD125" s="64"/>
      <c r="BGE125" s="64"/>
      <c r="BGF125" s="64"/>
      <c r="BGG125" s="64"/>
      <c r="BGH125" s="64"/>
      <c r="BGI125" s="64"/>
      <c r="BGJ125" s="64"/>
      <c r="BGK125" s="64"/>
      <c r="BGL125" s="64"/>
      <c r="BGM125" s="64"/>
      <c r="BGN125" s="64"/>
      <c r="BGO125" s="64"/>
      <c r="BGP125" s="64"/>
      <c r="BGQ125" s="64"/>
      <c r="BGR125" s="64"/>
      <c r="BGS125" s="64"/>
      <c r="BGT125" s="64"/>
      <c r="BGU125" s="64"/>
      <c r="BGV125" s="64"/>
      <c r="BGW125" s="64"/>
      <c r="BGX125" s="64"/>
      <c r="BGY125" s="64"/>
      <c r="BGZ125" s="64"/>
      <c r="BHA125" s="64"/>
      <c r="BHB125" s="64"/>
      <c r="BHC125" s="64"/>
      <c r="BHD125" s="64"/>
      <c r="BHE125" s="64"/>
      <c r="BHF125" s="64"/>
      <c r="BHG125" s="64"/>
      <c r="BHH125" s="64"/>
      <c r="BHI125" s="64"/>
      <c r="BHJ125" s="64"/>
      <c r="BHK125" s="64"/>
      <c r="BHL125" s="64"/>
      <c r="BHM125" s="64"/>
      <c r="BHN125" s="64"/>
      <c r="BHO125" s="64"/>
      <c r="BHP125" s="64"/>
      <c r="BHQ125" s="64"/>
      <c r="BHR125" s="64"/>
      <c r="BHS125" s="64"/>
      <c r="BHT125" s="64"/>
      <c r="BHU125" s="64"/>
      <c r="BHV125" s="64"/>
      <c r="BHW125" s="64"/>
      <c r="BHX125" s="64"/>
      <c r="BHY125" s="64"/>
      <c r="BHZ125" s="64"/>
      <c r="BIA125" s="64"/>
      <c r="BIB125" s="64"/>
      <c r="BIC125" s="64"/>
      <c r="BID125" s="64"/>
      <c r="BIE125" s="64"/>
      <c r="BIF125" s="64"/>
      <c r="BIG125" s="64"/>
      <c r="BIH125" s="64"/>
      <c r="BII125" s="64"/>
      <c r="BIJ125" s="64"/>
      <c r="BIK125" s="64"/>
      <c r="BIL125" s="64"/>
      <c r="BIM125" s="64"/>
      <c r="BIN125" s="64"/>
      <c r="BIO125" s="64"/>
      <c r="BIP125" s="64"/>
      <c r="BIQ125" s="64"/>
      <c r="BIR125" s="64"/>
      <c r="BIS125" s="64"/>
      <c r="BIT125" s="64"/>
      <c r="BIU125" s="64"/>
      <c r="BIV125" s="64"/>
      <c r="BIW125" s="64"/>
      <c r="BIX125" s="64"/>
      <c r="BIY125" s="64"/>
      <c r="BIZ125" s="64"/>
      <c r="BJA125" s="64"/>
      <c r="BJB125" s="64"/>
      <c r="BJC125" s="64"/>
      <c r="BJD125" s="64"/>
      <c r="BJE125" s="64"/>
      <c r="BJF125" s="64"/>
      <c r="BJG125" s="64"/>
      <c r="BJH125" s="64"/>
      <c r="BJI125" s="64"/>
      <c r="BJJ125" s="64"/>
      <c r="BJK125" s="64"/>
      <c r="BJL125" s="64"/>
      <c r="BJM125" s="64"/>
      <c r="BJN125" s="64"/>
      <c r="BJO125" s="64"/>
      <c r="BJP125" s="64"/>
      <c r="BJQ125" s="64"/>
      <c r="BJR125" s="64"/>
      <c r="BJS125" s="64"/>
      <c r="BJT125" s="64"/>
      <c r="BJU125" s="64"/>
      <c r="BJV125" s="64"/>
      <c r="BJW125" s="64"/>
      <c r="BJX125" s="64"/>
      <c r="BJY125" s="64"/>
      <c r="BJZ125" s="64"/>
      <c r="BKA125" s="64"/>
      <c r="BKB125" s="64"/>
      <c r="BKC125" s="64"/>
      <c r="BKD125" s="64"/>
      <c r="BKE125" s="64"/>
      <c r="BKF125" s="64"/>
      <c r="BKG125" s="64"/>
      <c r="BKH125" s="64"/>
      <c r="BKI125" s="64"/>
      <c r="BKJ125" s="64"/>
      <c r="BKK125" s="64"/>
      <c r="BKL125" s="64"/>
      <c r="BKM125" s="64"/>
      <c r="BKN125" s="64"/>
      <c r="BKO125" s="64"/>
      <c r="BKP125" s="64"/>
      <c r="BKQ125" s="64"/>
      <c r="BKR125" s="64"/>
      <c r="BKS125" s="64"/>
      <c r="BKT125" s="64"/>
      <c r="BKU125" s="64"/>
      <c r="BKV125" s="64"/>
      <c r="BKW125" s="64"/>
      <c r="BKX125" s="64"/>
      <c r="BKY125" s="64"/>
      <c r="BKZ125" s="64"/>
      <c r="BLA125" s="64"/>
      <c r="BLB125" s="64"/>
      <c r="BLC125" s="64"/>
      <c r="BLD125" s="64"/>
      <c r="BLE125" s="64"/>
      <c r="BLF125" s="64"/>
      <c r="BLG125" s="64"/>
      <c r="BLH125" s="64"/>
      <c r="BLI125" s="64"/>
      <c r="BLJ125" s="64"/>
      <c r="BLK125" s="64"/>
      <c r="BLL125" s="64"/>
      <c r="BLM125" s="64"/>
      <c r="BLN125" s="64"/>
      <c r="BLO125" s="64"/>
      <c r="BLP125" s="64"/>
      <c r="BLQ125" s="64"/>
      <c r="BLR125" s="64"/>
      <c r="BLS125" s="64"/>
      <c r="BLT125" s="64"/>
      <c r="BLU125" s="64"/>
      <c r="BLV125" s="64"/>
      <c r="BLW125" s="64"/>
      <c r="BLX125" s="64"/>
      <c r="BLY125" s="64"/>
      <c r="BLZ125" s="64"/>
      <c r="BMA125" s="64"/>
      <c r="BMB125" s="64"/>
      <c r="BMC125" s="64"/>
      <c r="BMD125" s="64"/>
      <c r="BME125" s="64"/>
      <c r="BMF125" s="64"/>
      <c r="BMG125" s="64"/>
      <c r="BMH125" s="64"/>
      <c r="BMI125" s="64"/>
      <c r="BMJ125" s="64"/>
      <c r="BMK125" s="64"/>
      <c r="BML125" s="64"/>
      <c r="BMM125" s="64"/>
      <c r="BMN125" s="64"/>
      <c r="BMO125" s="64"/>
      <c r="BMP125" s="64"/>
      <c r="BMQ125" s="64"/>
      <c r="BMR125" s="64"/>
      <c r="BMS125" s="64"/>
      <c r="BMT125" s="64"/>
      <c r="BMU125" s="64"/>
      <c r="BMV125" s="64"/>
      <c r="BMW125" s="64"/>
      <c r="BMX125" s="64"/>
      <c r="BMY125" s="64"/>
      <c r="BMZ125" s="64"/>
      <c r="BNA125" s="64"/>
      <c r="BNB125" s="64"/>
      <c r="BNC125" s="64"/>
      <c r="BND125" s="64"/>
      <c r="BNE125" s="64"/>
      <c r="BNF125" s="64"/>
      <c r="BNG125" s="64"/>
      <c r="BNH125" s="64"/>
      <c r="BNI125" s="64"/>
      <c r="BNJ125" s="64"/>
      <c r="BNK125" s="64"/>
      <c r="BNL125" s="64"/>
      <c r="BNM125" s="64"/>
      <c r="BNN125" s="64"/>
      <c r="BNO125" s="64"/>
      <c r="BNP125" s="64"/>
      <c r="BNQ125" s="64"/>
      <c r="BNR125" s="64"/>
      <c r="BNS125" s="64"/>
      <c r="BNT125" s="64"/>
      <c r="BNU125" s="64"/>
      <c r="BNV125" s="64"/>
      <c r="BNW125" s="64"/>
      <c r="BNX125" s="64"/>
      <c r="BNY125" s="64"/>
      <c r="BNZ125" s="64"/>
      <c r="BOA125" s="64"/>
      <c r="BOB125" s="64"/>
      <c r="BOC125" s="64"/>
      <c r="BOD125" s="64"/>
      <c r="BOE125" s="64"/>
      <c r="BOF125" s="64"/>
      <c r="BOG125" s="64"/>
      <c r="BOH125" s="64"/>
      <c r="BOI125" s="64"/>
      <c r="BOJ125" s="64"/>
      <c r="BOK125" s="64"/>
      <c r="BOL125" s="64"/>
      <c r="BOM125" s="64"/>
      <c r="BON125" s="64"/>
      <c r="BOO125" s="64"/>
      <c r="BOP125" s="64"/>
      <c r="BOQ125" s="64"/>
      <c r="BOR125" s="64"/>
      <c r="BOS125" s="64"/>
      <c r="BOT125" s="64"/>
      <c r="BOU125" s="64"/>
      <c r="BOV125" s="64"/>
      <c r="BOW125" s="64"/>
      <c r="BOX125" s="64"/>
      <c r="BOY125" s="64"/>
      <c r="BOZ125" s="64"/>
      <c r="BPA125" s="64"/>
      <c r="BPB125" s="64"/>
      <c r="BPC125" s="64"/>
      <c r="BPD125" s="64"/>
      <c r="BPE125" s="64"/>
      <c r="BPF125" s="64"/>
      <c r="BPG125" s="64"/>
      <c r="BPH125" s="64"/>
      <c r="BPI125" s="64"/>
      <c r="BPJ125" s="64"/>
      <c r="BPK125" s="64"/>
      <c r="BPL125" s="64"/>
      <c r="BPM125" s="64"/>
      <c r="BPN125" s="64"/>
      <c r="BPO125" s="64"/>
      <c r="BPP125" s="64"/>
      <c r="BPQ125" s="64"/>
      <c r="BPR125" s="64"/>
      <c r="BPS125" s="64"/>
      <c r="BPT125" s="64"/>
      <c r="BPU125" s="64"/>
      <c r="BPV125" s="64"/>
      <c r="BPW125" s="64"/>
      <c r="BPX125" s="64"/>
      <c r="BPY125" s="64"/>
      <c r="BPZ125" s="64"/>
      <c r="BQA125" s="64"/>
      <c r="BQB125" s="64"/>
      <c r="BQC125" s="64"/>
      <c r="BQD125" s="64"/>
      <c r="BQE125" s="64"/>
      <c r="BQF125" s="64"/>
      <c r="BQG125" s="64"/>
      <c r="BQH125" s="64"/>
      <c r="BQI125" s="64"/>
      <c r="BQJ125" s="64"/>
      <c r="BQK125" s="64"/>
      <c r="BQL125" s="64"/>
      <c r="BQM125" s="64"/>
      <c r="BQN125" s="64"/>
      <c r="BQO125" s="64"/>
      <c r="BQP125" s="64"/>
      <c r="BQQ125" s="64"/>
      <c r="BQR125" s="64"/>
      <c r="BQS125" s="64"/>
      <c r="BQT125" s="64"/>
      <c r="BQU125" s="64"/>
      <c r="BQV125" s="64"/>
      <c r="BQW125" s="64"/>
      <c r="BQX125" s="64"/>
      <c r="BQY125" s="64"/>
      <c r="BQZ125" s="64"/>
      <c r="BRA125" s="64"/>
      <c r="BRB125" s="64"/>
      <c r="BRC125" s="64"/>
      <c r="BRD125" s="64"/>
      <c r="BRE125" s="64"/>
      <c r="BRF125" s="64"/>
      <c r="BRG125" s="64"/>
      <c r="BRH125" s="64"/>
      <c r="BRI125" s="64"/>
      <c r="BRJ125" s="64"/>
      <c r="BRK125" s="64"/>
      <c r="BRL125" s="64"/>
      <c r="BRM125" s="64"/>
      <c r="BRN125" s="64"/>
      <c r="BRO125" s="64"/>
      <c r="BRP125" s="64"/>
      <c r="BRQ125" s="64"/>
      <c r="BRR125" s="64"/>
      <c r="BRS125" s="64"/>
      <c r="BRT125" s="64"/>
      <c r="BRU125" s="64"/>
      <c r="BRV125" s="64"/>
      <c r="BRW125" s="64"/>
      <c r="BRX125" s="64"/>
      <c r="BRY125" s="64"/>
      <c r="BRZ125" s="64"/>
      <c r="BSA125" s="64"/>
      <c r="BSB125" s="64"/>
      <c r="BSC125" s="64"/>
      <c r="BSD125" s="64"/>
      <c r="BSE125" s="64"/>
      <c r="BSF125" s="64"/>
      <c r="BSG125" s="64"/>
      <c r="BSH125" s="64"/>
      <c r="BSI125" s="64"/>
      <c r="BSJ125" s="64"/>
      <c r="BSK125" s="64"/>
      <c r="BSL125" s="64"/>
      <c r="BSM125" s="64"/>
      <c r="BSN125" s="64"/>
      <c r="BSO125" s="64"/>
      <c r="BSP125" s="64"/>
      <c r="BSQ125" s="64"/>
      <c r="BSR125" s="64"/>
      <c r="BSS125" s="64"/>
      <c r="BST125" s="64"/>
      <c r="BSU125" s="64"/>
      <c r="BSV125" s="64"/>
      <c r="BSW125" s="64"/>
      <c r="BSX125" s="64"/>
      <c r="BSY125" s="64"/>
      <c r="BSZ125" s="64"/>
      <c r="BTA125" s="64"/>
      <c r="BTB125" s="64"/>
      <c r="BTC125" s="64"/>
      <c r="BTD125" s="64"/>
      <c r="BTE125" s="64"/>
      <c r="BTF125" s="64"/>
      <c r="BTG125" s="64"/>
      <c r="BTH125" s="64"/>
      <c r="BTI125" s="64"/>
      <c r="BTJ125" s="64"/>
      <c r="BTK125" s="64"/>
      <c r="BTL125" s="64"/>
      <c r="BTM125" s="64"/>
      <c r="BTN125" s="64"/>
      <c r="BTO125" s="64"/>
      <c r="BTP125" s="64"/>
      <c r="BTQ125" s="64"/>
      <c r="BTR125" s="64"/>
      <c r="BTS125" s="64"/>
      <c r="BTT125" s="64"/>
      <c r="BTU125" s="64"/>
      <c r="BTV125" s="64"/>
      <c r="BTW125" s="64"/>
      <c r="BTX125" s="64"/>
      <c r="BTY125" s="64"/>
      <c r="BTZ125" s="64"/>
      <c r="BUA125" s="64"/>
      <c r="BUB125" s="64"/>
      <c r="BUC125" s="64"/>
      <c r="BUD125" s="64"/>
      <c r="BUE125" s="64"/>
      <c r="BUF125" s="64"/>
      <c r="BUG125" s="64"/>
      <c r="BUH125" s="64"/>
      <c r="BUI125" s="64"/>
      <c r="BUJ125" s="64"/>
      <c r="BUK125" s="64"/>
      <c r="BUL125" s="64"/>
      <c r="BUM125" s="64"/>
      <c r="BUN125" s="64"/>
      <c r="BUO125" s="64"/>
      <c r="BUP125" s="64"/>
      <c r="BUQ125" s="64"/>
      <c r="BUR125" s="64"/>
      <c r="BUS125" s="64"/>
      <c r="BUT125" s="64"/>
      <c r="BUU125" s="64"/>
      <c r="BUV125" s="64"/>
      <c r="BUW125" s="64"/>
      <c r="BUX125" s="64"/>
      <c r="BUY125" s="64"/>
      <c r="BUZ125" s="64"/>
      <c r="BVA125" s="64"/>
      <c r="BVB125" s="64"/>
      <c r="BVC125" s="64"/>
      <c r="BVD125" s="64"/>
      <c r="BVE125" s="64"/>
      <c r="BVF125" s="64"/>
      <c r="BVG125" s="64"/>
      <c r="BVH125" s="64"/>
      <c r="BVI125" s="64"/>
      <c r="BVJ125" s="64"/>
      <c r="BVK125" s="64"/>
      <c r="BVL125" s="64"/>
      <c r="BVM125" s="64"/>
      <c r="BVN125" s="64"/>
      <c r="BVO125" s="64"/>
      <c r="BVP125" s="64"/>
      <c r="BVQ125" s="64"/>
      <c r="BVR125" s="64"/>
      <c r="BVS125" s="64"/>
      <c r="BVT125" s="64"/>
      <c r="BVU125" s="64"/>
      <c r="BVV125" s="64"/>
      <c r="BVW125" s="64"/>
      <c r="BVX125" s="64"/>
      <c r="BVY125" s="64"/>
      <c r="BVZ125" s="64"/>
      <c r="BWA125" s="64"/>
      <c r="BWB125" s="64"/>
      <c r="BWC125" s="64"/>
      <c r="BWD125" s="64"/>
      <c r="BWE125" s="64"/>
      <c r="BWF125" s="64"/>
      <c r="BWG125" s="64"/>
      <c r="BWH125" s="64"/>
      <c r="BWI125" s="64"/>
      <c r="BWJ125" s="64"/>
      <c r="BWK125" s="64"/>
      <c r="BWL125" s="64"/>
      <c r="BWM125" s="64"/>
      <c r="BWN125" s="64"/>
      <c r="BWO125" s="64"/>
      <c r="BWP125" s="64"/>
      <c r="BWQ125" s="64"/>
      <c r="BWR125" s="64"/>
      <c r="BWS125" s="64"/>
      <c r="BWT125" s="64"/>
      <c r="BWU125" s="64"/>
      <c r="BWV125" s="64"/>
      <c r="BWW125" s="64"/>
      <c r="BWX125" s="64"/>
      <c r="BWY125" s="64"/>
      <c r="BWZ125" s="64"/>
      <c r="BXA125" s="64"/>
      <c r="BXB125" s="64"/>
      <c r="BXC125" s="64"/>
      <c r="BXD125" s="64"/>
      <c r="BXE125" s="64"/>
      <c r="BXF125" s="64"/>
      <c r="BXG125" s="64"/>
      <c r="BXH125" s="64"/>
      <c r="BXI125" s="64"/>
      <c r="BXJ125" s="64"/>
      <c r="BXK125" s="64"/>
      <c r="BXL125" s="64"/>
      <c r="BXM125" s="64"/>
      <c r="BXN125" s="64"/>
      <c r="BXO125" s="64"/>
      <c r="BXP125" s="64"/>
      <c r="BXQ125" s="64"/>
      <c r="BXR125" s="64"/>
      <c r="BXS125" s="64"/>
      <c r="BXT125" s="64"/>
      <c r="BXU125" s="64"/>
      <c r="BXV125" s="64"/>
      <c r="BXW125" s="64"/>
      <c r="BXX125" s="64"/>
      <c r="BXY125" s="64"/>
      <c r="BXZ125" s="64"/>
      <c r="BYA125" s="64"/>
      <c r="BYB125" s="64"/>
      <c r="BYC125" s="64"/>
      <c r="BYD125" s="64"/>
      <c r="BYE125" s="64"/>
      <c r="BYF125" s="64"/>
      <c r="BYG125" s="64"/>
      <c r="BYH125" s="64"/>
      <c r="BYI125" s="64"/>
      <c r="BYJ125" s="64"/>
      <c r="BYK125" s="64"/>
      <c r="BYL125" s="64"/>
      <c r="BYM125" s="64"/>
      <c r="BYN125" s="64"/>
      <c r="BYO125" s="64"/>
      <c r="BYP125" s="64"/>
      <c r="BYQ125" s="64"/>
      <c r="BYR125" s="64"/>
      <c r="BYS125" s="64"/>
      <c r="BYT125" s="64"/>
      <c r="BYU125" s="64"/>
      <c r="BYV125" s="64"/>
      <c r="BYW125" s="64"/>
      <c r="BYX125" s="64"/>
      <c r="BYY125" s="64"/>
      <c r="BYZ125" s="64"/>
      <c r="BZA125" s="64"/>
      <c r="BZB125" s="64"/>
      <c r="BZC125" s="64"/>
      <c r="BZD125" s="64"/>
      <c r="BZE125" s="64"/>
      <c r="BZF125" s="64"/>
      <c r="BZG125" s="64"/>
      <c r="BZH125" s="64"/>
      <c r="BZI125" s="64"/>
      <c r="BZJ125" s="64"/>
      <c r="BZK125" s="64"/>
      <c r="BZL125" s="64"/>
      <c r="BZM125" s="64"/>
      <c r="BZN125" s="64"/>
      <c r="BZO125" s="64"/>
      <c r="BZP125" s="64"/>
      <c r="BZQ125" s="64"/>
      <c r="BZR125" s="64"/>
      <c r="BZS125" s="64"/>
      <c r="BZT125" s="64"/>
      <c r="BZU125" s="64"/>
      <c r="BZV125" s="64"/>
      <c r="BZW125" s="64"/>
      <c r="BZX125" s="64"/>
      <c r="BZY125" s="64"/>
      <c r="BZZ125" s="64"/>
      <c r="CAA125" s="64"/>
      <c r="CAB125" s="64"/>
      <c r="CAC125" s="64"/>
      <c r="CAD125" s="64"/>
      <c r="CAE125" s="64"/>
      <c r="CAF125" s="64"/>
      <c r="CAG125" s="64"/>
      <c r="CAH125" s="64"/>
      <c r="CAI125" s="64"/>
      <c r="CAJ125" s="64"/>
      <c r="CAK125" s="64"/>
      <c r="CAL125" s="64"/>
      <c r="CAM125" s="64"/>
      <c r="CAN125" s="64"/>
      <c r="CAO125" s="64"/>
      <c r="CAP125" s="64"/>
      <c r="CAQ125" s="64"/>
      <c r="CAR125" s="64"/>
      <c r="CAS125" s="64"/>
      <c r="CAT125" s="64"/>
      <c r="CAU125" s="64"/>
      <c r="CAV125" s="64"/>
      <c r="CAW125" s="64"/>
      <c r="CAX125" s="64"/>
      <c r="CAY125" s="64"/>
      <c r="CAZ125" s="64"/>
      <c r="CBA125" s="64"/>
      <c r="CBB125" s="64"/>
      <c r="CBC125" s="64"/>
      <c r="CBD125" s="64"/>
      <c r="CBE125" s="64"/>
      <c r="CBF125" s="64"/>
      <c r="CBG125" s="64"/>
      <c r="CBH125" s="64"/>
      <c r="CBI125" s="64"/>
      <c r="CBJ125" s="64"/>
      <c r="CBK125" s="64"/>
      <c r="CBL125" s="64"/>
      <c r="CBM125" s="64"/>
      <c r="CBN125" s="64"/>
      <c r="CBO125" s="64"/>
      <c r="CBP125" s="64"/>
      <c r="CBQ125" s="64"/>
      <c r="CBR125" s="64"/>
      <c r="CBS125" s="64"/>
      <c r="CBT125" s="64"/>
      <c r="CBU125" s="64"/>
      <c r="CBV125" s="64"/>
      <c r="CBW125" s="64"/>
      <c r="CBX125" s="64"/>
      <c r="CBY125" s="64"/>
      <c r="CBZ125" s="64"/>
      <c r="CCA125" s="64"/>
      <c r="CCB125" s="64"/>
      <c r="CCC125" s="64"/>
      <c r="CCD125" s="64"/>
      <c r="CCE125" s="64"/>
      <c r="CCF125" s="64"/>
      <c r="CCG125" s="64"/>
      <c r="CCH125" s="64"/>
      <c r="CCI125" s="64"/>
      <c r="CCJ125" s="64"/>
      <c r="CCK125" s="64"/>
      <c r="CCL125" s="64"/>
      <c r="CCM125" s="64"/>
      <c r="CCN125" s="64"/>
      <c r="CCO125" s="64"/>
      <c r="CCP125" s="64"/>
      <c r="CCQ125" s="64"/>
      <c r="CCR125" s="64"/>
      <c r="CCS125" s="64"/>
      <c r="CCT125" s="64"/>
      <c r="CCU125" s="64"/>
      <c r="CCV125" s="64"/>
      <c r="CCW125" s="64"/>
      <c r="CCX125" s="64"/>
      <c r="CCY125" s="64"/>
      <c r="CCZ125" s="64"/>
      <c r="CDA125" s="64"/>
      <c r="CDB125" s="64"/>
      <c r="CDC125" s="64"/>
      <c r="CDD125" s="64"/>
      <c r="CDE125" s="64"/>
      <c r="CDF125" s="64"/>
      <c r="CDG125" s="64"/>
      <c r="CDH125" s="64"/>
      <c r="CDI125" s="64"/>
      <c r="CDJ125" s="64"/>
      <c r="CDK125" s="64"/>
      <c r="CDL125" s="64"/>
      <c r="CDM125" s="64"/>
      <c r="CDN125" s="64"/>
      <c r="CDO125" s="64"/>
      <c r="CDP125" s="64"/>
      <c r="CDQ125" s="64"/>
      <c r="CDR125" s="64"/>
      <c r="CDS125" s="64"/>
      <c r="CDT125" s="64"/>
      <c r="CDU125" s="64"/>
      <c r="CDV125" s="64"/>
      <c r="CDW125" s="64"/>
      <c r="CDX125" s="64"/>
      <c r="CDY125" s="64"/>
      <c r="CDZ125" s="64"/>
      <c r="CEA125" s="64"/>
      <c r="CEB125" s="64"/>
      <c r="CEC125" s="64"/>
      <c r="CED125" s="64"/>
      <c r="CEE125" s="64"/>
      <c r="CEF125" s="64"/>
      <c r="CEG125" s="64"/>
      <c r="CEH125" s="64"/>
      <c r="CEI125" s="64"/>
      <c r="CEJ125" s="64"/>
      <c r="CEK125" s="64"/>
      <c r="CEL125" s="64"/>
      <c r="CEM125" s="64"/>
      <c r="CEN125" s="64"/>
      <c r="CEO125" s="64"/>
      <c r="CEP125" s="64"/>
      <c r="CEQ125" s="64"/>
      <c r="CER125" s="64"/>
      <c r="CES125" s="64"/>
      <c r="CET125" s="64"/>
      <c r="CEU125" s="64"/>
      <c r="CEV125" s="64"/>
      <c r="CEW125" s="64"/>
      <c r="CEX125" s="64"/>
      <c r="CEY125" s="64"/>
      <c r="CEZ125" s="64"/>
      <c r="CFA125" s="64"/>
      <c r="CFB125" s="64"/>
      <c r="CFC125" s="64"/>
      <c r="CFD125" s="64"/>
      <c r="CFE125" s="64"/>
      <c r="CFF125" s="64"/>
      <c r="CFG125" s="64"/>
      <c r="CFH125" s="64"/>
      <c r="CFI125" s="64"/>
      <c r="CFJ125" s="64"/>
      <c r="CFK125" s="64"/>
      <c r="CFL125" s="64"/>
      <c r="CFM125" s="64"/>
      <c r="CFN125" s="64"/>
      <c r="CFO125" s="64"/>
      <c r="CFP125" s="64"/>
      <c r="CFQ125" s="64"/>
      <c r="CFR125" s="64"/>
      <c r="CFS125" s="64"/>
      <c r="CFT125" s="64"/>
      <c r="CFU125" s="64"/>
      <c r="CFV125" s="64"/>
      <c r="CFW125" s="64"/>
      <c r="CFX125" s="64"/>
      <c r="CFY125" s="64"/>
      <c r="CFZ125" s="64"/>
      <c r="CGA125" s="64"/>
      <c r="CGB125" s="64"/>
      <c r="CGC125" s="64"/>
      <c r="CGD125" s="64"/>
      <c r="CGE125" s="64"/>
      <c r="CGF125" s="64"/>
      <c r="CGG125" s="64"/>
      <c r="CGH125" s="64"/>
      <c r="CGI125" s="64"/>
      <c r="CGJ125" s="64"/>
      <c r="CGK125" s="64"/>
      <c r="CGL125" s="64"/>
      <c r="CGM125" s="64"/>
      <c r="CGN125" s="64"/>
      <c r="CGO125" s="64"/>
      <c r="CGP125" s="64"/>
      <c r="CGQ125" s="64"/>
      <c r="CGR125" s="64"/>
      <c r="CGS125" s="64"/>
      <c r="CGT125" s="64"/>
      <c r="CGU125" s="64"/>
      <c r="CGV125" s="64"/>
      <c r="CGW125" s="64"/>
      <c r="CGX125" s="64"/>
      <c r="CGY125" s="64"/>
      <c r="CGZ125" s="64"/>
      <c r="CHA125" s="64"/>
      <c r="CHB125" s="64"/>
      <c r="CHC125" s="64"/>
      <c r="CHD125" s="64"/>
      <c r="CHE125" s="64"/>
      <c r="CHF125" s="64"/>
      <c r="CHG125" s="64"/>
      <c r="CHH125" s="64"/>
      <c r="CHI125" s="64"/>
      <c r="CHJ125" s="64"/>
      <c r="CHK125" s="64"/>
      <c r="CHL125" s="64"/>
      <c r="CHM125" s="64"/>
      <c r="CHN125" s="64"/>
      <c r="CHO125" s="64"/>
      <c r="CHP125" s="64"/>
      <c r="CHQ125" s="64"/>
      <c r="CHR125" s="64"/>
      <c r="CHS125" s="64"/>
      <c r="CHT125" s="64"/>
      <c r="CHU125" s="64"/>
      <c r="CHV125" s="64"/>
      <c r="CHW125" s="64"/>
      <c r="CHX125" s="64"/>
      <c r="CHY125" s="64"/>
      <c r="CHZ125" s="64"/>
      <c r="CIA125" s="64"/>
      <c r="CIB125" s="64"/>
      <c r="CIC125" s="64"/>
      <c r="CID125" s="64"/>
      <c r="CIE125" s="64"/>
      <c r="CIF125" s="64"/>
      <c r="CIG125" s="64"/>
      <c r="CIH125" s="64"/>
      <c r="CII125" s="64"/>
      <c r="CIJ125" s="64"/>
      <c r="CIK125" s="64"/>
      <c r="CIL125" s="64"/>
      <c r="CIM125" s="64"/>
      <c r="CIN125" s="64"/>
      <c r="CIO125" s="64"/>
      <c r="CIP125" s="64"/>
      <c r="CIQ125" s="64"/>
      <c r="CIR125" s="64"/>
      <c r="CIS125" s="64"/>
      <c r="CIT125" s="64"/>
      <c r="CIU125" s="64"/>
      <c r="CIV125" s="64"/>
      <c r="CIW125" s="64"/>
      <c r="CIX125" s="64"/>
      <c r="CIY125" s="64"/>
      <c r="CIZ125" s="64"/>
      <c r="CJA125" s="64"/>
      <c r="CJB125" s="64"/>
      <c r="CJC125" s="64"/>
      <c r="CJD125" s="64"/>
      <c r="CJE125" s="64"/>
      <c r="CJF125" s="64"/>
      <c r="CJG125" s="64"/>
      <c r="CJH125" s="64"/>
      <c r="CJI125" s="64"/>
      <c r="CJJ125" s="64"/>
      <c r="CJK125" s="64"/>
      <c r="CJL125" s="64"/>
      <c r="CJM125" s="64"/>
      <c r="CJN125" s="64"/>
      <c r="CJO125" s="64"/>
      <c r="CJP125" s="64"/>
      <c r="CJQ125" s="64"/>
      <c r="CJR125" s="64"/>
      <c r="CJS125" s="64"/>
      <c r="CJT125" s="64"/>
      <c r="CJU125" s="64"/>
      <c r="CJV125" s="64"/>
      <c r="CJW125" s="64"/>
      <c r="CJX125" s="64"/>
      <c r="CJY125" s="64"/>
      <c r="CJZ125" s="64"/>
      <c r="CKA125" s="64"/>
      <c r="CKB125" s="64"/>
      <c r="CKC125" s="64"/>
      <c r="CKD125" s="64"/>
      <c r="CKE125" s="64"/>
      <c r="CKF125" s="64"/>
      <c r="CKG125" s="64"/>
      <c r="CKH125" s="64"/>
      <c r="CKI125" s="64"/>
      <c r="CKJ125" s="64"/>
      <c r="CKK125" s="64"/>
      <c r="CKL125" s="64"/>
      <c r="CKM125" s="64"/>
      <c r="CKN125" s="64"/>
      <c r="CKO125" s="64"/>
      <c r="CKP125" s="64"/>
      <c r="CKQ125" s="64"/>
      <c r="CKR125" s="64"/>
      <c r="CKS125" s="64"/>
      <c r="CKT125" s="64"/>
      <c r="CKU125" s="64"/>
      <c r="CKV125" s="64"/>
      <c r="CKW125" s="64"/>
      <c r="CKX125" s="64"/>
      <c r="CKY125" s="64"/>
      <c r="CKZ125" s="64"/>
      <c r="CLA125" s="64"/>
      <c r="CLB125" s="64"/>
      <c r="CLC125" s="64"/>
      <c r="CLD125" s="64"/>
      <c r="CLE125" s="64"/>
      <c r="CLF125" s="64"/>
      <c r="CLG125" s="64"/>
      <c r="CLH125" s="64"/>
      <c r="CLI125" s="64"/>
      <c r="CLJ125" s="64"/>
      <c r="CLK125" s="64"/>
      <c r="CLL125" s="64"/>
      <c r="CLM125" s="64"/>
      <c r="CLN125" s="64"/>
      <c r="CLO125" s="64"/>
      <c r="CLP125" s="64"/>
      <c r="CLQ125" s="64"/>
      <c r="CLR125" s="64"/>
      <c r="CLS125" s="64"/>
      <c r="CLT125" s="64"/>
      <c r="CLU125" s="64"/>
      <c r="CLV125" s="64"/>
      <c r="CLW125" s="64"/>
      <c r="CLX125" s="64"/>
      <c r="CLY125" s="64"/>
      <c r="CLZ125" s="64"/>
      <c r="CMA125" s="64"/>
      <c r="CMB125" s="64"/>
      <c r="CMC125" s="64"/>
      <c r="CMD125" s="64"/>
      <c r="CME125" s="64"/>
      <c r="CMF125" s="64"/>
      <c r="CMG125" s="64"/>
      <c r="CMH125" s="64"/>
      <c r="CMI125" s="64"/>
      <c r="CMJ125" s="64"/>
      <c r="CMK125" s="64"/>
      <c r="CML125" s="64"/>
      <c r="CMM125" s="64"/>
      <c r="CMN125" s="64"/>
      <c r="CMO125" s="64"/>
      <c r="CMP125" s="64"/>
      <c r="CMQ125" s="64"/>
      <c r="CMR125" s="64"/>
      <c r="CMS125" s="64"/>
      <c r="CMT125" s="64"/>
      <c r="CMU125" s="64"/>
      <c r="CMV125" s="64"/>
      <c r="CMW125" s="64"/>
      <c r="CMX125" s="64"/>
      <c r="CMY125" s="64"/>
      <c r="CMZ125" s="64"/>
      <c r="CNA125" s="64"/>
      <c r="CNB125" s="64"/>
      <c r="CNC125" s="64"/>
      <c r="CND125" s="64"/>
      <c r="CNE125" s="64"/>
      <c r="CNF125" s="64"/>
      <c r="CNG125" s="64"/>
      <c r="CNH125" s="64"/>
      <c r="CNI125" s="64"/>
      <c r="CNJ125" s="64"/>
      <c r="CNK125" s="64"/>
      <c r="CNL125" s="64"/>
      <c r="CNM125" s="64"/>
      <c r="CNN125" s="64"/>
      <c r="CNO125" s="64"/>
      <c r="CNP125" s="64"/>
      <c r="CNQ125" s="64"/>
      <c r="CNR125" s="64"/>
      <c r="CNS125" s="64"/>
      <c r="CNT125" s="64"/>
      <c r="CNU125" s="64"/>
      <c r="CNV125" s="64"/>
      <c r="CNW125" s="64"/>
      <c r="CNX125" s="64"/>
      <c r="CNY125" s="64"/>
      <c r="CNZ125" s="64"/>
      <c r="COA125" s="64"/>
      <c r="COB125" s="64"/>
      <c r="COC125" s="64"/>
      <c r="COD125" s="64"/>
      <c r="COE125" s="64"/>
      <c r="COF125" s="64"/>
      <c r="COG125" s="64"/>
      <c r="COH125" s="64"/>
      <c r="COI125" s="64"/>
      <c r="COJ125" s="64"/>
      <c r="COK125" s="64"/>
      <c r="COL125" s="64"/>
      <c r="COM125" s="64"/>
      <c r="CON125" s="64"/>
      <c r="COO125" s="64"/>
      <c r="COP125" s="64"/>
      <c r="COQ125" s="64"/>
      <c r="COR125" s="64"/>
      <c r="COS125" s="64"/>
      <c r="COT125" s="64"/>
      <c r="COU125" s="64"/>
      <c r="COV125" s="64"/>
      <c r="COW125" s="64"/>
      <c r="COX125" s="64"/>
      <c r="COY125" s="64"/>
      <c r="COZ125" s="64"/>
      <c r="CPA125" s="64"/>
      <c r="CPB125" s="64"/>
      <c r="CPC125" s="64"/>
      <c r="CPD125" s="64"/>
      <c r="CPE125" s="64"/>
      <c r="CPF125" s="64"/>
      <c r="CPG125" s="64"/>
      <c r="CPH125" s="64"/>
      <c r="CPI125" s="64"/>
      <c r="CPJ125" s="64"/>
      <c r="CPK125" s="64"/>
      <c r="CPL125" s="64"/>
      <c r="CPM125" s="64"/>
      <c r="CPN125" s="64"/>
      <c r="CPO125" s="64"/>
      <c r="CPP125" s="64"/>
      <c r="CPQ125" s="64"/>
      <c r="CPR125" s="64"/>
      <c r="CPS125" s="64"/>
      <c r="CPT125" s="64"/>
      <c r="CPU125" s="64"/>
      <c r="CPV125" s="64"/>
      <c r="CPW125" s="64"/>
      <c r="CPX125" s="64"/>
      <c r="CPY125" s="64"/>
      <c r="CPZ125" s="64"/>
      <c r="CQA125" s="64"/>
      <c r="CQB125" s="64"/>
      <c r="CQC125" s="64"/>
      <c r="CQD125" s="64"/>
      <c r="CQE125" s="64"/>
      <c r="CQF125" s="64"/>
      <c r="CQG125" s="64"/>
      <c r="CQH125" s="64"/>
      <c r="CQI125" s="64"/>
      <c r="CQJ125" s="64"/>
      <c r="CQK125" s="64"/>
      <c r="CQL125" s="64"/>
      <c r="CQM125" s="64"/>
      <c r="CQN125" s="64"/>
      <c r="CQO125" s="64"/>
      <c r="CQP125" s="64"/>
      <c r="CQQ125" s="64"/>
      <c r="CQR125" s="64"/>
      <c r="CQS125" s="64"/>
      <c r="CQT125" s="64"/>
      <c r="CQU125" s="64"/>
      <c r="CQV125" s="64"/>
      <c r="CQW125" s="64"/>
      <c r="CQX125" s="64"/>
      <c r="CQY125" s="64"/>
      <c r="CQZ125" s="64"/>
      <c r="CRA125" s="64"/>
      <c r="CRB125" s="64"/>
      <c r="CRC125" s="64"/>
      <c r="CRD125" s="64"/>
      <c r="CRE125" s="64"/>
      <c r="CRF125" s="64"/>
      <c r="CRG125" s="64"/>
      <c r="CRH125" s="64"/>
      <c r="CRI125" s="64"/>
      <c r="CRJ125" s="64"/>
      <c r="CRK125" s="64"/>
      <c r="CRL125" s="64"/>
      <c r="CRM125" s="64"/>
      <c r="CRN125" s="64"/>
      <c r="CRO125" s="64"/>
      <c r="CRP125" s="64"/>
      <c r="CRQ125" s="64"/>
      <c r="CRR125" s="64"/>
      <c r="CRS125" s="64"/>
      <c r="CRT125" s="64"/>
      <c r="CRU125" s="64"/>
      <c r="CRV125" s="64"/>
      <c r="CRW125" s="64"/>
      <c r="CRX125" s="64"/>
      <c r="CRY125" s="64"/>
      <c r="CRZ125" s="64"/>
      <c r="CSA125" s="64"/>
      <c r="CSB125" s="64"/>
      <c r="CSC125" s="64"/>
      <c r="CSD125" s="64"/>
      <c r="CSE125" s="64"/>
      <c r="CSF125" s="64"/>
      <c r="CSG125" s="64"/>
      <c r="CSH125" s="64"/>
      <c r="CSI125" s="64"/>
      <c r="CSJ125" s="64"/>
      <c r="CSK125" s="64"/>
      <c r="CSL125" s="64"/>
      <c r="CSM125" s="64"/>
      <c r="CSN125" s="64"/>
      <c r="CSO125" s="64"/>
      <c r="CSP125" s="64"/>
      <c r="CSQ125" s="64"/>
      <c r="CSR125" s="64"/>
      <c r="CSS125" s="64"/>
      <c r="CST125" s="64"/>
      <c r="CSU125" s="64"/>
      <c r="CSV125" s="64"/>
      <c r="CSW125" s="64"/>
      <c r="CSX125" s="64"/>
      <c r="CSY125" s="64"/>
      <c r="CSZ125" s="64"/>
      <c r="CTA125" s="64"/>
      <c r="CTB125" s="64"/>
      <c r="CTC125" s="64"/>
      <c r="CTD125" s="64"/>
      <c r="CTE125" s="64"/>
      <c r="CTF125" s="64"/>
      <c r="CTG125" s="64"/>
      <c r="CTH125" s="64"/>
      <c r="CTI125" s="64"/>
      <c r="CTJ125" s="64"/>
      <c r="CTK125" s="64"/>
      <c r="CTL125" s="64"/>
      <c r="CTM125" s="64"/>
      <c r="CTN125" s="64"/>
      <c r="CTO125" s="64"/>
      <c r="CTP125" s="64"/>
      <c r="CTQ125" s="64"/>
      <c r="CTR125" s="64"/>
      <c r="CTS125" s="64"/>
      <c r="CTT125" s="64"/>
      <c r="CTU125" s="64"/>
      <c r="CTV125" s="64"/>
      <c r="CTW125" s="64"/>
      <c r="CTX125" s="64"/>
      <c r="CTY125" s="64"/>
      <c r="CTZ125" s="64"/>
      <c r="CUA125" s="64"/>
    </row>
    <row r="126" s="63" customFormat="1" ht="35" customHeight="1" spans="1:2575">
      <c r="A126" s="9">
        <f t="shared" si="10"/>
        <v>123</v>
      </c>
      <c r="B126" s="49" t="s">
        <v>527</v>
      </c>
      <c r="C126" s="49" t="s">
        <v>15</v>
      </c>
      <c r="D126" s="49" t="s">
        <v>16</v>
      </c>
      <c r="E126" s="49" t="s">
        <v>58</v>
      </c>
      <c r="F126" s="49" t="s">
        <v>528</v>
      </c>
      <c r="G126" s="49">
        <v>2240</v>
      </c>
      <c r="H126" s="49" t="s">
        <v>513</v>
      </c>
      <c r="I126" s="49" t="s">
        <v>529</v>
      </c>
      <c r="J126" s="49" t="s">
        <v>21</v>
      </c>
      <c r="K126" s="49" t="s">
        <v>530</v>
      </c>
      <c r="L126" s="49" t="s">
        <v>531</v>
      </c>
      <c r="M126" s="63"/>
      <c r="N126" s="63"/>
      <c r="O126" s="63"/>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c r="BS126" s="64"/>
      <c r="BT126" s="64"/>
      <c r="BU126" s="64"/>
      <c r="BV126" s="64"/>
      <c r="BW126" s="64"/>
      <c r="BX126" s="64"/>
      <c r="BY126" s="64"/>
      <c r="BZ126" s="64"/>
      <c r="CA126" s="64"/>
      <c r="CB126" s="64"/>
      <c r="CC126" s="64"/>
      <c r="CD126" s="64"/>
      <c r="CE126" s="64"/>
      <c r="CF126" s="64"/>
      <c r="CG126" s="64"/>
      <c r="CH126" s="64"/>
      <c r="CI126" s="64"/>
      <c r="CJ126" s="64"/>
      <c r="CK126" s="64"/>
      <c r="CL126" s="64"/>
      <c r="CM126" s="64"/>
      <c r="CN126" s="64"/>
      <c r="CO126" s="64"/>
      <c r="CP126" s="64"/>
      <c r="CQ126" s="64"/>
      <c r="CR126" s="64"/>
      <c r="CS126" s="64"/>
      <c r="CT126" s="64"/>
      <c r="CU126" s="64"/>
      <c r="CV126" s="64"/>
      <c r="CW126" s="64"/>
      <c r="CX126" s="64"/>
      <c r="CY126" s="64"/>
      <c r="CZ126" s="64"/>
      <c r="DA126" s="64"/>
      <c r="DB126" s="64"/>
      <c r="DC126" s="64"/>
      <c r="DD126" s="64"/>
      <c r="DE126" s="64"/>
      <c r="DF126" s="64"/>
      <c r="DG126" s="64"/>
      <c r="DH126" s="64"/>
      <c r="DI126" s="64"/>
      <c r="DJ126" s="64"/>
      <c r="DK126" s="64"/>
      <c r="DL126" s="64"/>
      <c r="DM126" s="64"/>
      <c r="DN126" s="64"/>
      <c r="DO126" s="64"/>
      <c r="DP126" s="64"/>
      <c r="DQ126" s="64"/>
      <c r="DR126" s="64"/>
      <c r="DS126" s="64"/>
      <c r="DT126" s="64"/>
      <c r="DU126" s="64"/>
      <c r="DV126" s="64"/>
      <c r="DW126" s="64"/>
      <c r="DX126" s="64"/>
      <c r="DY126" s="64"/>
      <c r="DZ126" s="64"/>
      <c r="EA126" s="64"/>
      <c r="EB126" s="64"/>
      <c r="EC126" s="64"/>
      <c r="ED126" s="64"/>
      <c r="EE126" s="64"/>
      <c r="EF126" s="64"/>
      <c r="EG126" s="64"/>
      <c r="EH126" s="64"/>
      <c r="EI126" s="64"/>
      <c r="EJ126" s="64"/>
      <c r="EK126" s="64"/>
      <c r="EL126" s="64"/>
      <c r="EM126" s="64"/>
      <c r="EN126" s="64"/>
      <c r="EO126" s="64"/>
      <c r="EP126" s="64"/>
      <c r="EQ126" s="64"/>
      <c r="ER126" s="64"/>
      <c r="ES126" s="64"/>
      <c r="ET126" s="64"/>
      <c r="EU126" s="64"/>
      <c r="EV126" s="64"/>
      <c r="EW126" s="64"/>
      <c r="EX126" s="64"/>
      <c r="EY126" s="64"/>
      <c r="EZ126" s="64"/>
      <c r="FA126" s="64"/>
      <c r="FB126" s="64"/>
      <c r="FC126" s="64"/>
      <c r="FD126" s="64"/>
      <c r="FE126" s="64"/>
      <c r="FF126" s="64"/>
      <c r="FG126" s="64"/>
      <c r="FH126" s="64"/>
      <c r="FI126" s="64"/>
      <c r="FJ126" s="64"/>
      <c r="FK126" s="64"/>
      <c r="FL126" s="64"/>
      <c r="FM126" s="64"/>
      <c r="FN126" s="64"/>
      <c r="FO126" s="64"/>
      <c r="FP126" s="64"/>
      <c r="FQ126" s="64"/>
      <c r="FR126" s="64"/>
      <c r="FS126" s="64"/>
      <c r="FT126" s="64"/>
      <c r="FU126" s="64"/>
      <c r="FV126" s="64"/>
      <c r="FW126" s="64"/>
      <c r="FX126" s="64"/>
      <c r="FY126" s="64"/>
      <c r="FZ126" s="64"/>
      <c r="GA126" s="64"/>
      <c r="GB126" s="64"/>
      <c r="GC126" s="64"/>
      <c r="GD126" s="64"/>
      <c r="GE126" s="64"/>
      <c r="GF126" s="64"/>
      <c r="GG126" s="64"/>
      <c r="GH126" s="64"/>
      <c r="GI126" s="64"/>
      <c r="GJ126" s="64"/>
      <c r="GK126" s="64"/>
      <c r="GL126" s="64"/>
      <c r="GM126" s="64"/>
      <c r="GN126" s="64"/>
      <c r="GO126" s="64"/>
      <c r="GP126" s="64"/>
      <c r="GQ126" s="64"/>
      <c r="GR126" s="64"/>
      <c r="GS126" s="64"/>
      <c r="GT126" s="64"/>
      <c r="GU126" s="64"/>
      <c r="GV126" s="64"/>
      <c r="GW126" s="64"/>
      <c r="GX126" s="64"/>
      <c r="GY126" s="64"/>
      <c r="GZ126" s="64"/>
      <c r="HA126" s="64"/>
      <c r="HB126" s="64"/>
      <c r="HC126" s="64"/>
      <c r="HD126" s="64"/>
      <c r="HE126" s="64"/>
      <c r="HF126" s="64"/>
      <c r="HG126" s="64"/>
      <c r="HH126" s="64"/>
      <c r="HI126" s="64"/>
      <c r="HJ126" s="64"/>
      <c r="HK126" s="64"/>
      <c r="HL126" s="64"/>
      <c r="HM126" s="64"/>
      <c r="HN126" s="64"/>
      <c r="HO126" s="64"/>
      <c r="HP126" s="64"/>
      <c r="HQ126" s="64"/>
      <c r="HR126" s="64"/>
      <c r="HS126" s="64"/>
      <c r="HT126" s="64"/>
      <c r="HU126" s="64"/>
      <c r="HV126" s="64"/>
      <c r="HW126" s="64"/>
      <c r="HX126" s="64"/>
      <c r="HY126" s="64"/>
      <c r="HZ126" s="64"/>
      <c r="IA126" s="64"/>
      <c r="IB126" s="64"/>
      <c r="IC126" s="64"/>
      <c r="ID126" s="64"/>
      <c r="IE126" s="64"/>
      <c r="IF126" s="64"/>
      <c r="IG126" s="64"/>
      <c r="IH126" s="64"/>
      <c r="II126" s="64"/>
      <c r="IJ126" s="64"/>
      <c r="IK126" s="64"/>
      <c r="IL126" s="64"/>
      <c r="IM126" s="64"/>
      <c r="IN126" s="64"/>
      <c r="IO126" s="64"/>
      <c r="IP126" s="64"/>
      <c r="IQ126" s="64"/>
      <c r="IR126" s="64"/>
      <c r="IS126" s="64"/>
      <c r="IT126" s="64"/>
      <c r="IU126" s="64"/>
      <c r="IV126" s="64"/>
      <c r="IW126" s="64"/>
      <c r="IX126" s="64"/>
      <c r="IY126" s="64"/>
      <c r="IZ126" s="64"/>
      <c r="JA126" s="64"/>
      <c r="JB126" s="64"/>
      <c r="JC126" s="64"/>
      <c r="JD126" s="64"/>
      <c r="JE126" s="64"/>
      <c r="JF126" s="64"/>
      <c r="JG126" s="64"/>
      <c r="JH126" s="64"/>
      <c r="JI126" s="64"/>
      <c r="JJ126" s="64"/>
      <c r="JK126" s="64"/>
      <c r="JL126" s="64"/>
      <c r="JM126" s="64"/>
      <c r="JN126" s="64"/>
      <c r="JO126" s="64"/>
      <c r="JP126" s="64"/>
      <c r="JQ126" s="64"/>
      <c r="JR126" s="64"/>
      <c r="JS126" s="64"/>
      <c r="JT126" s="64"/>
      <c r="JU126" s="64"/>
      <c r="JV126" s="64"/>
      <c r="JW126" s="64"/>
      <c r="JX126" s="64"/>
      <c r="JY126" s="64"/>
      <c r="JZ126" s="64"/>
      <c r="KA126" s="64"/>
      <c r="KB126" s="64"/>
      <c r="KC126" s="64"/>
      <c r="KD126" s="64"/>
      <c r="KE126" s="64"/>
      <c r="KF126" s="64"/>
      <c r="KG126" s="64"/>
      <c r="KH126" s="64"/>
      <c r="KI126" s="64"/>
      <c r="KJ126" s="64"/>
      <c r="KK126" s="64"/>
      <c r="KL126" s="64"/>
      <c r="KM126" s="64"/>
      <c r="KN126" s="64"/>
      <c r="KO126" s="64"/>
      <c r="KP126" s="64"/>
      <c r="KQ126" s="64"/>
      <c r="KR126" s="64"/>
      <c r="KS126" s="64"/>
      <c r="KT126" s="64"/>
      <c r="KU126" s="64"/>
      <c r="KV126" s="64"/>
      <c r="KW126" s="64"/>
      <c r="KX126" s="64"/>
      <c r="KY126" s="64"/>
      <c r="KZ126" s="64"/>
      <c r="LA126" s="64"/>
      <c r="LB126" s="64"/>
      <c r="LC126" s="64"/>
      <c r="LD126" s="64"/>
      <c r="LE126" s="64"/>
      <c r="LF126" s="64"/>
      <c r="LG126" s="64"/>
      <c r="LH126" s="64"/>
      <c r="LI126" s="64"/>
      <c r="LJ126" s="64"/>
      <c r="LK126" s="64"/>
      <c r="LL126" s="64"/>
      <c r="LM126" s="64"/>
      <c r="LN126" s="64"/>
      <c r="LO126" s="64"/>
      <c r="LP126" s="64"/>
      <c r="LQ126" s="64"/>
      <c r="LR126" s="64"/>
      <c r="LS126" s="64"/>
      <c r="LT126" s="64"/>
      <c r="LU126" s="64"/>
      <c r="LV126" s="64"/>
      <c r="LW126" s="64"/>
      <c r="LX126" s="64"/>
      <c r="LY126" s="64"/>
      <c r="LZ126" s="64"/>
      <c r="MA126" s="64"/>
      <c r="MB126" s="64"/>
      <c r="MC126" s="64"/>
      <c r="MD126" s="64"/>
      <c r="ME126" s="64"/>
      <c r="MF126" s="64"/>
      <c r="MG126" s="64"/>
      <c r="MH126" s="64"/>
      <c r="MI126" s="64"/>
      <c r="MJ126" s="64"/>
      <c r="MK126" s="64"/>
      <c r="ML126" s="64"/>
      <c r="MM126" s="64"/>
      <c r="MN126" s="64"/>
      <c r="MO126" s="64"/>
      <c r="MP126" s="64"/>
      <c r="MQ126" s="64"/>
      <c r="MR126" s="64"/>
      <c r="MS126" s="64"/>
      <c r="MT126" s="64"/>
      <c r="MU126" s="64"/>
      <c r="MV126" s="64"/>
      <c r="MW126" s="64"/>
      <c r="MX126" s="64"/>
      <c r="MY126" s="64"/>
      <c r="MZ126" s="64"/>
      <c r="NA126" s="64"/>
      <c r="NB126" s="64"/>
      <c r="NC126" s="64"/>
      <c r="ND126" s="64"/>
      <c r="NE126" s="64"/>
      <c r="NF126" s="64"/>
      <c r="NG126" s="64"/>
      <c r="NH126" s="64"/>
      <c r="NI126" s="64"/>
      <c r="NJ126" s="64"/>
      <c r="NK126" s="64"/>
      <c r="NL126" s="64"/>
      <c r="NM126" s="64"/>
      <c r="NN126" s="64"/>
      <c r="NO126" s="64"/>
      <c r="NP126" s="64"/>
      <c r="NQ126" s="64"/>
      <c r="NR126" s="64"/>
      <c r="NS126" s="64"/>
      <c r="NT126" s="64"/>
      <c r="NU126" s="64"/>
      <c r="NV126" s="64"/>
      <c r="NW126" s="64"/>
      <c r="NX126" s="64"/>
      <c r="NY126" s="64"/>
      <c r="NZ126" s="64"/>
      <c r="OA126" s="64"/>
      <c r="OB126" s="64"/>
      <c r="OC126" s="64"/>
      <c r="OD126" s="64"/>
      <c r="OE126" s="64"/>
      <c r="OF126" s="64"/>
      <c r="OG126" s="64"/>
      <c r="OH126" s="64"/>
      <c r="OI126" s="64"/>
      <c r="OJ126" s="64"/>
      <c r="OK126" s="64"/>
      <c r="OL126" s="64"/>
      <c r="OM126" s="64"/>
      <c r="ON126" s="64"/>
      <c r="OO126" s="64"/>
      <c r="OP126" s="64"/>
      <c r="OQ126" s="64"/>
      <c r="OR126" s="64"/>
      <c r="OS126" s="64"/>
      <c r="OT126" s="64"/>
      <c r="OU126" s="64"/>
      <c r="OV126" s="64"/>
      <c r="OW126" s="64"/>
      <c r="OX126" s="64"/>
      <c r="OY126" s="64"/>
      <c r="OZ126" s="64"/>
      <c r="PA126" s="64"/>
      <c r="PB126" s="64"/>
      <c r="PC126" s="64"/>
      <c r="PD126" s="64"/>
      <c r="PE126" s="64"/>
      <c r="PF126" s="64"/>
      <c r="PG126" s="64"/>
      <c r="PH126" s="64"/>
      <c r="PI126" s="64"/>
      <c r="PJ126" s="64"/>
      <c r="PK126" s="64"/>
      <c r="PL126" s="64"/>
      <c r="PM126" s="64"/>
      <c r="PN126" s="64"/>
      <c r="PO126" s="64"/>
      <c r="PP126" s="64"/>
      <c r="PQ126" s="64"/>
      <c r="PR126" s="64"/>
      <c r="PS126" s="64"/>
      <c r="PT126" s="64"/>
      <c r="PU126" s="64"/>
      <c r="PV126" s="64"/>
      <c r="PW126" s="64"/>
      <c r="PX126" s="64"/>
      <c r="PY126" s="64"/>
      <c r="PZ126" s="64"/>
      <c r="QA126" s="64"/>
      <c r="QB126" s="64"/>
      <c r="QC126" s="64"/>
      <c r="QD126" s="64"/>
      <c r="QE126" s="64"/>
      <c r="QF126" s="64"/>
      <c r="QG126" s="64"/>
      <c r="QH126" s="64"/>
      <c r="QI126" s="64"/>
      <c r="QJ126" s="64"/>
      <c r="QK126" s="64"/>
      <c r="QL126" s="64"/>
      <c r="QM126" s="64"/>
      <c r="QN126" s="64"/>
      <c r="QO126" s="64"/>
      <c r="QP126" s="64"/>
      <c r="QQ126" s="64"/>
      <c r="QR126" s="64"/>
      <c r="QS126" s="64"/>
      <c r="QT126" s="64"/>
      <c r="QU126" s="64"/>
      <c r="QV126" s="64"/>
      <c r="QW126" s="64"/>
      <c r="QX126" s="64"/>
      <c r="QY126" s="64"/>
      <c r="QZ126" s="64"/>
      <c r="RA126" s="64"/>
      <c r="RB126" s="64"/>
      <c r="RC126" s="64"/>
      <c r="RD126" s="64"/>
      <c r="RE126" s="64"/>
      <c r="RF126" s="64"/>
      <c r="RG126" s="64"/>
      <c r="RH126" s="64"/>
      <c r="RI126" s="64"/>
      <c r="RJ126" s="64"/>
      <c r="RK126" s="64"/>
      <c r="RL126" s="64"/>
      <c r="RM126" s="64"/>
      <c r="RN126" s="64"/>
      <c r="RO126" s="64"/>
      <c r="RP126" s="64"/>
      <c r="RQ126" s="64"/>
      <c r="RR126" s="64"/>
      <c r="RS126" s="64"/>
      <c r="RT126" s="64"/>
      <c r="RU126" s="64"/>
      <c r="RV126" s="64"/>
      <c r="RW126" s="64"/>
      <c r="RX126" s="64"/>
      <c r="RY126" s="64"/>
      <c r="RZ126" s="64"/>
      <c r="SA126" s="64"/>
      <c r="SB126" s="64"/>
      <c r="SC126" s="64"/>
      <c r="SD126" s="64"/>
      <c r="SE126" s="64"/>
      <c r="SF126" s="64"/>
      <c r="SG126" s="64"/>
      <c r="SH126" s="64"/>
      <c r="SI126" s="64"/>
      <c r="SJ126" s="64"/>
      <c r="SK126" s="64"/>
      <c r="SL126" s="64"/>
      <c r="SM126" s="64"/>
      <c r="SN126" s="64"/>
      <c r="SO126" s="64"/>
      <c r="SP126" s="64"/>
      <c r="SQ126" s="64"/>
      <c r="SR126" s="64"/>
      <c r="SS126" s="64"/>
      <c r="ST126" s="64"/>
      <c r="SU126" s="64"/>
      <c r="SV126" s="64"/>
      <c r="SW126" s="64"/>
      <c r="SX126" s="64"/>
      <c r="SY126" s="64"/>
      <c r="SZ126" s="64"/>
      <c r="TA126" s="64"/>
      <c r="TB126" s="64"/>
      <c r="TC126" s="64"/>
      <c r="TD126" s="64"/>
      <c r="TE126" s="64"/>
      <c r="TF126" s="64"/>
      <c r="TG126" s="64"/>
      <c r="TH126" s="64"/>
      <c r="TI126" s="64"/>
      <c r="TJ126" s="64"/>
      <c r="TK126" s="64"/>
      <c r="TL126" s="64"/>
      <c r="TM126" s="64"/>
      <c r="TN126" s="64"/>
      <c r="TO126" s="64"/>
      <c r="TP126" s="64"/>
      <c r="TQ126" s="64"/>
      <c r="TR126" s="64"/>
      <c r="TS126" s="64"/>
      <c r="TT126" s="64"/>
      <c r="TU126" s="64"/>
      <c r="TV126" s="64"/>
      <c r="TW126" s="64"/>
      <c r="TX126" s="64"/>
      <c r="TY126" s="64"/>
      <c r="TZ126" s="64"/>
      <c r="UA126" s="64"/>
      <c r="UB126" s="64"/>
      <c r="UC126" s="64"/>
      <c r="UD126" s="64"/>
      <c r="UE126" s="64"/>
      <c r="UF126" s="64"/>
      <c r="UG126" s="64"/>
      <c r="UH126" s="64"/>
      <c r="UI126" s="64"/>
      <c r="UJ126" s="64"/>
      <c r="UK126" s="64"/>
      <c r="UL126" s="64"/>
      <c r="UM126" s="64"/>
      <c r="UN126" s="64"/>
      <c r="UO126" s="64"/>
      <c r="UP126" s="64"/>
      <c r="UQ126" s="64"/>
      <c r="UR126" s="64"/>
      <c r="US126" s="64"/>
      <c r="UT126" s="64"/>
      <c r="UU126" s="64"/>
      <c r="UV126" s="64"/>
      <c r="UW126" s="64"/>
      <c r="UX126" s="64"/>
      <c r="UY126" s="64"/>
      <c r="UZ126" s="64"/>
      <c r="VA126" s="64"/>
      <c r="VB126" s="64"/>
      <c r="VC126" s="64"/>
      <c r="VD126" s="64"/>
      <c r="VE126" s="64"/>
      <c r="VF126" s="64"/>
      <c r="VG126" s="64"/>
      <c r="VH126" s="64"/>
      <c r="VI126" s="64"/>
      <c r="VJ126" s="64"/>
      <c r="VK126" s="64"/>
      <c r="VL126" s="64"/>
      <c r="VM126" s="64"/>
      <c r="VN126" s="64"/>
      <c r="VO126" s="64"/>
      <c r="VP126" s="64"/>
      <c r="VQ126" s="64"/>
      <c r="VR126" s="64"/>
      <c r="VS126" s="64"/>
      <c r="VT126" s="64"/>
      <c r="VU126" s="64"/>
      <c r="VV126" s="64"/>
      <c r="VW126" s="64"/>
      <c r="VX126" s="64"/>
      <c r="VY126" s="64"/>
      <c r="VZ126" s="64"/>
      <c r="WA126" s="64"/>
      <c r="WB126" s="64"/>
      <c r="WC126" s="64"/>
      <c r="WD126" s="64"/>
      <c r="WE126" s="64"/>
      <c r="WF126" s="64"/>
      <c r="WG126" s="64"/>
      <c r="WH126" s="64"/>
      <c r="WI126" s="64"/>
      <c r="WJ126" s="64"/>
      <c r="WK126" s="64"/>
      <c r="WL126" s="64"/>
      <c r="WM126" s="64"/>
      <c r="WN126" s="64"/>
      <c r="WO126" s="64"/>
      <c r="WP126" s="64"/>
      <c r="WQ126" s="64"/>
      <c r="WR126" s="64"/>
      <c r="WS126" s="64"/>
      <c r="WT126" s="64"/>
      <c r="WU126" s="64"/>
      <c r="WV126" s="64"/>
      <c r="WW126" s="64"/>
      <c r="WX126" s="64"/>
      <c r="WY126" s="64"/>
      <c r="WZ126" s="64"/>
      <c r="XA126" s="64"/>
      <c r="XB126" s="64"/>
      <c r="XC126" s="64"/>
      <c r="XD126" s="64"/>
      <c r="XE126" s="64"/>
      <c r="XF126" s="64"/>
      <c r="XG126" s="64"/>
      <c r="XH126" s="64"/>
      <c r="XI126" s="64"/>
      <c r="XJ126" s="64"/>
      <c r="XK126" s="64"/>
      <c r="XL126" s="64"/>
      <c r="XM126" s="64"/>
      <c r="XN126" s="64"/>
      <c r="XO126" s="64"/>
      <c r="XP126" s="64"/>
      <c r="XQ126" s="64"/>
      <c r="XR126" s="64"/>
      <c r="XS126" s="64"/>
      <c r="XT126" s="64"/>
      <c r="XU126" s="64"/>
      <c r="XV126" s="64"/>
      <c r="XW126" s="64"/>
      <c r="XX126" s="64"/>
      <c r="XY126" s="64"/>
      <c r="XZ126" s="64"/>
      <c r="YA126" s="64"/>
      <c r="YB126" s="64"/>
      <c r="YC126" s="64"/>
      <c r="YD126" s="64"/>
      <c r="YE126" s="64"/>
      <c r="YF126" s="64"/>
      <c r="YG126" s="64"/>
      <c r="YH126" s="64"/>
      <c r="YI126" s="64"/>
      <c r="YJ126" s="64"/>
      <c r="YK126" s="64"/>
      <c r="YL126" s="64"/>
      <c r="YM126" s="64"/>
      <c r="YN126" s="64"/>
      <c r="YO126" s="64"/>
      <c r="YP126" s="64"/>
      <c r="YQ126" s="64"/>
      <c r="YR126" s="64"/>
      <c r="YS126" s="64"/>
      <c r="YT126" s="64"/>
      <c r="YU126" s="64"/>
      <c r="YV126" s="64"/>
      <c r="YW126" s="64"/>
      <c r="YX126" s="64"/>
      <c r="YY126" s="64"/>
      <c r="YZ126" s="64"/>
      <c r="ZA126" s="64"/>
      <c r="ZB126" s="64"/>
      <c r="ZC126" s="64"/>
      <c r="ZD126" s="64"/>
      <c r="ZE126" s="64"/>
      <c r="ZF126" s="64"/>
      <c r="ZG126" s="64"/>
      <c r="ZH126" s="64"/>
      <c r="ZI126" s="64"/>
      <c r="ZJ126" s="64"/>
      <c r="ZK126" s="64"/>
      <c r="ZL126" s="64"/>
      <c r="ZM126" s="64"/>
      <c r="ZN126" s="64"/>
      <c r="ZO126" s="64"/>
      <c r="ZP126" s="64"/>
      <c r="ZQ126" s="64"/>
      <c r="ZR126" s="64"/>
      <c r="ZS126" s="64"/>
      <c r="ZT126" s="64"/>
      <c r="ZU126" s="64"/>
      <c r="ZV126" s="64"/>
      <c r="ZW126" s="64"/>
      <c r="ZX126" s="64"/>
      <c r="ZY126" s="64"/>
      <c r="ZZ126" s="64"/>
      <c r="AAA126" s="64"/>
      <c r="AAB126" s="64"/>
      <c r="AAC126" s="64"/>
      <c r="AAD126" s="64"/>
      <c r="AAE126" s="64"/>
      <c r="AAF126" s="64"/>
      <c r="AAG126" s="64"/>
      <c r="AAH126" s="64"/>
      <c r="AAI126" s="64"/>
      <c r="AAJ126" s="64"/>
      <c r="AAK126" s="64"/>
      <c r="AAL126" s="64"/>
      <c r="AAM126" s="64"/>
      <c r="AAN126" s="64"/>
      <c r="AAO126" s="64"/>
      <c r="AAP126" s="64"/>
      <c r="AAQ126" s="64"/>
      <c r="AAR126" s="64"/>
      <c r="AAS126" s="64"/>
      <c r="AAT126" s="64"/>
      <c r="AAU126" s="64"/>
      <c r="AAV126" s="64"/>
      <c r="AAW126" s="64"/>
      <c r="AAX126" s="64"/>
      <c r="AAY126" s="64"/>
      <c r="AAZ126" s="64"/>
      <c r="ABA126" s="64"/>
      <c r="ABB126" s="64"/>
      <c r="ABC126" s="64"/>
      <c r="ABD126" s="64"/>
      <c r="ABE126" s="64"/>
      <c r="ABF126" s="64"/>
      <c r="ABG126" s="64"/>
      <c r="ABH126" s="64"/>
      <c r="ABI126" s="64"/>
      <c r="ABJ126" s="64"/>
      <c r="ABK126" s="64"/>
      <c r="ABL126" s="64"/>
      <c r="ABM126" s="64"/>
      <c r="ABN126" s="64"/>
      <c r="ABO126" s="64"/>
      <c r="ABP126" s="64"/>
      <c r="ABQ126" s="64"/>
      <c r="ABR126" s="64"/>
      <c r="ABS126" s="64"/>
      <c r="ABT126" s="64"/>
      <c r="ABU126" s="64"/>
      <c r="ABV126" s="64"/>
      <c r="ABW126" s="64"/>
      <c r="ABX126" s="64"/>
      <c r="ABY126" s="64"/>
      <c r="ABZ126" s="64"/>
      <c r="ACA126" s="64"/>
      <c r="ACB126" s="64"/>
      <c r="ACC126" s="64"/>
      <c r="ACD126" s="64"/>
      <c r="ACE126" s="64"/>
      <c r="ACF126" s="64"/>
      <c r="ACG126" s="64"/>
      <c r="ACH126" s="64"/>
      <c r="ACI126" s="64"/>
      <c r="ACJ126" s="64"/>
      <c r="ACK126" s="64"/>
      <c r="ACL126" s="64"/>
      <c r="ACM126" s="64"/>
      <c r="ACN126" s="64"/>
      <c r="ACO126" s="64"/>
      <c r="ACP126" s="64"/>
      <c r="ACQ126" s="64"/>
      <c r="ACR126" s="64"/>
      <c r="ACS126" s="64"/>
      <c r="ACT126" s="64"/>
      <c r="ACU126" s="64"/>
      <c r="ACV126" s="64"/>
      <c r="ACW126" s="64"/>
      <c r="ACX126" s="64"/>
      <c r="ACY126" s="64"/>
      <c r="ACZ126" s="64"/>
      <c r="ADA126" s="64"/>
      <c r="ADB126" s="64"/>
      <c r="ADC126" s="64"/>
      <c r="ADD126" s="64"/>
      <c r="ADE126" s="64"/>
      <c r="ADF126" s="64"/>
      <c r="ADG126" s="64"/>
      <c r="ADH126" s="64"/>
      <c r="ADI126" s="64"/>
      <c r="ADJ126" s="64"/>
      <c r="ADK126" s="64"/>
      <c r="ADL126" s="64"/>
      <c r="ADM126" s="64"/>
      <c r="ADN126" s="64"/>
      <c r="ADO126" s="64"/>
      <c r="ADP126" s="64"/>
      <c r="ADQ126" s="64"/>
      <c r="ADR126" s="64"/>
      <c r="ADS126" s="64"/>
      <c r="ADT126" s="64"/>
      <c r="ADU126" s="64"/>
      <c r="ADV126" s="64"/>
      <c r="ADW126" s="64"/>
      <c r="ADX126" s="64"/>
      <c r="ADY126" s="64"/>
      <c r="ADZ126" s="64"/>
      <c r="AEA126" s="64"/>
      <c r="AEB126" s="64"/>
      <c r="AEC126" s="64"/>
      <c r="AED126" s="64"/>
      <c r="AEE126" s="64"/>
      <c r="AEF126" s="64"/>
      <c r="AEG126" s="64"/>
      <c r="AEH126" s="64"/>
      <c r="AEI126" s="64"/>
      <c r="AEJ126" s="64"/>
      <c r="AEK126" s="64"/>
      <c r="AEL126" s="64"/>
      <c r="AEM126" s="64"/>
      <c r="AEN126" s="64"/>
      <c r="AEO126" s="64"/>
      <c r="AEP126" s="64"/>
      <c r="AEQ126" s="64"/>
      <c r="AER126" s="64"/>
      <c r="AES126" s="64"/>
      <c r="AET126" s="64"/>
      <c r="AEU126" s="64"/>
      <c r="AEV126" s="64"/>
      <c r="AEW126" s="64"/>
      <c r="AEX126" s="64"/>
      <c r="AEY126" s="64"/>
      <c r="AEZ126" s="64"/>
      <c r="AFA126" s="64"/>
      <c r="AFB126" s="64"/>
      <c r="AFC126" s="64"/>
      <c r="AFD126" s="64"/>
      <c r="AFE126" s="64"/>
      <c r="AFF126" s="64"/>
      <c r="AFG126" s="64"/>
      <c r="AFH126" s="64"/>
      <c r="AFI126" s="64"/>
      <c r="AFJ126" s="64"/>
      <c r="AFK126" s="64"/>
      <c r="AFL126" s="64"/>
      <c r="AFM126" s="64"/>
      <c r="AFN126" s="64"/>
      <c r="AFO126" s="64"/>
      <c r="AFP126" s="64"/>
      <c r="AFQ126" s="64"/>
      <c r="AFR126" s="64"/>
      <c r="AFS126" s="64"/>
      <c r="AFT126" s="64"/>
      <c r="AFU126" s="64"/>
      <c r="AFV126" s="64"/>
      <c r="AFW126" s="64"/>
      <c r="AFX126" s="64"/>
      <c r="AFY126" s="64"/>
      <c r="AFZ126" s="64"/>
      <c r="AGA126" s="64"/>
      <c r="AGB126" s="64"/>
      <c r="AGC126" s="64"/>
      <c r="AGD126" s="64"/>
      <c r="AGE126" s="64"/>
      <c r="AGF126" s="64"/>
      <c r="AGG126" s="64"/>
      <c r="AGH126" s="64"/>
      <c r="AGI126" s="64"/>
      <c r="AGJ126" s="64"/>
      <c r="AGK126" s="64"/>
      <c r="AGL126" s="64"/>
      <c r="AGM126" s="64"/>
      <c r="AGN126" s="64"/>
      <c r="AGO126" s="64"/>
      <c r="AGP126" s="64"/>
      <c r="AGQ126" s="64"/>
      <c r="AGR126" s="64"/>
      <c r="AGS126" s="64"/>
      <c r="AGT126" s="64"/>
      <c r="AGU126" s="64"/>
      <c r="AGV126" s="64"/>
      <c r="AGW126" s="64"/>
      <c r="AGX126" s="64"/>
      <c r="AGY126" s="64"/>
      <c r="AGZ126" s="64"/>
      <c r="AHA126" s="64"/>
      <c r="AHB126" s="64"/>
      <c r="AHC126" s="64"/>
      <c r="AHD126" s="64"/>
      <c r="AHE126" s="64"/>
      <c r="AHF126" s="64"/>
      <c r="AHG126" s="64"/>
      <c r="AHH126" s="64"/>
      <c r="AHI126" s="64"/>
      <c r="AHJ126" s="64"/>
      <c r="AHK126" s="64"/>
      <c r="AHL126" s="64"/>
      <c r="AHM126" s="64"/>
      <c r="AHN126" s="64"/>
      <c r="AHO126" s="64"/>
      <c r="AHP126" s="64"/>
      <c r="AHQ126" s="64"/>
      <c r="AHR126" s="64"/>
      <c r="AHS126" s="64"/>
      <c r="AHT126" s="64"/>
      <c r="AHU126" s="64"/>
      <c r="AHV126" s="64"/>
      <c r="AHW126" s="64"/>
      <c r="AHX126" s="64"/>
      <c r="AHY126" s="64"/>
      <c r="AHZ126" s="64"/>
      <c r="AIA126" s="64"/>
      <c r="AIB126" s="64"/>
      <c r="AIC126" s="64"/>
      <c r="AID126" s="64"/>
      <c r="AIE126" s="64"/>
      <c r="AIF126" s="64"/>
      <c r="AIG126" s="64"/>
      <c r="AIH126" s="64"/>
      <c r="AII126" s="64"/>
      <c r="AIJ126" s="64"/>
      <c r="AIK126" s="64"/>
      <c r="AIL126" s="64"/>
      <c r="AIM126" s="64"/>
      <c r="AIN126" s="64"/>
      <c r="AIO126" s="64"/>
      <c r="AIP126" s="64"/>
      <c r="AIQ126" s="64"/>
      <c r="AIR126" s="64"/>
      <c r="AIS126" s="64"/>
      <c r="AIT126" s="64"/>
      <c r="AIU126" s="64"/>
      <c r="AIV126" s="64"/>
      <c r="AIW126" s="64"/>
      <c r="AIX126" s="64"/>
      <c r="AIY126" s="64"/>
      <c r="AIZ126" s="64"/>
      <c r="AJA126" s="64"/>
      <c r="AJB126" s="64"/>
      <c r="AJC126" s="64"/>
      <c r="AJD126" s="64"/>
      <c r="AJE126" s="64"/>
      <c r="AJF126" s="64"/>
      <c r="AJG126" s="64"/>
      <c r="AJH126" s="64"/>
      <c r="AJI126" s="64"/>
      <c r="AJJ126" s="64"/>
      <c r="AJK126" s="64"/>
      <c r="AJL126" s="64"/>
      <c r="AJM126" s="64"/>
      <c r="AJN126" s="64"/>
      <c r="AJO126" s="64"/>
      <c r="AJP126" s="64"/>
      <c r="AJQ126" s="64"/>
      <c r="AJR126" s="64"/>
      <c r="AJS126" s="64"/>
      <c r="AJT126" s="64"/>
      <c r="AJU126" s="64"/>
      <c r="AJV126" s="64"/>
      <c r="AJW126" s="64"/>
      <c r="AJX126" s="64"/>
      <c r="AJY126" s="64"/>
      <c r="AJZ126" s="64"/>
      <c r="AKA126" s="64"/>
      <c r="AKB126" s="64"/>
      <c r="AKC126" s="64"/>
      <c r="AKD126" s="64"/>
      <c r="AKE126" s="64"/>
      <c r="AKF126" s="64"/>
      <c r="AKG126" s="64"/>
      <c r="AKH126" s="64"/>
      <c r="AKI126" s="64"/>
      <c r="AKJ126" s="64"/>
      <c r="AKK126" s="64"/>
      <c r="AKL126" s="64"/>
      <c r="AKM126" s="64"/>
      <c r="AKN126" s="64"/>
      <c r="AKO126" s="64"/>
      <c r="AKP126" s="64"/>
      <c r="AKQ126" s="64"/>
      <c r="AKR126" s="64"/>
      <c r="AKS126" s="64"/>
      <c r="AKT126" s="64"/>
      <c r="AKU126" s="64"/>
      <c r="AKV126" s="64"/>
      <c r="AKW126" s="64"/>
      <c r="AKX126" s="64"/>
      <c r="AKY126" s="64"/>
      <c r="AKZ126" s="64"/>
      <c r="ALA126" s="64"/>
      <c r="ALB126" s="64"/>
      <c r="ALC126" s="64"/>
      <c r="ALD126" s="64"/>
      <c r="ALE126" s="64"/>
      <c r="ALF126" s="64"/>
      <c r="ALG126" s="64"/>
      <c r="ALH126" s="64"/>
      <c r="ALI126" s="64"/>
      <c r="ALJ126" s="64"/>
      <c r="ALK126" s="64"/>
      <c r="ALL126" s="64"/>
      <c r="ALM126" s="64"/>
      <c r="ALN126" s="64"/>
      <c r="ALO126" s="64"/>
      <c r="ALP126" s="64"/>
      <c r="ALQ126" s="64"/>
      <c r="ALR126" s="64"/>
      <c r="ALS126" s="64"/>
      <c r="ALT126" s="64"/>
      <c r="ALU126" s="64"/>
      <c r="ALV126" s="64"/>
      <c r="ALW126" s="64"/>
      <c r="ALX126" s="64"/>
      <c r="ALY126" s="64"/>
      <c r="ALZ126" s="64"/>
      <c r="AMA126" s="64"/>
      <c r="AMB126" s="64"/>
      <c r="AMC126" s="64"/>
      <c r="AMD126" s="64"/>
      <c r="AME126" s="64"/>
      <c r="AMF126" s="64"/>
      <c r="AMG126" s="64"/>
      <c r="AMH126" s="64"/>
      <c r="AMI126" s="64"/>
      <c r="AMJ126" s="64"/>
      <c r="AMK126" s="64"/>
      <c r="AML126" s="64"/>
      <c r="AMM126" s="64"/>
      <c r="AMN126" s="64"/>
      <c r="AMO126" s="64"/>
      <c r="AMP126" s="64"/>
      <c r="AMQ126" s="64"/>
      <c r="AMR126" s="64"/>
      <c r="AMS126" s="64"/>
      <c r="AMT126" s="64"/>
      <c r="AMU126" s="64"/>
      <c r="AMV126" s="64"/>
      <c r="AMW126" s="64"/>
      <c r="AMX126" s="64"/>
      <c r="AMY126" s="64"/>
      <c r="AMZ126" s="64"/>
      <c r="ANA126" s="64"/>
      <c r="ANB126" s="64"/>
      <c r="ANC126" s="64"/>
      <c r="AND126" s="64"/>
      <c r="ANE126" s="64"/>
      <c r="ANF126" s="64"/>
      <c r="ANG126" s="64"/>
      <c r="ANH126" s="64"/>
      <c r="ANI126" s="64"/>
      <c r="ANJ126" s="64"/>
      <c r="ANK126" s="64"/>
      <c r="ANL126" s="64"/>
      <c r="ANM126" s="64"/>
      <c r="ANN126" s="64"/>
      <c r="ANO126" s="64"/>
      <c r="ANP126" s="64"/>
      <c r="ANQ126" s="64"/>
      <c r="ANR126" s="64"/>
      <c r="ANS126" s="64"/>
      <c r="ANT126" s="64"/>
      <c r="ANU126" s="64"/>
      <c r="ANV126" s="64"/>
      <c r="ANW126" s="64"/>
      <c r="ANX126" s="64"/>
      <c r="ANY126" s="64"/>
      <c r="ANZ126" s="64"/>
      <c r="AOA126" s="64"/>
      <c r="AOB126" s="64"/>
      <c r="AOC126" s="64"/>
      <c r="AOD126" s="64"/>
      <c r="AOE126" s="64"/>
      <c r="AOF126" s="64"/>
      <c r="AOG126" s="64"/>
      <c r="AOH126" s="64"/>
      <c r="AOI126" s="64"/>
      <c r="AOJ126" s="64"/>
      <c r="AOK126" s="64"/>
      <c r="AOL126" s="64"/>
      <c r="AOM126" s="64"/>
      <c r="AON126" s="64"/>
      <c r="AOO126" s="64"/>
      <c r="AOP126" s="64"/>
      <c r="AOQ126" s="64"/>
      <c r="AOR126" s="64"/>
      <c r="AOS126" s="64"/>
      <c r="AOT126" s="64"/>
      <c r="AOU126" s="64"/>
      <c r="AOV126" s="64"/>
      <c r="AOW126" s="64"/>
      <c r="AOX126" s="64"/>
      <c r="AOY126" s="64"/>
      <c r="AOZ126" s="64"/>
      <c r="APA126" s="64"/>
      <c r="APB126" s="64"/>
      <c r="APC126" s="64"/>
      <c r="APD126" s="64"/>
      <c r="APE126" s="64"/>
      <c r="APF126" s="64"/>
      <c r="APG126" s="64"/>
      <c r="APH126" s="64"/>
      <c r="API126" s="64"/>
      <c r="APJ126" s="64"/>
      <c r="APK126" s="64"/>
      <c r="APL126" s="64"/>
      <c r="APM126" s="64"/>
      <c r="APN126" s="64"/>
      <c r="APO126" s="64"/>
      <c r="APP126" s="64"/>
      <c r="APQ126" s="64"/>
      <c r="APR126" s="64"/>
      <c r="APS126" s="64"/>
      <c r="APT126" s="64"/>
      <c r="APU126" s="64"/>
      <c r="APV126" s="64"/>
      <c r="APW126" s="64"/>
      <c r="APX126" s="64"/>
      <c r="APY126" s="64"/>
      <c r="APZ126" s="64"/>
      <c r="AQA126" s="64"/>
      <c r="AQB126" s="64"/>
      <c r="AQC126" s="64"/>
      <c r="AQD126" s="64"/>
      <c r="AQE126" s="64"/>
      <c r="AQF126" s="64"/>
      <c r="AQG126" s="64"/>
      <c r="AQH126" s="64"/>
      <c r="AQI126" s="64"/>
      <c r="AQJ126" s="64"/>
      <c r="AQK126" s="64"/>
      <c r="AQL126" s="64"/>
      <c r="AQM126" s="64"/>
      <c r="AQN126" s="64"/>
      <c r="AQO126" s="64"/>
      <c r="AQP126" s="64"/>
      <c r="AQQ126" s="64"/>
      <c r="AQR126" s="64"/>
      <c r="AQS126" s="64"/>
      <c r="AQT126" s="64"/>
      <c r="AQU126" s="64"/>
      <c r="AQV126" s="64"/>
      <c r="AQW126" s="64"/>
      <c r="AQX126" s="64"/>
      <c r="AQY126" s="64"/>
      <c r="AQZ126" s="64"/>
      <c r="ARA126" s="64"/>
      <c r="ARB126" s="64"/>
      <c r="ARC126" s="64"/>
      <c r="ARD126" s="64"/>
      <c r="ARE126" s="64"/>
      <c r="ARF126" s="64"/>
      <c r="ARG126" s="64"/>
      <c r="ARH126" s="64"/>
      <c r="ARI126" s="64"/>
      <c r="ARJ126" s="64"/>
      <c r="ARK126" s="64"/>
      <c r="ARL126" s="64"/>
      <c r="ARM126" s="64"/>
      <c r="ARN126" s="64"/>
      <c r="ARO126" s="64"/>
      <c r="ARP126" s="64"/>
      <c r="ARQ126" s="64"/>
      <c r="ARR126" s="64"/>
      <c r="ARS126" s="64"/>
      <c r="ART126" s="64"/>
      <c r="ARU126" s="64"/>
      <c r="ARV126" s="64"/>
      <c r="ARW126" s="64"/>
      <c r="ARX126" s="64"/>
      <c r="ARY126" s="64"/>
      <c r="ARZ126" s="64"/>
      <c r="ASA126" s="64"/>
      <c r="ASB126" s="64"/>
      <c r="ASC126" s="64"/>
      <c r="ASD126" s="64"/>
      <c r="ASE126" s="64"/>
      <c r="ASF126" s="64"/>
      <c r="ASG126" s="64"/>
      <c r="ASH126" s="64"/>
      <c r="ASI126" s="64"/>
      <c r="ASJ126" s="64"/>
      <c r="ASK126" s="64"/>
      <c r="ASL126" s="64"/>
      <c r="ASM126" s="64"/>
      <c r="ASN126" s="64"/>
      <c r="ASO126" s="64"/>
      <c r="ASP126" s="64"/>
      <c r="ASQ126" s="64"/>
      <c r="ASR126" s="64"/>
      <c r="ASS126" s="64"/>
      <c r="AST126" s="64"/>
      <c r="ASU126" s="64"/>
      <c r="ASV126" s="64"/>
      <c r="ASW126" s="64"/>
      <c r="ASX126" s="64"/>
      <c r="ASY126" s="64"/>
      <c r="ASZ126" s="64"/>
      <c r="ATA126" s="64"/>
      <c r="ATB126" s="64"/>
      <c r="ATC126" s="64"/>
      <c r="ATD126" s="64"/>
      <c r="ATE126" s="64"/>
      <c r="ATF126" s="64"/>
      <c r="ATG126" s="64"/>
      <c r="ATH126" s="64"/>
      <c r="ATI126" s="64"/>
      <c r="ATJ126" s="64"/>
      <c r="ATK126" s="64"/>
      <c r="ATL126" s="64"/>
      <c r="ATM126" s="64"/>
      <c r="ATN126" s="64"/>
      <c r="ATO126" s="64"/>
      <c r="ATP126" s="64"/>
      <c r="ATQ126" s="64"/>
      <c r="ATR126" s="64"/>
      <c r="ATS126" s="64"/>
      <c r="ATT126" s="64"/>
      <c r="ATU126" s="64"/>
      <c r="ATV126" s="64"/>
      <c r="ATW126" s="64"/>
      <c r="ATX126" s="64"/>
      <c r="ATY126" s="64"/>
      <c r="ATZ126" s="64"/>
      <c r="AUA126" s="64"/>
      <c r="AUB126" s="64"/>
      <c r="AUC126" s="64"/>
      <c r="AUD126" s="64"/>
      <c r="AUE126" s="64"/>
      <c r="AUF126" s="64"/>
      <c r="AUG126" s="64"/>
      <c r="AUH126" s="64"/>
      <c r="AUI126" s="64"/>
      <c r="AUJ126" s="64"/>
      <c r="AUK126" s="64"/>
      <c r="AUL126" s="64"/>
      <c r="AUM126" s="64"/>
      <c r="AUN126" s="64"/>
      <c r="AUO126" s="64"/>
      <c r="AUP126" s="64"/>
      <c r="AUQ126" s="64"/>
      <c r="AUR126" s="64"/>
      <c r="AUS126" s="64"/>
      <c r="AUT126" s="64"/>
      <c r="AUU126" s="64"/>
      <c r="AUV126" s="64"/>
      <c r="AUW126" s="64"/>
      <c r="AUX126" s="64"/>
      <c r="AUY126" s="64"/>
      <c r="AUZ126" s="64"/>
      <c r="AVA126" s="64"/>
      <c r="AVB126" s="64"/>
      <c r="AVC126" s="64"/>
      <c r="AVD126" s="64"/>
      <c r="AVE126" s="64"/>
      <c r="AVF126" s="64"/>
      <c r="AVG126" s="64"/>
      <c r="AVH126" s="64"/>
      <c r="AVI126" s="64"/>
      <c r="AVJ126" s="64"/>
      <c r="AVK126" s="64"/>
      <c r="AVL126" s="64"/>
      <c r="AVM126" s="64"/>
      <c r="AVN126" s="64"/>
      <c r="AVO126" s="64"/>
      <c r="AVP126" s="64"/>
      <c r="AVQ126" s="64"/>
      <c r="AVR126" s="64"/>
      <c r="AVS126" s="64"/>
      <c r="AVT126" s="64"/>
      <c r="AVU126" s="64"/>
      <c r="AVV126" s="64"/>
      <c r="AVW126" s="64"/>
      <c r="AVX126" s="64"/>
      <c r="AVY126" s="64"/>
      <c r="AVZ126" s="64"/>
      <c r="AWA126" s="64"/>
      <c r="AWB126" s="64"/>
      <c r="AWC126" s="64"/>
      <c r="AWD126" s="64"/>
      <c r="AWE126" s="64"/>
      <c r="AWF126" s="64"/>
      <c r="AWG126" s="64"/>
      <c r="AWH126" s="64"/>
      <c r="AWI126" s="64"/>
      <c r="AWJ126" s="64"/>
      <c r="AWK126" s="64"/>
      <c r="AWL126" s="64"/>
      <c r="AWM126" s="64"/>
      <c r="AWN126" s="64"/>
      <c r="AWO126" s="64"/>
      <c r="AWP126" s="64"/>
      <c r="AWQ126" s="64"/>
      <c r="AWR126" s="64"/>
      <c r="AWS126" s="64"/>
      <c r="AWT126" s="64"/>
      <c r="AWU126" s="64"/>
      <c r="AWV126" s="64"/>
      <c r="AWW126" s="64"/>
      <c r="AWX126" s="64"/>
      <c r="AWY126" s="64"/>
      <c r="AWZ126" s="64"/>
      <c r="AXA126" s="64"/>
      <c r="AXB126" s="64"/>
      <c r="AXC126" s="64"/>
      <c r="AXD126" s="64"/>
      <c r="AXE126" s="64"/>
      <c r="AXF126" s="64"/>
      <c r="AXG126" s="64"/>
      <c r="AXH126" s="64"/>
      <c r="AXI126" s="64"/>
      <c r="AXJ126" s="64"/>
      <c r="AXK126" s="64"/>
      <c r="AXL126" s="64"/>
      <c r="AXM126" s="64"/>
      <c r="AXN126" s="64"/>
      <c r="AXO126" s="64"/>
      <c r="AXP126" s="64"/>
      <c r="AXQ126" s="64"/>
      <c r="AXR126" s="64"/>
      <c r="AXS126" s="64"/>
      <c r="AXT126" s="64"/>
      <c r="AXU126" s="64"/>
      <c r="AXV126" s="64"/>
      <c r="AXW126" s="64"/>
      <c r="AXX126" s="64"/>
      <c r="AXY126" s="64"/>
      <c r="AXZ126" s="64"/>
      <c r="AYA126" s="64"/>
      <c r="AYB126" s="64"/>
      <c r="AYC126" s="64"/>
      <c r="AYD126" s="64"/>
      <c r="AYE126" s="64"/>
      <c r="AYF126" s="64"/>
      <c r="AYG126" s="64"/>
      <c r="AYH126" s="64"/>
      <c r="AYI126" s="64"/>
      <c r="AYJ126" s="64"/>
      <c r="AYK126" s="64"/>
      <c r="AYL126" s="64"/>
      <c r="AYM126" s="64"/>
      <c r="AYN126" s="64"/>
      <c r="AYO126" s="64"/>
      <c r="AYP126" s="64"/>
      <c r="AYQ126" s="64"/>
      <c r="AYR126" s="64"/>
      <c r="AYS126" s="64"/>
      <c r="AYT126" s="64"/>
      <c r="AYU126" s="64"/>
      <c r="AYV126" s="64"/>
      <c r="AYW126" s="64"/>
      <c r="AYX126" s="64"/>
      <c r="AYY126" s="64"/>
      <c r="AYZ126" s="64"/>
      <c r="AZA126" s="64"/>
      <c r="AZB126" s="64"/>
      <c r="AZC126" s="64"/>
      <c r="AZD126" s="64"/>
      <c r="AZE126" s="64"/>
      <c r="AZF126" s="64"/>
      <c r="AZG126" s="64"/>
      <c r="AZH126" s="64"/>
      <c r="AZI126" s="64"/>
      <c r="AZJ126" s="64"/>
      <c r="AZK126" s="64"/>
      <c r="AZL126" s="64"/>
      <c r="AZM126" s="64"/>
      <c r="AZN126" s="64"/>
      <c r="AZO126" s="64"/>
      <c r="AZP126" s="64"/>
      <c r="AZQ126" s="64"/>
      <c r="AZR126" s="64"/>
      <c r="AZS126" s="64"/>
      <c r="AZT126" s="64"/>
      <c r="AZU126" s="64"/>
      <c r="AZV126" s="64"/>
      <c r="AZW126" s="64"/>
      <c r="AZX126" s="64"/>
      <c r="AZY126" s="64"/>
      <c r="AZZ126" s="64"/>
      <c r="BAA126" s="64"/>
      <c r="BAB126" s="64"/>
      <c r="BAC126" s="64"/>
      <c r="BAD126" s="64"/>
      <c r="BAE126" s="64"/>
      <c r="BAF126" s="64"/>
      <c r="BAG126" s="64"/>
      <c r="BAH126" s="64"/>
      <c r="BAI126" s="64"/>
      <c r="BAJ126" s="64"/>
      <c r="BAK126" s="64"/>
      <c r="BAL126" s="64"/>
      <c r="BAM126" s="64"/>
      <c r="BAN126" s="64"/>
      <c r="BAO126" s="64"/>
      <c r="BAP126" s="64"/>
      <c r="BAQ126" s="64"/>
      <c r="BAR126" s="64"/>
      <c r="BAS126" s="64"/>
      <c r="BAT126" s="64"/>
      <c r="BAU126" s="64"/>
      <c r="BAV126" s="64"/>
      <c r="BAW126" s="64"/>
      <c r="BAX126" s="64"/>
      <c r="BAY126" s="64"/>
      <c r="BAZ126" s="64"/>
      <c r="BBA126" s="64"/>
      <c r="BBB126" s="64"/>
      <c r="BBC126" s="64"/>
      <c r="BBD126" s="64"/>
      <c r="BBE126" s="64"/>
      <c r="BBF126" s="64"/>
      <c r="BBG126" s="64"/>
      <c r="BBH126" s="64"/>
      <c r="BBI126" s="64"/>
      <c r="BBJ126" s="64"/>
      <c r="BBK126" s="64"/>
      <c r="BBL126" s="64"/>
      <c r="BBM126" s="64"/>
      <c r="BBN126" s="64"/>
      <c r="BBO126" s="64"/>
      <c r="BBP126" s="64"/>
      <c r="BBQ126" s="64"/>
      <c r="BBR126" s="64"/>
      <c r="BBS126" s="64"/>
      <c r="BBT126" s="64"/>
      <c r="BBU126" s="64"/>
      <c r="BBV126" s="64"/>
      <c r="BBW126" s="64"/>
      <c r="BBX126" s="64"/>
      <c r="BBY126" s="64"/>
      <c r="BBZ126" s="64"/>
      <c r="BCA126" s="64"/>
      <c r="BCB126" s="64"/>
      <c r="BCC126" s="64"/>
      <c r="BCD126" s="64"/>
      <c r="BCE126" s="64"/>
      <c r="BCF126" s="64"/>
      <c r="BCG126" s="64"/>
      <c r="BCH126" s="64"/>
      <c r="BCI126" s="64"/>
      <c r="BCJ126" s="64"/>
      <c r="BCK126" s="64"/>
      <c r="BCL126" s="64"/>
      <c r="BCM126" s="64"/>
      <c r="BCN126" s="64"/>
      <c r="BCO126" s="64"/>
      <c r="BCP126" s="64"/>
      <c r="BCQ126" s="64"/>
      <c r="BCR126" s="64"/>
      <c r="BCS126" s="64"/>
      <c r="BCT126" s="64"/>
      <c r="BCU126" s="64"/>
      <c r="BCV126" s="64"/>
      <c r="BCW126" s="64"/>
      <c r="BCX126" s="64"/>
      <c r="BCY126" s="64"/>
      <c r="BCZ126" s="64"/>
      <c r="BDA126" s="64"/>
      <c r="BDB126" s="64"/>
      <c r="BDC126" s="64"/>
      <c r="BDD126" s="64"/>
      <c r="BDE126" s="64"/>
      <c r="BDF126" s="64"/>
      <c r="BDG126" s="64"/>
      <c r="BDH126" s="64"/>
      <c r="BDI126" s="64"/>
      <c r="BDJ126" s="64"/>
      <c r="BDK126" s="64"/>
      <c r="BDL126" s="64"/>
      <c r="BDM126" s="64"/>
      <c r="BDN126" s="64"/>
      <c r="BDO126" s="64"/>
      <c r="BDP126" s="64"/>
      <c r="BDQ126" s="64"/>
      <c r="BDR126" s="64"/>
      <c r="BDS126" s="64"/>
      <c r="BDT126" s="64"/>
      <c r="BDU126" s="64"/>
      <c r="BDV126" s="64"/>
      <c r="BDW126" s="64"/>
      <c r="BDX126" s="64"/>
      <c r="BDY126" s="64"/>
      <c r="BDZ126" s="64"/>
      <c r="BEA126" s="64"/>
      <c r="BEB126" s="64"/>
      <c r="BEC126" s="64"/>
      <c r="BED126" s="64"/>
      <c r="BEE126" s="64"/>
      <c r="BEF126" s="64"/>
      <c r="BEG126" s="64"/>
      <c r="BEH126" s="64"/>
      <c r="BEI126" s="64"/>
      <c r="BEJ126" s="64"/>
      <c r="BEK126" s="64"/>
      <c r="BEL126" s="64"/>
      <c r="BEM126" s="64"/>
      <c r="BEN126" s="64"/>
      <c r="BEO126" s="64"/>
      <c r="BEP126" s="64"/>
      <c r="BEQ126" s="64"/>
      <c r="BER126" s="64"/>
      <c r="BES126" s="64"/>
      <c r="BET126" s="64"/>
      <c r="BEU126" s="64"/>
      <c r="BEV126" s="64"/>
      <c r="BEW126" s="64"/>
      <c r="BEX126" s="64"/>
      <c r="BEY126" s="64"/>
      <c r="BEZ126" s="64"/>
      <c r="BFA126" s="64"/>
      <c r="BFB126" s="64"/>
      <c r="BFC126" s="64"/>
      <c r="BFD126" s="64"/>
      <c r="BFE126" s="64"/>
      <c r="BFF126" s="64"/>
      <c r="BFG126" s="64"/>
      <c r="BFH126" s="64"/>
      <c r="BFI126" s="64"/>
      <c r="BFJ126" s="64"/>
      <c r="BFK126" s="64"/>
      <c r="BFL126" s="64"/>
      <c r="BFM126" s="64"/>
      <c r="BFN126" s="64"/>
      <c r="BFO126" s="64"/>
      <c r="BFP126" s="64"/>
      <c r="BFQ126" s="64"/>
      <c r="BFR126" s="64"/>
      <c r="BFS126" s="64"/>
      <c r="BFT126" s="64"/>
      <c r="BFU126" s="64"/>
      <c r="BFV126" s="64"/>
      <c r="BFW126" s="64"/>
      <c r="BFX126" s="64"/>
      <c r="BFY126" s="64"/>
      <c r="BFZ126" s="64"/>
      <c r="BGA126" s="64"/>
      <c r="BGB126" s="64"/>
      <c r="BGC126" s="64"/>
      <c r="BGD126" s="64"/>
      <c r="BGE126" s="64"/>
      <c r="BGF126" s="64"/>
      <c r="BGG126" s="64"/>
      <c r="BGH126" s="64"/>
      <c r="BGI126" s="64"/>
      <c r="BGJ126" s="64"/>
      <c r="BGK126" s="64"/>
      <c r="BGL126" s="64"/>
      <c r="BGM126" s="64"/>
      <c r="BGN126" s="64"/>
      <c r="BGO126" s="64"/>
      <c r="BGP126" s="64"/>
      <c r="BGQ126" s="64"/>
      <c r="BGR126" s="64"/>
      <c r="BGS126" s="64"/>
      <c r="BGT126" s="64"/>
      <c r="BGU126" s="64"/>
      <c r="BGV126" s="64"/>
      <c r="BGW126" s="64"/>
      <c r="BGX126" s="64"/>
      <c r="BGY126" s="64"/>
      <c r="BGZ126" s="64"/>
      <c r="BHA126" s="64"/>
      <c r="BHB126" s="64"/>
      <c r="BHC126" s="64"/>
      <c r="BHD126" s="64"/>
      <c r="BHE126" s="64"/>
      <c r="BHF126" s="64"/>
      <c r="BHG126" s="64"/>
      <c r="BHH126" s="64"/>
      <c r="BHI126" s="64"/>
      <c r="BHJ126" s="64"/>
      <c r="BHK126" s="64"/>
      <c r="BHL126" s="64"/>
      <c r="BHM126" s="64"/>
      <c r="BHN126" s="64"/>
      <c r="BHO126" s="64"/>
      <c r="BHP126" s="64"/>
      <c r="BHQ126" s="64"/>
      <c r="BHR126" s="64"/>
      <c r="BHS126" s="64"/>
      <c r="BHT126" s="64"/>
      <c r="BHU126" s="64"/>
      <c r="BHV126" s="64"/>
      <c r="BHW126" s="64"/>
      <c r="BHX126" s="64"/>
      <c r="BHY126" s="64"/>
      <c r="BHZ126" s="64"/>
      <c r="BIA126" s="64"/>
      <c r="BIB126" s="64"/>
      <c r="BIC126" s="64"/>
      <c r="BID126" s="64"/>
      <c r="BIE126" s="64"/>
      <c r="BIF126" s="64"/>
      <c r="BIG126" s="64"/>
      <c r="BIH126" s="64"/>
      <c r="BII126" s="64"/>
      <c r="BIJ126" s="64"/>
      <c r="BIK126" s="64"/>
      <c r="BIL126" s="64"/>
      <c r="BIM126" s="64"/>
      <c r="BIN126" s="64"/>
      <c r="BIO126" s="64"/>
      <c r="BIP126" s="64"/>
      <c r="BIQ126" s="64"/>
      <c r="BIR126" s="64"/>
      <c r="BIS126" s="64"/>
      <c r="BIT126" s="64"/>
      <c r="BIU126" s="64"/>
      <c r="BIV126" s="64"/>
      <c r="BIW126" s="64"/>
      <c r="BIX126" s="64"/>
      <c r="BIY126" s="64"/>
      <c r="BIZ126" s="64"/>
      <c r="BJA126" s="64"/>
      <c r="BJB126" s="64"/>
      <c r="BJC126" s="64"/>
      <c r="BJD126" s="64"/>
      <c r="BJE126" s="64"/>
      <c r="BJF126" s="64"/>
      <c r="BJG126" s="64"/>
      <c r="BJH126" s="64"/>
      <c r="BJI126" s="64"/>
      <c r="BJJ126" s="64"/>
      <c r="BJK126" s="64"/>
      <c r="BJL126" s="64"/>
      <c r="BJM126" s="64"/>
      <c r="BJN126" s="64"/>
      <c r="BJO126" s="64"/>
      <c r="BJP126" s="64"/>
      <c r="BJQ126" s="64"/>
      <c r="BJR126" s="64"/>
      <c r="BJS126" s="64"/>
      <c r="BJT126" s="64"/>
      <c r="BJU126" s="64"/>
      <c r="BJV126" s="64"/>
      <c r="BJW126" s="64"/>
      <c r="BJX126" s="64"/>
      <c r="BJY126" s="64"/>
      <c r="BJZ126" s="64"/>
      <c r="BKA126" s="64"/>
      <c r="BKB126" s="64"/>
      <c r="BKC126" s="64"/>
      <c r="BKD126" s="64"/>
      <c r="BKE126" s="64"/>
      <c r="BKF126" s="64"/>
      <c r="BKG126" s="64"/>
      <c r="BKH126" s="64"/>
      <c r="BKI126" s="64"/>
      <c r="BKJ126" s="64"/>
      <c r="BKK126" s="64"/>
      <c r="BKL126" s="64"/>
      <c r="BKM126" s="64"/>
      <c r="BKN126" s="64"/>
      <c r="BKO126" s="64"/>
      <c r="BKP126" s="64"/>
      <c r="BKQ126" s="64"/>
      <c r="BKR126" s="64"/>
      <c r="BKS126" s="64"/>
      <c r="BKT126" s="64"/>
      <c r="BKU126" s="64"/>
      <c r="BKV126" s="64"/>
      <c r="BKW126" s="64"/>
      <c r="BKX126" s="64"/>
      <c r="BKY126" s="64"/>
      <c r="BKZ126" s="64"/>
      <c r="BLA126" s="64"/>
      <c r="BLB126" s="64"/>
      <c r="BLC126" s="64"/>
      <c r="BLD126" s="64"/>
      <c r="BLE126" s="64"/>
      <c r="BLF126" s="64"/>
      <c r="BLG126" s="64"/>
      <c r="BLH126" s="64"/>
      <c r="BLI126" s="64"/>
      <c r="BLJ126" s="64"/>
      <c r="BLK126" s="64"/>
      <c r="BLL126" s="64"/>
      <c r="BLM126" s="64"/>
      <c r="BLN126" s="64"/>
      <c r="BLO126" s="64"/>
      <c r="BLP126" s="64"/>
      <c r="BLQ126" s="64"/>
      <c r="BLR126" s="64"/>
      <c r="BLS126" s="64"/>
      <c r="BLT126" s="64"/>
      <c r="BLU126" s="64"/>
      <c r="BLV126" s="64"/>
      <c r="BLW126" s="64"/>
      <c r="BLX126" s="64"/>
      <c r="BLY126" s="64"/>
      <c r="BLZ126" s="64"/>
      <c r="BMA126" s="64"/>
      <c r="BMB126" s="64"/>
      <c r="BMC126" s="64"/>
      <c r="BMD126" s="64"/>
      <c r="BME126" s="64"/>
      <c r="BMF126" s="64"/>
      <c r="BMG126" s="64"/>
      <c r="BMH126" s="64"/>
      <c r="BMI126" s="64"/>
      <c r="BMJ126" s="64"/>
      <c r="BMK126" s="64"/>
      <c r="BML126" s="64"/>
      <c r="BMM126" s="64"/>
      <c r="BMN126" s="64"/>
      <c r="BMO126" s="64"/>
      <c r="BMP126" s="64"/>
      <c r="BMQ126" s="64"/>
      <c r="BMR126" s="64"/>
      <c r="BMS126" s="64"/>
      <c r="BMT126" s="64"/>
      <c r="BMU126" s="64"/>
      <c r="BMV126" s="64"/>
      <c r="BMW126" s="64"/>
      <c r="BMX126" s="64"/>
      <c r="BMY126" s="64"/>
      <c r="BMZ126" s="64"/>
      <c r="BNA126" s="64"/>
      <c r="BNB126" s="64"/>
      <c r="BNC126" s="64"/>
      <c r="BND126" s="64"/>
      <c r="BNE126" s="64"/>
      <c r="BNF126" s="64"/>
      <c r="BNG126" s="64"/>
      <c r="BNH126" s="64"/>
      <c r="BNI126" s="64"/>
      <c r="BNJ126" s="64"/>
      <c r="BNK126" s="64"/>
      <c r="BNL126" s="64"/>
      <c r="BNM126" s="64"/>
      <c r="BNN126" s="64"/>
      <c r="BNO126" s="64"/>
      <c r="BNP126" s="64"/>
      <c r="BNQ126" s="64"/>
      <c r="BNR126" s="64"/>
      <c r="BNS126" s="64"/>
      <c r="BNT126" s="64"/>
      <c r="BNU126" s="64"/>
      <c r="BNV126" s="64"/>
      <c r="BNW126" s="64"/>
      <c r="BNX126" s="64"/>
      <c r="BNY126" s="64"/>
      <c r="BNZ126" s="64"/>
      <c r="BOA126" s="64"/>
      <c r="BOB126" s="64"/>
      <c r="BOC126" s="64"/>
      <c r="BOD126" s="64"/>
      <c r="BOE126" s="64"/>
      <c r="BOF126" s="64"/>
      <c r="BOG126" s="64"/>
      <c r="BOH126" s="64"/>
      <c r="BOI126" s="64"/>
      <c r="BOJ126" s="64"/>
      <c r="BOK126" s="64"/>
      <c r="BOL126" s="64"/>
      <c r="BOM126" s="64"/>
      <c r="BON126" s="64"/>
      <c r="BOO126" s="64"/>
      <c r="BOP126" s="64"/>
      <c r="BOQ126" s="64"/>
      <c r="BOR126" s="64"/>
      <c r="BOS126" s="64"/>
      <c r="BOT126" s="64"/>
      <c r="BOU126" s="64"/>
      <c r="BOV126" s="64"/>
      <c r="BOW126" s="64"/>
      <c r="BOX126" s="64"/>
      <c r="BOY126" s="64"/>
      <c r="BOZ126" s="64"/>
      <c r="BPA126" s="64"/>
      <c r="BPB126" s="64"/>
      <c r="BPC126" s="64"/>
      <c r="BPD126" s="64"/>
      <c r="BPE126" s="64"/>
      <c r="BPF126" s="64"/>
      <c r="BPG126" s="64"/>
      <c r="BPH126" s="64"/>
      <c r="BPI126" s="64"/>
      <c r="BPJ126" s="64"/>
      <c r="BPK126" s="64"/>
      <c r="BPL126" s="64"/>
      <c r="BPM126" s="64"/>
      <c r="BPN126" s="64"/>
      <c r="BPO126" s="64"/>
      <c r="BPP126" s="64"/>
      <c r="BPQ126" s="64"/>
      <c r="BPR126" s="64"/>
      <c r="BPS126" s="64"/>
      <c r="BPT126" s="64"/>
      <c r="BPU126" s="64"/>
      <c r="BPV126" s="64"/>
      <c r="BPW126" s="64"/>
      <c r="BPX126" s="64"/>
      <c r="BPY126" s="64"/>
      <c r="BPZ126" s="64"/>
      <c r="BQA126" s="64"/>
      <c r="BQB126" s="64"/>
      <c r="BQC126" s="64"/>
      <c r="BQD126" s="64"/>
      <c r="BQE126" s="64"/>
      <c r="BQF126" s="64"/>
      <c r="BQG126" s="64"/>
      <c r="BQH126" s="64"/>
      <c r="BQI126" s="64"/>
      <c r="BQJ126" s="64"/>
      <c r="BQK126" s="64"/>
      <c r="BQL126" s="64"/>
      <c r="BQM126" s="64"/>
      <c r="BQN126" s="64"/>
      <c r="BQO126" s="64"/>
      <c r="BQP126" s="64"/>
      <c r="BQQ126" s="64"/>
      <c r="BQR126" s="64"/>
      <c r="BQS126" s="64"/>
      <c r="BQT126" s="64"/>
      <c r="BQU126" s="64"/>
      <c r="BQV126" s="64"/>
      <c r="BQW126" s="64"/>
      <c r="BQX126" s="64"/>
      <c r="BQY126" s="64"/>
      <c r="BQZ126" s="64"/>
      <c r="BRA126" s="64"/>
      <c r="BRB126" s="64"/>
      <c r="BRC126" s="64"/>
      <c r="BRD126" s="64"/>
      <c r="BRE126" s="64"/>
      <c r="BRF126" s="64"/>
      <c r="BRG126" s="64"/>
      <c r="BRH126" s="64"/>
      <c r="BRI126" s="64"/>
      <c r="BRJ126" s="64"/>
      <c r="BRK126" s="64"/>
      <c r="BRL126" s="64"/>
      <c r="BRM126" s="64"/>
      <c r="BRN126" s="64"/>
      <c r="BRO126" s="64"/>
      <c r="BRP126" s="64"/>
      <c r="BRQ126" s="64"/>
      <c r="BRR126" s="64"/>
      <c r="BRS126" s="64"/>
      <c r="BRT126" s="64"/>
      <c r="BRU126" s="64"/>
      <c r="BRV126" s="64"/>
      <c r="BRW126" s="64"/>
      <c r="BRX126" s="64"/>
      <c r="BRY126" s="64"/>
      <c r="BRZ126" s="64"/>
      <c r="BSA126" s="64"/>
      <c r="BSB126" s="64"/>
      <c r="BSC126" s="64"/>
      <c r="BSD126" s="64"/>
      <c r="BSE126" s="64"/>
      <c r="BSF126" s="64"/>
      <c r="BSG126" s="64"/>
      <c r="BSH126" s="64"/>
      <c r="BSI126" s="64"/>
      <c r="BSJ126" s="64"/>
      <c r="BSK126" s="64"/>
      <c r="BSL126" s="64"/>
      <c r="BSM126" s="64"/>
      <c r="BSN126" s="64"/>
      <c r="BSO126" s="64"/>
      <c r="BSP126" s="64"/>
      <c r="BSQ126" s="64"/>
      <c r="BSR126" s="64"/>
      <c r="BSS126" s="64"/>
      <c r="BST126" s="64"/>
      <c r="BSU126" s="64"/>
      <c r="BSV126" s="64"/>
      <c r="BSW126" s="64"/>
      <c r="BSX126" s="64"/>
      <c r="BSY126" s="64"/>
      <c r="BSZ126" s="64"/>
      <c r="BTA126" s="64"/>
      <c r="BTB126" s="64"/>
      <c r="BTC126" s="64"/>
      <c r="BTD126" s="64"/>
      <c r="BTE126" s="64"/>
      <c r="BTF126" s="64"/>
      <c r="BTG126" s="64"/>
      <c r="BTH126" s="64"/>
      <c r="BTI126" s="64"/>
      <c r="BTJ126" s="64"/>
      <c r="BTK126" s="64"/>
      <c r="BTL126" s="64"/>
      <c r="BTM126" s="64"/>
      <c r="BTN126" s="64"/>
      <c r="BTO126" s="64"/>
      <c r="BTP126" s="64"/>
      <c r="BTQ126" s="64"/>
      <c r="BTR126" s="64"/>
      <c r="BTS126" s="64"/>
      <c r="BTT126" s="64"/>
      <c r="BTU126" s="64"/>
      <c r="BTV126" s="64"/>
      <c r="BTW126" s="64"/>
      <c r="BTX126" s="64"/>
      <c r="BTY126" s="64"/>
      <c r="BTZ126" s="64"/>
      <c r="BUA126" s="64"/>
      <c r="BUB126" s="64"/>
      <c r="BUC126" s="64"/>
      <c r="BUD126" s="64"/>
      <c r="BUE126" s="64"/>
      <c r="BUF126" s="64"/>
      <c r="BUG126" s="64"/>
      <c r="BUH126" s="64"/>
      <c r="BUI126" s="64"/>
      <c r="BUJ126" s="64"/>
      <c r="BUK126" s="64"/>
      <c r="BUL126" s="64"/>
      <c r="BUM126" s="64"/>
      <c r="BUN126" s="64"/>
      <c r="BUO126" s="64"/>
      <c r="BUP126" s="64"/>
      <c r="BUQ126" s="64"/>
      <c r="BUR126" s="64"/>
      <c r="BUS126" s="64"/>
      <c r="BUT126" s="64"/>
      <c r="BUU126" s="64"/>
      <c r="BUV126" s="64"/>
      <c r="BUW126" s="64"/>
      <c r="BUX126" s="64"/>
      <c r="BUY126" s="64"/>
      <c r="BUZ126" s="64"/>
      <c r="BVA126" s="64"/>
      <c r="BVB126" s="64"/>
      <c r="BVC126" s="64"/>
      <c r="BVD126" s="64"/>
      <c r="BVE126" s="64"/>
      <c r="BVF126" s="64"/>
      <c r="BVG126" s="64"/>
      <c r="BVH126" s="64"/>
      <c r="BVI126" s="64"/>
      <c r="BVJ126" s="64"/>
      <c r="BVK126" s="64"/>
      <c r="BVL126" s="64"/>
      <c r="BVM126" s="64"/>
      <c r="BVN126" s="64"/>
      <c r="BVO126" s="64"/>
      <c r="BVP126" s="64"/>
      <c r="BVQ126" s="64"/>
      <c r="BVR126" s="64"/>
      <c r="BVS126" s="64"/>
      <c r="BVT126" s="64"/>
      <c r="BVU126" s="64"/>
      <c r="BVV126" s="64"/>
      <c r="BVW126" s="64"/>
      <c r="BVX126" s="64"/>
      <c r="BVY126" s="64"/>
      <c r="BVZ126" s="64"/>
      <c r="BWA126" s="64"/>
      <c r="BWB126" s="64"/>
      <c r="BWC126" s="64"/>
      <c r="BWD126" s="64"/>
      <c r="BWE126" s="64"/>
      <c r="BWF126" s="64"/>
      <c r="BWG126" s="64"/>
      <c r="BWH126" s="64"/>
      <c r="BWI126" s="64"/>
      <c r="BWJ126" s="64"/>
      <c r="BWK126" s="64"/>
      <c r="BWL126" s="64"/>
      <c r="BWM126" s="64"/>
      <c r="BWN126" s="64"/>
      <c r="BWO126" s="64"/>
      <c r="BWP126" s="64"/>
      <c r="BWQ126" s="64"/>
      <c r="BWR126" s="64"/>
      <c r="BWS126" s="64"/>
      <c r="BWT126" s="64"/>
      <c r="BWU126" s="64"/>
      <c r="BWV126" s="64"/>
      <c r="BWW126" s="64"/>
      <c r="BWX126" s="64"/>
      <c r="BWY126" s="64"/>
      <c r="BWZ126" s="64"/>
      <c r="BXA126" s="64"/>
      <c r="BXB126" s="64"/>
      <c r="BXC126" s="64"/>
      <c r="BXD126" s="64"/>
      <c r="BXE126" s="64"/>
      <c r="BXF126" s="64"/>
      <c r="BXG126" s="64"/>
      <c r="BXH126" s="64"/>
      <c r="BXI126" s="64"/>
      <c r="BXJ126" s="64"/>
      <c r="BXK126" s="64"/>
      <c r="BXL126" s="64"/>
      <c r="BXM126" s="64"/>
      <c r="BXN126" s="64"/>
      <c r="BXO126" s="64"/>
      <c r="BXP126" s="64"/>
      <c r="BXQ126" s="64"/>
      <c r="BXR126" s="64"/>
      <c r="BXS126" s="64"/>
      <c r="BXT126" s="64"/>
      <c r="BXU126" s="64"/>
      <c r="BXV126" s="64"/>
      <c r="BXW126" s="64"/>
      <c r="BXX126" s="64"/>
      <c r="BXY126" s="64"/>
      <c r="BXZ126" s="64"/>
      <c r="BYA126" s="64"/>
      <c r="BYB126" s="64"/>
      <c r="BYC126" s="64"/>
      <c r="BYD126" s="64"/>
      <c r="BYE126" s="64"/>
      <c r="BYF126" s="64"/>
      <c r="BYG126" s="64"/>
      <c r="BYH126" s="64"/>
      <c r="BYI126" s="64"/>
      <c r="BYJ126" s="64"/>
      <c r="BYK126" s="64"/>
      <c r="BYL126" s="64"/>
      <c r="BYM126" s="64"/>
      <c r="BYN126" s="64"/>
      <c r="BYO126" s="64"/>
      <c r="BYP126" s="64"/>
      <c r="BYQ126" s="64"/>
      <c r="BYR126" s="64"/>
      <c r="BYS126" s="64"/>
      <c r="BYT126" s="64"/>
      <c r="BYU126" s="64"/>
      <c r="BYV126" s="64"/>
      <c r="BYW126" s="64"/>
      <c r="BYX126" s="64"/>
      <c r="BYY126" s="64"/>
      <c r="BYZ126" s="64"/>
      <c r="BZA126" s="64"/>
      <c r="BZB126" s="64"/>
      <c r="BZC126" s="64"/>
      <c r="BZD126" s="64"/>
      <c r="BZE126" s="64"/>
      <c r="BZF126" s="64"/>
      <c r="BZG126" s="64"/>
      <c r="BZH126" s="64"/>
      <c r="BZI126" s="64"/>
      <c r="BZJ126" s="64"/>
      <c r="BZK126" s="64"/>
      <c r="BZL126" s="64"/>
      <c r="BZM126" s="64"/>
      <c r="BZN126" s="64"/>
      <c r="BZO126" s="64"/>
      <c r="BZP126" s="64"/>
      <c r="BZQ126" s="64"/>
      <c r="BZR126" s="64"/>
      <c r="BZS126" s="64"/>
      <c r="BZT126" s="64"/>
      <c r="BZU126" s="64"/>
      <c r="BZV126" s="64"/>
      <c r="BZW126" s="64"/>
      <c r="BZX126" s="64"/>
      <c r="BZY126" s="64"/>
      <c r="BZZ126" s="64"/>
      <c r="CAA126" s="64"/>
      <c r="CAB126" s="64"/>
      <c r="CAC126" s="64"/>
      <c r="CAD126" s="64"/>
      <c r="CAE126" s="64"/>
      <c r="CAF126" s="64"/>
      <c r="CAG126" s="64"/>
      <c r="CAH126" s="64"/>
      <c r="CAI126" s="64"/>
      <c r="CAJ126" s="64"/>
      <c r="CAK126" s="64"/>
      <c r="CAL126" s="64"/>
      <c r="CAM126" s="64"/>
      <c r="CAN126" s="64"/>
      <c r="CAO126" s="64"/>
      <c r="CAP126" s="64"/>
      <c r="CAQ126" s="64"/>
      <c r="CAR126" s="64"/>
      <c r="CAS126" s="64"/>
      <c r="CAT126" s="64"/>
      <c r="CAU126" s="64"/>
      <c r="CAV126" s="64"/>
      <c r="CAW126" s="64"/>
      <c r="CAX126" s="64"/>
      <c r="CAY126" s="64"/>
      <c r="CAZ126" s="64"/>
      <c r="CBA126" s="64"/>
      <c r="CBB126" s="64"/>
      <c r="CBC126" s="64"/>
      <c r="CBD126" s="64"/>
      <c r="CBE126" s="64"/>
      <c r="CBF126" s="64"/>
      <c r="CBG126" s="64"/>
      <c r="CBH126" s="64"/>
      <c r="CBI126" s="64"/>
      <c r="CBJ126" s="64"/>
      <c r="CBK126" s="64"/>
      <c r="CBL126" s="64"/>
      <c r="CBM126" s="64"/>
      <c r="CBN126" s="64"/>
      <c r="CBO126" s="64"/>
      <c r="CBP126" s="64"/>
      <c r="CBQ126" s="64"/>
      <c r="CBR126" s="64"/>
      <c r="CBS126" s="64"/>
      <c r="CBT126" s="64"/>
      <c r="CBU126" s="64"/>
      <c r="CBV126" s="64"/>
      <c r="CBW126" s="64"/>
      <c r="CBX126" s="64"/>
      <c r="CBY126" s="64"/>
      <c r="CBZ126" s="64"/>
      <c r="CCA126" s="64"/>
      <c r="CCB126" s="64"/>
      <c r="CCC126" s="64"/>
      <c r="CCD126" s="64"/>
      <c r="CCE126" s="64"/>
      <c r="CCF126" s="64"/>
      <c r="CCG126" s="64"/>
      <c r="CCH126" s="64"/>
      <c r="CCI126" s="64"/>
      <c r="CCJ126" s="64"/>
      <c r="CCK126" s="64"/>
      <c r="CCL126" s="64"/>
      <c r="CCM126" s="64"/>
      <c r="CCN126" s="64"/>
      <c r="CCO126" s="64"/>
      <c r="CCP126" s="64"/>
      <c r="CCQ126" s="64"/>
      <c r="CCR126" s="64"/>
      <c r="CCS126" s="64"/>
      <c r="CCT126" s="64"/>
      <c r="CCU126" s="64"/>
      <c r="CCV126" s="64"/>
      <c r="CCW126" s="64"/>
      <c r="CCX126" s="64"/>
      <c r="CCY126" s="64"/>
      <c r="CCZ126" s="64"/>
      <c r="CDA126" s="64"/>
      <c r="CDB126" s="64"/>
      <c r="CDC126" s="64"/>
      <c r="CDD126" s="64"/>
      <c r="CDE126" s="64"/>
      <c r="CDF126" s="64"/>
      <c r="CDG126" s="64"/>
      <c r="CDH126" s="64"/>
      <c r="CDI126" s="64"/>
      <c r="CDJ126" s="64"/>
      <c r="CDK126" s="64"/>
      <c r="CDL126" s="64"/>
      <c r="CDM126" s="64"/>
      <c r="CDN126" s="64"/>
      <c r="CDO126" s="64"/>
      <c r="CDP126" s="64"/>
      <c r="CDQ126" s="64"/>
      <c r="CDR126" s="64"/>
      <c r="CDS126" s="64"/>
      <c r="CDT126" s="64"/>
      <c r="CDU126" s="64"/>
      <c r="CDV126" s="64"/>
      <c r="CDW126" s="64"/>
      <c r="CDX126" s="64"/>
      <c r="CDY126" s="64"/>
      <c r="CDZ126" s="64"/>
      <c r="CEA126" s="64"/>
      <c r="CEB126" s="64"/>
      <c r="CEC126" s="64"/>
      <c r="CED126" s="64"/>
      <c r="CEE126" s="64"/>
      <c r="CEF126" s="64"/>
      <c r="CEG126" s="64"/>
      <c r="CEH126" s="64"/>
      <c r="CEI126" s="64"/>
      <c r="CEJ126" s="64"/>
      <c r="CEK126" s="64"/>
      <c r="CEL126" s="64"/>
      <c r="CEM126" s="64"/>
      <c r="CEN126" s="64"/>
      <c r="CEO126" s="64"/>
      <c r="CEP126" s="64"/>
      <c r="CEQ126" s="64"/>
      <c r="CER126" s="64"/>
      <c r="CES126" s="64"/>
      <c r="CET126" s="64"/>
      <c r="CEU126" s="64"/>
      <c r="CEV126" s="64"/>
      <c r="CEW126" s="64"/>
      <c r="CEX126" s="64"/>
      <c r="CEY126" s="64"/>
      <c r="CEZ126" s="64"/>
      <c r="CFA126" s="64"/>
      <c r="CFB126" s="64"/>
      <c r="CFC126" s="64"/>
      <c r="CFD126" s="64"/>
      <c r="CFE126" s="64"/>
      <c r="CFF126" s="64"/>
      <c r="CFG126" s="64"/>
      <c r="CFH126" s="64"/>
      <c r="CFI126" s="64"/>
      <c r="CFJ126" s="64"/>
      <c r="CFK126" s="64"/>
      <c r="CFL126" s="64"/>
      <c r="CFM126" s="64"/>
      <c r="CFN126" s="64"/>
      <c r="CFO126" s="64"/>
      <c r="CFP126" s="64"/>
      <c r="CFQ126" s="64"/>
      <c r="CFR126" s="64"/>
      <c r="CFS126" s="64"/>
      <c r="CFT126" s="64"/>
      <c r="CFU126" s="64"/>
      <c r="CFV126" s="64"/>
      <c r="CFW126" s="64"/>
      <c r="CFX126" s="64"/>
      <c r="CFY126" s="64"/>
      <c r="CFZ126" s="64"/>
      <c r="CGA126" s="64"/>
      <c r="CGB126" s="64"/>
      <c r="CGC126" s="64"/>
      <c r="CGD126" s="64"/>
      <c r="CGE126" s="64"/>
      <c r="CGF126" s="64"/>
      <c r="CGG126" s="64"/>
      <c r="CGH126" s="64"/>
      <c r="CGI126" s="64"/>
      <c r="CGJ126" s="64"/>
      <c r="CGK126" s="64"/>
      <c r="CGL126" s="64"/>
      <c r="CGM126" s="64"/>
      <c r="CGN126" s="64"/>
      <c r="CGO126" s="64"/>
      <c r="CGP126" s="64"/>
      <c r="CGQ126" s="64"/>
      <c r="CGR126" s="64"/>
      <c r="CGS126" s="64"/>
      <c r="CGT126" s="64"/>
      <c r="CGU126" s="64"/>
      <c r="CGV126" s="64"/>
      <c r="CGW126" s="64"/>
      <c r="CGX126" s="64"/>
      <c r="CGY126" s="64"/>
      <c r="CGZ126" s="64"/>
      <c r="CHA126" s="64"/>
      <c r="CHB126" s="64"/>
      <c r="CHC126" s="64"/>
      <c r="CHD126" s="64"/>
      <c r="CHE126" s="64"/>
      <c r="CHF126" s="64"/>
      <c r="CHG126" s="64"/>
      <c r="CHH126" s="64"/>
      <c r="CHI126" s="64"/>
      <c r="CHJ126" s="64"/>
      <c r="CHK126" s="64"/>
      <c r="CHL126" s="64"/>
      <c r="CHM126" s="64"/>
      <c r="CHN126" s="64"/>
      <c r="CHO126" s="64"/>
      <c r="CHP126" s="64"/>
      <c r="CHQ126" s="64"/>
      <c r="CHR126" s="64"/>
      <c r="CHS126" s="64"/>
      <c r="CHT126" s="64"/>
      <c r="CHU126" s="64"/>
      <c r="CHV126" s="64"/>
      <c r="CHW126" s="64"/>
      <c r="CHX126" s="64"/>
      <c r="CHY126" s="64"/>
      <c r="CHZ126" s="64"/>
      <c r="CIA126" s="64"/>
      <c r="CIB126" s="64"/>
      <c r="CIC126" s="64"/>
      <c r="CID126" s="64"/>
      <c r="CIE126" s="64"/>
      <c r="CIF126" s="64"/>
      <c r="CIG126" s="64"/>
      <c r="CIH126" s="64"/>
      <c r="CII126" s="64"/>
      <c r="CIJ126" s="64"/>
      <c r="CIK126" s="64"/>
      <c r="CIL126" s="64"/>
      <c r="CIM126" s="64"/>
      <c r="CIN126" s="64"/>
      <c r="CIO126" s="64"/>
      <c r="CIP126" s="64"/>
      <c r="CIQ126" s="64"/>
      <c r="CIR126" s="64"/>
      <c r="CIS126" s="64"/>
      <c r="CIT126" s="64"/>
      <c r="CIU126" s="64"/>
      <c r="CIV126" s="64"/>
      <c r="CIW126" s="64"/>
      <c r="CIX126" s="64"/>
      <c r="CIY126" s="64"/>
      <c r="CIZ126" s="64"/>
      <c r="CJA126" s="64"/>
      <c r="CJB126" s="64"/>
      <c r="CJC126" s="64"/>
      <c r="CJD126" s="64"/>
      <c r="CJE126" s="64"/>
      <c r="CJF126" s="64"/>
      <c r="CJG126" s="64"/>
      <c r="CJH126" s="64"/>
      <c r="CJI126" s="64"/>
      <c r="CJJ126" s="64"/>
      <c r="CJK126" s="64"/>
      <c r="CJL126" s="64"/>
      <c r="CJM126" s="64"/>
      <c r="CJN126" s="64"/>
      <c r="CJO126" s="64"/>
      <c r="CJP126" s="64"/>
      <c r="CJQ126" s="64"/>
      <c r="CJR126" s="64"/>
      <c r="CJS126" s="64"/>
      <c r="CJT126" s="64"/>
      <c r="CJU126" s="64"/>
      <c r="CJV126" s="64"/>
      <c r="CJW126" s="64"/>
      <c r="CJX126" s="64"/>
      <c r="CJY126" s="64"/>
      <c r="CJZ126" s="64"/>
      <c r="CKA126" s="64"/>
      <c r="CKB126" s="64"/>
      <c r="CKC126" s="64"/>
      <c r="CKD126" s="64"/>
      <c r="CKE126" s="64"/>
      <c r="CKF126" s="64"/>
      <c r="CKG126" s="64"/>
      <c r="CKH126" s="64"/>
      <c r="CKI126" s="64"/>
      <c r="CKJ126" s="64"/>
      <c r="CKK126" s="64"/>
      <c r="CKL126" s="64"/>
      <c r="CKM126" s="64"/>
      <c r="CKN126" s="64"/>
      <c r="CKO126" s="64"/>
      <c r="CKP126" s="64"/>
      <c r="CKQ126" s="64"/>
      <c r="CKR126" s="64"/>
      <c r="CKS126" s="64"/>
      <c r="CKT126" s="64"/>
      <c r="CKU126" s="64"/>
      <c r="CKV126" s="64"/>
      <c r="CKW126" s="64"/>
      <c r="CKX126" s="64"/>
      <c r="CKY126" s="64"/>
      <c r="CKZ126" s="64"/>
      <c r="CLA126" s="64"/>
      <c r="CLB126" s="64"/>
      <c r="CLC126" s="64"/>
      <c r="CLD126" s="64"/>
      <c r="CLE126" s="64"/>
      <c r="CLF126" s="64"/>
      <c r="CLG126" s="64"/>
      <c r="CLH126" s="64"/>
      <c r="CLI126" s="64"/>
      <c r="CLJ126" s="64"/>
      <c r="CLK126" s="64"/>
      <c r="CLL126" s="64"/>
      <c r="CLM126" s="64"/>
      <c r="CLN126" s="64"/>
      <c r="CLO126" s="64"/>
      <c r="CLP126" s="64"/>
      <c r="CLQ126" s="64"/>
      <c r="CLR126" s="64"/>
      <c r="CLS126" s="64"/>
      <c r="CLT126" s="64"/>
      <c r="CLU126" s="64"/>
      <c r="CLV126" s="64"/>
      <c r="CLW126" s="64"/>
      <c r="CLX126" s="64"/>
      <c r="CLY126" s="64"/>
      <c r="CLZ126" s="64"/>
      <c r="CMA126" s="64"/>
      <c r="CMB126" s="64"/>
      <c r="CMC126" s="64"/>
      <c r="CMD126" s="64"/>
      <c r="CME126" s="64"/>
      <c r="CMF126" s="64"/>
      <c r="CMG126" s="64"/>
      <c r="CMH126" s="64"/>
      <c r="CMI126" s="64"/>
      <c r="CMJ126" s="64"/>
      <c r="CMK126" s="64"/>
      <c r="CML126" s="64"/>
      <c r="CMM126" s="64"/>
      <c r="CMN126" s="64"/>
      <c r="CMO126" s="64"/>
      <c r="CMP126" s="64"/>
      <c r="CMQ126" s="64"/>
      <c r="CMR126" s="64"/>
      <c r="CMS126" s="64"/>
      <c r="CMT126" s="64"/>
      <c r="CMU126" s="64"/>
      <c r="CMV126" s="64"/>
      <c r="CMW126" s="64"/>
      <c r="CMX126" s="64"/>
      <c r="CMY126" s="64"/>
      <c r="CMZ126" s="64"/>
      <c r="CNA126" s="64"/>
      <c r="CNB126" s="64"/>
      <c r="CNC126" s="64"/>
      <c r="CND126" s="64"/>
      <c r="CNE126" s="64"/>
      <c r="CNF126" s="64"/>
      <c r="CNG126" s="64"/>
      <c r="CNH126" s="64"/>
      <c r="CNI126" s="64"/>
      <c r="CNJ126" s="64"/>
      <c r="CNK126" s="64"/>
      <c r="CNL126" s="64"/>
      <c r="CNM126" s="64"/>
      <c r="CNN126" s="64"/>
      <c r="CNO126" s="64"/>
      <c r="CNP126" s="64"/>
      <c r="CNQ126" s="64"/>
      <c r="CNR126" s="64"/>
      <c r="CNS126" s="64"/>
      <c r="CNT126" s="64"/>
      <c r="CNU126" s="64"/>
      <c r="CNV126" s="64"/>
      <c r="CNW126" s="64"/>
      <c r="CNX126" s="64"/>
      <c r="CNY126" s="64"/>
      <c r="CNZ126" s="64"/>
      <c r="COA126" s="64"/>
      <c r="COB126" s="64"/>
      <c r="COC126" s="64"/>
      <c r="COD126" s="64"/>
      <c r="COE126" s="64"/>
      <c r="COF126" s="64"/>
      <c r="COG126" s="64"/>
      <c r="COH126" s="64"/>
      <c r="COI126" s="64"/>
      <c r="COJ126" s="64"/>
      <c r="COK126" s="64"/>
      <c r="COL126" s="64"/>
      <c r="COM126" s="64"/>
      <c r="CON126" s="64"/>
      <c r="COO126" s="64"/>
      <c r="COP126" s="64"/>
      <c r="COQ126" s="64"/>
      <c r="COR126" s="64"/>
      <c r="COS126" s="64"/>
      <c r="COT126" s="64"/>
      <c r="COU126" s="64"/>
      <c r="COV126" s="64"/>
      <c r="COW126" s="64"/>
      <c r="COX126" s="64"/>
      <c r="COY126" s="64"/>
      <c r="COZ126" s="64"/>
      <c r="CPA126" s="64"/>
      <c r="CPB126" s="64"/>
      <c r="CPC126" s="64"/>
      <c r="CPD126" s="64"/>
      <c r="CPE126" s="64"/>
      <c r="CPF126" s="64"/>
      <c r="CPG126" s="64"/>
      <c r="CPH126" s="64"/>
      <c r="CPI126" s="64"/>
      <c r="CPJ126" s="64"/>
      <c r="CPK126" s="64"/>
      <c r="CPL126" s="64"/>
      <c r="CPM126" s="64"/>
      <c r="CPN126" s="64"/>
      <c r="CPO126" s="64"/>
      <c r="CPP126" s="64"/>
      <c r="CPQ126" s="64"/>
      <c r="CPR126" s="64"/>
      <c r="CPS126" s="64"/>
      <c r="CPT126" s="64"/>
      <c r="CPU126" s="64"/>
      <c r="CPV126" s="64"/>
      <c r="CPW126" s="64"/>
      <c r="CPX126" s="64"/>
      <c r="CPY126" s="64"/>
      <c r="CPZ126" s="64"/>
      <c r="CQA126" s="64"/>
      <c r="CQB126" s="64"/>
      <c r="CQC126" s="64"/>
      <c r="CQD126" s="64"/>
      <c r="CQE126" s="64"/>
      <c r="CQF126" s="64"/>
      <c r="CQG126" s="64"/>
      <c r="CQH126" s="64"/>
      <c r="CQI126" s="64"/>
      <c r="CQJ126" s="64"/>
      <c r="CQK126" s="64"/>
      <c r="CQL126" s="64"/>
      <c r="CQM126" s="64"/>
      <c r="CQN126" s="64"/>
      <c r="CQO126" s="64"/>
      <c r="CQP126" s="64"/>
      <c r="CQQ126" s="64"/>
      <c r="CQR126" s="64"/>
      <c r="CQS126" s="64"/>
      <c r="CQT126" s="64"/>
      <c r="CQU126" s="64"/>
      <c r="CQV126" s="64"/>
      <c r="CQW126" s="64"/>
      <c r="CQX126" s="64"/>
      <c r="CQY126" s="64"/>
      <c r="CQZ126" s="64"/>
      <c r="CRA126" s="64"/>
      <c r="CRB126" s="64"/>
      <c r="CRC126" s="64"/>
      <c r="CRD126" s="64"/>
      <c r="CRE126" s="64"/>
      <c r="CRF126" s="64"/>
      <c r="CRG126" s="64"/>
      <c r="CRH126" s="64"/>
      <c r="CRI126" s="64"/>
      <c r="CRJ126" s="64"/>
      <c r="CRK126" s="64"/>
      <c r="CRL126" s="64"/>
      <c r="CRM126" s="64"/>
      <c r="CRN126" s="64"/>
      <c r="CRO126" s="64"/>
      <c r="CRP126" s="64"/>
      <c r="CRQ126" s="64"/>
      <c r="CRR126" s="64"/>
      <c r="CRS126" s="64"/>
      <c r="CRT126" s="64"/>
      <c r="CRU126" s="64"/>
      <c r="CRV126" s="64"/>
      <c r="CRW126" s="64"/>
      <c r="CRX126" s="64"/>
      <c r="CRY126" s="64"/>
      <c r="CRZ126" s="64"/>
      <c r="CSA126" s="64"/>
      <c r="CSB126" s="64"/>
      <c r="CSC126" s="64"/>
      <c r="CSD126" s="64"/>
      <c r="CSE126" s="64"/>
      <c r="CSF126" s="64"/>
      <c r="CSG126" s="64"/>
      <c r="CSH126" s="64"/>
      <c r="CSI126" s="64"/>
      <c r="CSJ126" s="64"/>
      <c r="CSK126" s="64"/>
      <c r="CSL126" s="64"/>
      <c r="CSM126" s="64"/>
      <c r="CSN126" s="64"/>
      <c r="CSO126" s="64"/>
      <c r="CSP126" s="64"/>
      <c r="CSQ126" s="64"/>
      <c r="CSR126" s="64"/>
      <c r="CSS126" s="64"/>
      <c r="CST126" s="64"/>
      <c r="CSU126" s="64"/>
      <c r="CSV126" s="64"/>
      <c r="CSW126" s="64"/>
      <c r="CSX126" s="64"/>
      <c r="CSY126" s="64"/>
      <c r="CSZ126" s="64"/>
      <c r="CTA126" s="64"/>
      <c r="CTB126" s="64"/>
      <c r="CTC126" s="64"/>
      <c r="CTD126" s="64"/>
      <c r="CTE126" s="64"/>
      <c r="CTF126" s="64"/>
      <c r="CTG126" s="64"/>
      <c r="CTH126" s="64"/>
      <c r="CTI126" s="64"/>
      <c r="CTJ126" s="64"/>
      <c r="CTK126" s="64"/>
      <c r="CTL126" s="64"/>
      <c r="CTM126" s="64"/>
      <c r="CTN126" s="64"/>
      <c r="CTO126" s="64"/>
      <c r="CTP126" s="64"/>
      <c r="CTQ126" s="64"/>
      <c r="CTR126" s="64"/>
      <c r="CTS126" s="64"/>
      <c r="CTT126" s="64"/>
      <c r="CTU126" s="64"/>
      <c r="CTV126" s="64"/>
      <c r="CTW126" s="64"/>
      <c r="CTX126" s="64"/>
      <c r="CTY126" s="64"/>
      <c r="CTZ126" s="64"/>
      <c r="CUA126" s="64"/>
    </row>
    <row r="127" s="63" customFormat="1" ht="35" customHeight="1" spans="1:12">
      <c r="A127" s="9">
        <f t="shared" si="10"/>
        <v>124</v>
      </c>
      <c r="B127" s="6" t="s">
        <v>532</v>
      </c>
      <c r="C127" s="6" t="s">
        <v>15</v>
      </c>
      <c r="D127" s="7" t="s">
        <v>16</v>
      </c>
      <c r="E127" s="6" t="s">
        <v>17</v>
      </c>
      <c r="F127" s="8" t="s">
        <v>533</v>
      </c>
      <c r="G127" s="6">
        <v>3200</v>
      </c>
      <c r="H127" s="6" t="s">
        <v>534</v>
      </c>
      <c r="I127" s="7" t="s">
        <v>535</v>
      </c>
      <c r="J127" s="6" t="s">
        <v>21</v>
      </c>
      <c r="K127" s="6" t="s">
        <v>536</v>
      </c>
      <c r="L127" s="7"/>
    </row>
    <row r="128" s="63" customFormat="1" ht="35" customHeight="1" spans="1:12">
      <c r="A128" s="9">
        <f t="shared" si="10"/>
        <v>125</v>
      </c>
      <c r="B128" s="6" t="s">
        <v>537</v>
      </c>
      <c r="C128" s="6" t="s">
        <v>34</v>
      </c>
      <c r="D128" s="7" t="s">
        <v>16</v>
      </c>
      <c r="E128" s="9" t="s">
        <v>36</v>
      </c>
      <c r="F128" s="8" t="s">
        <v>538</v>
      </c>
      <c r="G128" s="6">
        <v>2240</v>
      </c>
      <c r="H128" s="6" t="s">
        <v>534</v>
      </c>
      <c r="I128" s="7" t="s">
        <v>539</v>
      </c>
      <c r="J128" s="6" t="s">
        <v>21</v>
      </c>
      <c r="K128" s="6" t="s">
        <v>540</v>
      </c>
      <c r="L128" s="6"/>
    </row>
    <row r="129" s="63" customFormat="1" ht="35" customHeight="1" spans="1:12">
      <c r="A129" s="9">
        <f t="shared" si="10"/>
        <v>126</v>
      </c>
      <c r="B129" s="6" t="s">
        <v>541</v>
      </c>
      <c r="C129" s="6" t="s">
        <v>34</v>
      </c>
      <c r="D129" s="7" t="s">
        <v>16</v>
      </c>
      <c r="E129" s="6" t="s">
        <v>24</v>
      </c>
      <c r="F129" s="8" t="s">
        <v>542</v>
      </c>
      <c r="G129" s="6">
        <v>2240</v>
      </c>
      <c r="H129" s="6" t="s">
        <v>534</v>
      </c>
      <c r="I129" s="7" t="s">
        <v>543</v>
      </c>
      <c r="J129" s="6" t="s">
        <v>21</v>
      </c>
      <c r="K129" s="6" t="s">
        <v>544</v>
      </c>
      <c r="L129" s="6"/>
    </row>
    <row r="130" s="66" customFormat="1" ht="35" customHeight="1" spans="1:15">
      <c r="A130" s="9">
        <f t="shared" ref="A130:A139" si="11">ROW()-3</f>
        <v>127</v>
      </c>
      <c r="B130" s="6" t="s">
        <v>545</v>
      </c>
      <c r="C130" s="6" t="s">
        <v>34</v>
      </c>
      <c r="D130" s="7" t="s">
        <v>16</v>
      </c>
      <c r="E130" s="6" t="s">
        <v>29</v>
      </c>
      <c r="F130" s="8" t="s">
        <v>546</v>
      </c>
      <c r="G130" s="6">
        <v>2240</v>
      </c>
      <c r="H130" s="6" t="s">
        <v>534</v>
      </c>
      <c r="I130" s="7" t="s">
        <v>547</v>
      </c>
      <c r="J130" s="6" t="s">
        <v>21</v>
      </c>
      <c r="K130" s="6" t="s">
        <v>548</v>
      </c>
      <c r="L130" s="6"/>
      <c r="M130" s="63"/>
      <c r="N130" s="63"/>
      <c r="O130" s="63"/>
    </row>
    <row r="131" s="66" customFormat="1" ht="35" customHeight="1" spans="1:15">
      <c r="A131" s="9">
        <f t="shared" si="11"/>
        <v>128</v>
      </c>
      <c r="B131" s="6" t="s">
        <v>549</v>
      </c>
      <c r="C131" s="6" t="s">
        <v>15</v>
      </c>
      <c r="D131" s="7" t="s">
        <v>16</v>
      </c>
      <c r="E131" s="6" t="s">
        <v>17</v>
      </c>
      <c r="F131" s="8" t="s">
        <v>90</v>
      </c>
      <c r="G131" s="6">
        <v>3200</v>
      </c>
      <c r="H131" s="6" t="s">
        <v>550</v>
      </c>
      <c r="I131" s="7" t="s">
        <v>551</v>
      </c>
      <c r="J131" s="6" t="s">
        <v>21</v>
      </c>
      <c r="K131" s="6" t="s">
        <v>552</v>
      </c>
      <c r="L131" s="6"/>
      <c r="M131" s="63"/>
      <c r="N131" s="63"/>
      <c r="O131" s="63"/>
    </row>
    <row r="132" s="66" customFormat="1" ht="35" customHeight="1" spans="1:15">
      <c r="A132" s="9">
        <f t="shared" si="11"/>
        <v>129</v>
      </c>
      <c r="B132" s="6" t="s">
        <v>553</v>
      </c>
      <c r="C132" s="6" t="s">
        <v>15</v>
      </c>
      <c r="D132" s="7" t="s">
        <v>16</v>
      </c>
      <c r="E132" s="6" t="s">
        <v>29</v>
      </c>
      <c r="F132" s="8" t="s">
        <v>524</v>
      </c>
      <c r="G132" s="6">
        <v>2240</v>
      </c>
      <c r="H132" s="6" t="s">
        <v>550</v>
      </c>
      <c r="I132" s="7" t="s">
        <v>554</v>
      </c>
      <c r="J132" s="6" t="s">
        <v>21</v>
      </c>
      <c r="K132" s="6" t="s">
        <v>555</v>
      </c>
      <c r="L132" s="7"/>
      <c r="M132" s="63"/>
      <c r="N132" s="63"/>
      <c r="O132" s="63"/>
    </row>
    <row r="133" s="66" customFormat="1" ht="35" customHeight="1" spans="1:15">
      <c r="A133" s="9">
        <f t="shared" si="11"/>
        <v>130</v>
      </c>
      <c r="B133" s="6" t="s">
        <v>556</v>
      </c>
      <c r="C133" s="6" t="s">
        <v>34</v>
      </c>
      <c r="D133" s="7" t="s">
        <v>16</v>
      </c>
      <c r="E133" s="9" t="s">
        <v>36</v>
      </c>
      <c r="F133" s="8" t="s">
        <v>557</v>
      </c>
      <c r="G133" s="6">
        <v>2240</v>
      </c>
      <c r="H133" s="6" t="s">
        <v>550</v>
      </c>
      <c r="I133" s="7" t="s">
        <v>558</v>
      </c>
      <c r="J133" s="6" t="s">
        <v>21</v>
      </c>
      <c r="K133" s="6" t="s">
        <v>559</v>
      </c>
      <c r="L133" s="7"/>
      <c r="M133" s="63"/>
      <c r="N133" s="63"/>
      <c r="O133" s="63"/>
    </row>
    <row r="134" s="66" customFormat="1" ht="35" customHeight="1" spans="1:15">
      <c r="A134" s="9">
        <f t="shared" si="11"/>
        <v>131</v>
      </c>
      <c r="B134" s="6" t="s">
        <v>560</v>
      </c>
      <c r="C134" s="6" t="s">
        <v>15</v>
      </c>
      <c r="D134" s="7" t="s">
        <v>16</v>
      </c>
      <c r="E134" s="6" t="s">
        <v>58</v>
      </c>
      <c r="F134" s="8" t="s">
        <v>215</v>
      </c>
      <c r="G134" s="6">
        <v>2240</v>
      </c>
      <c r="H134" s="6" t="s">
        <v>550</v>
      </c>
      <c r="I134" s="7" t="s">
        <v>561</v>
      </c>
      <c r="J134" s="6" t="s">
        <v>21</v>
      </c>
      <c r="K134" s="6" t="s">
        <v>562</v>
      </c>
      <c r="L134" s="7"/>
      <c r="M134" s="63"/>
      <c r="N134" s="63"/>
      <c r="O134" s="63"/>
    </row>
    <row r="135" s="66" customFormat="1" ht="35" customHeight="1" spans="1:15">
      <c r="A135" s="9">
        <f t="shared" si="11"/>
        <v>132</v>
      </c>
      <c r="B135" s="6" t="s">
        <v>563</v>
      </c>
      <c r="C135" s="6" t="s">
        <v>15</v>
      </c>
      <c r="D135" s="7" t="s">
        <v>16</v>
      </c>
      <c r="E135" s="6" t="s">
        <v>17</v>
      </c>
      <c r="F135" s="8" t="s">
        <v>528</v>
      </c>
      <c r="G135" s="6">
        <v>3200</v>
      </c>
      <c r="H135" s="6" t="s">
        <v>564</v>
      </c>
      <c r="I135" s="7" t="s">
        <v>565</v>
      </c>
      <c r="J135" s="6" t="s">
        <v>21</v>
      </c>
      <c r="K135" s="6" t="s">
        <v>566</v>
      </c>
      <c r="L135" s="7"/>
      <c r="M135" s="63"/>
      <c r="N135" s="63"/>
      <c r="O135" s="63"/>
    </row>
    <row r="136" s="66" customFormat="1" ht="35" customHeight="1" spans="1:15">
      <c r="A136" s="9">
        <f t="shared" si="11"/>
        <v>133</v>
      </c>
      <c r="B136" s="49" t="s">
        <v>567</v>
      </c>
      <c r="C136" s="7" t="s">
        <v>15</v>
      </c>
      <c r="D136" s="7" t="s">
        <v>35</v>
      </c>
      <c r="E136" s="74" t="s">
        <v>29</v>
      </c>
      <c r="F136" s="40" t="s">
        <v>524</v>
      </c>
      <c r="G136" s="6">
        <v>2240</v>
      </c>
      <c r="H136" s="6" t="s">
        <v>564</v>
      </c>
      <c r="I136" s="7" t="s">
        <v>568</v>
      </c>
      <c r="J136" s="6" t="s">
        <v>21</v>
      </c>
      <c r="K136" s="6" t="s">
        <v>569</v>
      </c>
      <c r="L136" s="7"/>
      <c r="M136" s="63"/>
      <c r="N136" s="63"/>
      <c r="O136" s="63"/>
    </row>
    <row r="137" s="66" customFormat="1" ht="35" customHeight="1" spans="1:15">
      <c r="A137" s="9">
        <f t="shared" si="11"/>
        <v>134</v>
      </c>
      <c r="B137" s="49" t="s">
        <v>570</v>
      </c>
      <c r="C137" s="7" t="s">
        <v>34</v>
      </c>
      <c r="D137" s="7" t="s">
        <v>16</v>
      </c>
      <c r="E137" s="9" t="s">
        <v>36</v>
      </c>
      <c r="F137" s="72" t="s">
        <v>571</v>
      </c>
      <c r="G137" s="6">
        <v>2240</v>
      </c>
      <c r="H137" s="6" t="s">
        <v>564</v>
      </c>
      <c r="I137" s="49" t="s">
        <v>572</v>
      </c>
      <c r="J137" s="6" t="s">
        <v>21</v>
      </c>
      <c r="K137" s="6" t="s">
        <v>573</v>
      </c>
      <c r="L137" s="7"/>
      <c r="M137" s="63"/>
      <c r="N137" s="63"/>
      <c r="O137" s="63"/>
    </row>
    <row r="138" s="63" customFormat="1" ht="35" customHeight="1" spans="1:12">
      <c r="A138" s="9">
        <f t="shared" si="11"/>
        <v>135</v>
      </c>
      <c r="B138" s="6" t="s">
        <v>574</v>
      </c>
      <c r="C138" s="6" t="s">
        <v>15</v>
      </c>
      <c r="D138" s="7" t="s">
        <v>16</v>
      </c>
      <c r="E138" s="6" t="s">
        <v>24</v>
      </c>
      <c r="F138" s="8" t="s">
        <v>504</v>
      </c>
      <c r="G138" s="6">
        <v>2240</v>
      </c>
      <c r="H138" s="6" t="s">
        <v>564</v>
      </c>
      <c r="I138" s="7" t="s">
        <v>575</v>
      </c>
      <c r="J138" s="6" t="s">
        <v>21</v>
      </c>
      <c r="K138" s="6" t="s">
        <v>576</v>
      </c>
      <c r="L138" s="6"/>
    </row>
    <row r="139" s="63" customFormat="1" ht="35" customHeight="1" spans="1:12">
      <c r="A139" s="9">
        <f t="shared" si="11"/>
        <v>136</v>
      </c>
      <c r="B139" s="6" t="s">
        <v>577</v>
      </c>
      <c r="C139" s="6" t="s">
        <v>15</v>
      </c>
      <c r="D139" s="7" t="s">
        <v>16</v>
      </c>
      <c r="E139" s="6" t="s">
        <v>17</v>
      </c>
      <c r="F139" s="8" t="s">
        <v>578</v>
      </c>
      <c r="G139" s="6">
        <v>3200</v>
      </c>
      <c r="H139" s="6" t="s">
        <v>579</v>
      </c>
      <c r="I139" s="7" t="s">
        <v>580</v>
      </c>
      <c r="J139" s="6" t="s">
        <v>21</v>
      </c>
      <c r="K139" s="6" t="s">
        <v>581</v>
      </c>
      <c r="L139" s="7"/>
    </row>
    <row r="140" s="63" customFormat="1" ht="35" customHeight="1" spans="1:12">
      <c r="A140" s="9">
        <f t="shared" ref="A140:A149" si="12">ROW()-3</f>
        <v>137</v>
      </c>
      <c r="B140" s="6" t="s">
        <v>582</v>
      </c>
      <c r="C140" s="6" t="s">
        <v>34</v>
      </c>
      <c r="D140" s="7" t="s">
        <v>16</v>
      </c>
      <c r="E140" s="9" t="s">
        <v>36</v>
      </c>
      <c r="F140" s="8" t="s">
        <v>583</v>
      </c>
      <c r="G140" s="6">
        <v>2240</v>
      </c>
      <c r="H140" s="6" t="s">
        <v>579</v>
      </c>
      <c r="I140" s="7" t="s">
        <v>584</v>
      </c>
      <c r="J140" s="6" t="s">
        <v>21</v>
      </c>
      <c r="K140" s="6" t="s">
        <v>585</v>
      </c>
      <c r="L140" s="7"/>
    </row>
    <row r="141" s="63" customFormat="1" ht="35" customHeight="1" spans="1:12">
      <c r="A141" s="9">
        <f t="shared" si="12"/>
        <v>138</v>
      </c>
      <c r="B141" s="6" t="s">
        <v>586</v>
      </c>
      <c r="C141" s="6" t="s">
        <v>34</v>
      </c>
      <c r="D141" s="7" t="s">
        <v>35</v>
      </c>
      <c r="E141" s="6" t="s">
        <v>29</v>
      </c>
      <c r="F141" s="8" t="s">
        <v>587</v>
      </c>
      <c r="G141" s="6">
        <v>2240</v>
      </c>
      <c r="H141" s="6" t="s">
        <v>579</v>
      </c>
      <c r="I141" s="7" t="s">
        <v>588</v>
      </c>
      <c r="J141" s="6" t="s">
        <v>21</v>
      </c>
      <c r="K141" s="6" t="s">
        <v>589</v>
      </c>
      <c r="L141" s="7"/>
    </row>
    <row r="142" s="64" customFormat="1" ht="35" customHeight="1" spans="1:15">
      <c r="A142" s="9">
        <f t="shared" si="12"/>
        <v>139</v>
      </c>
      <c r="B142" s="6" t="s">
        <v>590</v>
      </c>
      <c r="C142" s="6" t="s">
        <v>34</v>
      </c>
      <c r="D142" s="7" t="s">
        <v>35</v>
      </c>
      <c r="E142" s="6" t="s">
        <v>58</v>
      </c>
      <c r="F142" s="26" t="s">
        <v>591</v>
      </c>
      <c r="G142" s="6">
        <v>2240</v>
      </c>
      <c r="H142" s="6" t="s">
        <v>579</v>
      </c>
      <c r="I142" s="6" t="s">
        <v>592</v>
      </c>
      <c r="J142" s="6" t="s">
        <v>21</v>
      </c>
      <c r="K142" s="6" t="s">
        <v>593</v>
      </c>
      <c r="L142" s="35"/>
      <c r="M142" s="63"/>
      <c r="N142" s="63"/>
      <c r="O142" s="63"/>
    </row>
    <row r="143" s="63" customFormat="1" ht="35" customHeight="1" spans="1:12">
      <c r="A143" s="9">
        <f t="shared" si="12"/>
        <v>140</v>
      </c>
      <c r="B143" s="6" t="s">
        <v>594</v>
      </c>
      <c r="C143" s="6" t="s">
        <v>34</v>
      </c>
      <c r="D143" s="6" t="s">
        <v>35</v>
      </c>
      <c r="E143" s="6" t="s">
        <v>58</v>
      </c>
      <c r="F143" s="8" t="s">
        <v>595</v>
      </c>
      <c r="G143" s="6">
        <v>2240</v>
      </c>
      <c r="H143" s="6" t="s">
        <v>579</v>
      </c>
      <c r="I143" s="6" t="s">
        <v>596</v>
      </c>
      <c r="J143" s="6" t="s">
        <v>21</v>
      </c>
      <c r="K143" s="7" t="s">
        <v>597</v>
      </c>
      <c r="L143" s="85"/>
    </row>
    <row r="144" s="64" customFormat="1" ht="35" customHeight="1" spans="1:15">
      <c r="A144" s="9">
        <f t="shared" si="12"/>
        <v>141</v>
      </c>
      <c r="B144" s="6" t="s">
        <v>598</v>
      </c>
      <c r="C144" s="6" t="s">
        <v>15</v>
      </c>
      <c r="D144" s="7" t="s">
        <v>16</v>
      </c>
      <c r="E144" s="6" t="s">
        <v>17</v>
      </c>
      <c r="F144" s="8" t="s">
        <v>578</v>
      </c>
      <c r="G144" s="6">
        <v>3200</v>
      </c>
      <c r="H144" s="6" t="s">
        <v>599</v>
      </c>
      <c r="I144" s="7" t="s">
        <v>600</v>
      </c>
      <c r="J144" s="6" t="s">
        <v>21</v>
      </c>
      <c r="K144" s="6" t="s">
        <v>601</v>
      </c>
      <c r="L144" s="7"/>
      <c r="M144" s="63"/>
      <c r="N144" s="63"/>
      <c r="O144" s="63"/>
    </row>
    <row r="145" s="64" customFormat="1" ht="35" customHeight="1" spans="1:15">
      <c r="A145" s="9">
        <f t="shared" si="12"/>
        <v>142</v>
      </c>
      <c r="B145" s="49" t="s">
        <v>602</v>
      </c>
      <c r="C145" s="49" t="s">
        <v>15</v>
      </c>
      <c r="D145" s="7" t="s">
        <v>16</v>
      </c>
      <c r="E145" s="74" t="s">
        <v>29</v>
      </c>
      <c r="F145" s="72" t="s">
        <v>603</v>
      </c>
      <c r="G145" s="6">
        <v>2240</v>
      </c>
      <c r="H145" s="6" t="s">
        <v>599</v>
      </c>
      <c r="I145" s="49" t="s">
        <v>604</v>
      </c>
      <c r="J145" s="6" t="s">
        <v>21</v>
      </c>
      <c r="K145" s="6" t="s">
        <v>605</v>
      </c>
      <c r="L145" s="7"/>
      <c r="M145" s="63"/>
      <c r="N145" s="63"/>
      <c r="O145" s="63"/>
    </row>
    <row r="146" s="64" customFormat="1" ht="35" customHeight="1" spans="1:15">
      <c r="A146" s="9">
        <f t="shared" si="12"/>
        <v>143</v>
      </c>
      <c r="B146" s="49" t="s">
        <v>606</v>
      </c>
      <c r="C146" s="49" t="s">
        <v>34</v>
      </c>
      <c r="D146" s="7" t="s">
        <v>16</v>
      </c>
      <c r="E146" s="9" t="s">
        <v>36</v>
      </c>
      <c r="F146" s="72" t="s">
        <v>240</v>
      </c>
      <c r="G146" s="6">
        <v>2240</v>
      </c>
      <c r="H146" s="6" t="s">
        <v>599</v>
      </c>
      <c r="I146" s="49" t="s">
        <v>607</v>
      </c>
      <c r="J146" s="6" t="s">
        <v>21</v>
      </c>
      <c r="K146" s="6" t="s">
        <v>608</v>
      </c>
      <c r="L146" s="7"/>
      <c r="M146" s="63"/>
      <c r="N146" s="63"/>
      <c r="O146" s="63"/>
    </row>
    <row r="147" s="64" customFormat="1" ht="35" customHeight="1" spans="1:15">
      <c r="A147" s="9">
        <f t="shared" si="12"/>
        <v>144</v>
      </c>
      <c r="B147" s="7" t="s">
        <v>609</v>
      </c>
      <c r="C147" s="7" t="s">
        <v>34</v>
      </c>
      <c r="D147" s="7" t="s">
        <v>35</v>
      </c>
      <c r="E147" s="7" t="s">
        <v>58</v>
      </c>
      <c r="F147" s="40" t="s">
        <v>610</v>
      </c>
      <c r="G147" s="6">
        <v>2240</v>
      </c>
      <c r="H147" s="6" t="s">
        <v>599</v>
      </c>
      <c r="I147" s="7" t="s">
        <v>611</v>
      </c>
      <c r="J147" s="6" t="s">
        <v>21</v>
      </c>
      <c r="K147" s="6" t="s">
        <v>612</v>
      </c>
      <c r="L147" s="35"/>
      <c r="M147" s="63"/>
      <c r="N147" s="63"/>
      <c r="O147" s="63"/>
    </row>
    <row r="148" s="64" customFormat="1" ht="35" customHeight="1" spans="1:2575">
      <c r="A148" s="9">
        <f t="shared" si="12"/>
        <v>145</v>
      </c>
      <c r="B148" s="7" t="s">
        <v>613</v>
      </c>
      <c r="C148" s="7" t="s">
        <v>34</v>
      </c>
      <c r="D148" s="7" t="s">
        <v>35</v>
      </c>
      <c r="E148" s="7" t="s">
        <v>58</v>
      </c>
      <c r="F148" s="7" t="s">
        <v>290</v>
      </c>
      <c r="G148" s="6">
        <v>2240</v>
      </c>
      <c r="H148" s="7" t="s">
        <v>599</v>
      </c>
      <c r="I148" s="7" t="s">
        <v>614</v>
      </c>
      <c r="J148" s="7" t="s">
        <v>21</v>
      </c>
      <c r="K148" s="7" t="s">
        <v>615</v>
      </c>
      <c r="L148" s="6"/>
      <c r="M148" s="63"/>
      <c r="N148" s="63"/>
      <c r="O148" s="63"/>
      <c r="P148" s="67"/>
      <c r="Q148" s="67"/>
      <c r="R148" s="67"/>
      <c r="S148" s="67"/>
      <c r="T148" s="67"/>
      <c r="U148" s="67"/>
      <c r="V148" s="67"/>
      <c r="W148" s="67"/>
      <c r="X148" s="67"/>
      <c r="Y148" s="67"/>
      <c r="Z148" s="67"/>
      <c r="AA148" s="67"/>
      <c r="AB148" s="67"/>
      <c r="AC148" s="67"/>
      <c r="AD148" s="67"/>
      <c r="AE148" s="67"/>
      <c r="AF148" s="67"/>
      <c r="AG148" s="67"/>
      <c r="AH148" s="67"/>
      <c r="AI148" s="67"/>
      <c r="AJ148" s="67"/>
      <c r="AK148" s="67"/>
      <c r="AL148" s="67"/>
      <c r="AM148" s="67"/>
      <c r="AN148" s="67"/>
      <c r="AO148" s="67"/>
      <c r="AP148" s="67"/>
      <c r="AQ148" s="67"/>
      <c r="AR148" s="67"/>
      <c r="AS148" s="67"/>
      <c r="AT148" s="67"/>
      <c r="AU148" s="67"/>
      <c r="AV148" s="67"/>
      <c r="AW148" s="67"/>
      <c r="AX148" s="67"/>
      <c r="AY148" s="67"/>
      <c r="AZ148" s="67"/>
      <c r="BA148" s="67"/>
      <c r="BB148" s="67"/>
      <c r="BC148" s="67"/>
      <c r="BD148" s="67"/>
      <c r="BE148" s="67"/>
      <c r="BF148" s="67"/>
      <c r="BG148" s="67"/>
      <c r="BH148" s="67"/>
      <c r="BI148" s="67"/>
      <c r="BJ148" s="67"/>
      <c r="BK148" s="67"/>
      <c r="BL148" s="67"/>
      <c r="BM148" s="67"/>
      <c r="BN148" s="67"/>
      <c r="BO148" s="67"/>
      <c r="BP148" s="67"/>
      <c r="BQ148" s="67"/>
      <c r="BR148" s="67"/>
      <c r="BS148" s="67"/>
      <c r="BT148" s="67"/>
      <c r="BU148" s="67"/>
      <c r="BV148" s="67"/>
      <c r="BW148" s="67"/>
      <c r="BX148" s="67"/>
      <c r="BY148" s="67"/>
      <c r="BZ148" s="67"/>
      <c r="CA148" s="67"/>
      <c r="CB148" s="67"/>
      <c r="CC148" s="67"/>
      <c r="CD148" s="67"/>
      <c r="CE148" s="67"/>
      <c r="CF148" s="67"/>
      <c r="CG148" s="67"/>
      <c r="CH148" s="67"/>
      <c r="CI148" s="67"/>
      <c r="CJ148" s="67"/>
      <c r="CK148" s="67"/>
      <c r="CL148" s="67"/>
      <c r="CM148" s="67"/>
      <c r="CN148" s="67"/>
      <c r="CO148" s="67"/>
      <c r="CP148" s="67"/>
      <c r="CQ148" s="67"/>
      <c r="CR148" s="67"/>
      <c r="CS148" s="67"/>
      <c r="CT148" s="67"/>
      <c r="CU148" s="67"/>
      <c r="CV148" s="67"/>
      <c r="CW148" s="67"/>
      <c r="CX148" s="67"/>
      <c r="CY148" s="67"/>
      <c r="CZ148" s="67"/>
      <c r="DA148" s="67"/>
      <c r="DB148" s="67"/>
      <c r="DC148" s="67"/>
      <c r="DD148" s="67"/>
      <c r="DE148" s="67"/>
      <c r="DF148" s="67"/>
      <c r="DG148" s="67"/>
      <c r="DH148" s="67"/>
      <c r="DI148" s="67"/>
      <c r="DJ148" s="67"/>
      <c r="DK148" s="67"/>
      <c r="DL148" s="67"/>
      <c r="DM148" s="67"/>
      <c r="DN148" s="67"/>
      <c r="DO148" s="67"/>
      <c r="DP148" s="67"/>
      <c r="DQ148" s="67"/>
      <c r="DR148" s="67"/>
      <c r="DS148" s="67"/>
      <c r="DT148" s="67"/>
      <c r="DU148" s="67"/>
      <c r="DV148" s="67"/>
      <c r="DW148" s="67"/>
      <c r="DX148" s="67"/>
      <c r="DY148" s="67"/>
      <c r="DZ148" s="67"/>
      <c r="EA148" s="67"/>
      <c r="EB148" s="67"/>
      <c r="EC148" s="67"/>
      <c r="ED148" s="67"/>
      <c r="EE148" s="67"/>
      <c r="EF148" s="67"/>
      <c r="EG148" s="67"/>
      <c r="EH148" s="67"/>
      <c r="EI148" s="67"/>
      <c r="EJ148" s="67"/>
      <c r="EK148" s="67"/>
      <c r="EL148" s="67"/>
      <c r="EM148" s="67"/>
      <c r="EN148" s="67"/>
      <c r="EO148" s="67"/>
      <c r="EP148" s="67"/>
      <c r="EQ148" s="67"/>
      <c r="ER148" s="67"/>
      <c r="ES148" s="67"/>
      <c r="ET148" s="67"/>
      <c r="EU148" s="67"/>
      <c r="EV148" s="67"/>
      <c r="EW148" s="67"/>
      <c r="EX148" s="67"/>
      <c r="EY148" s="67"/>
      <c r="EZ148" s="67"/>
      <c r="FA148" s="67"/>
      <c r="FB148" s="67"/>
      <c r="FC148" s="67"/>
      <c r="FD148" s="67"/>
      <c r="FE148" s="67"/>
      <c r="FF148" s="67"/>
      <c r="FG148" s="67"/>
      <c r="FH148" s="67"/>
      <c r="FI148" s="67"/>
      <c r="FJ148" s="67"/>
      <c r="FK148" s="67"/>
      <c r="FL148" s="67"/>
      <c r="FM148" s="67"/>
      <c r="FN148" s="67"/>
      <c r="FO148" s="67"/>
      <c r="FP148" s="67"/>
      <c r="FQ148" s="67"/>
      <c r="FR148" s="67"/>
      <c r="FS148" s="67"/>
      <c r="FT148" s="67"/>
      <c r="FU148" s="67"/>
      <c r="FV148" s="67"/>
      <c r="FW148" s="67"/>
      <c r="FX148" s="67"/>
      <c r="FY148" s="67"/>
      <c r="FZ148" s="67"/>
      <c r="GA148" s="67"/>
      <c r="GB148" s="67"/>
      <c r="GC148" s="67"/>
      <c r="GD148" s="67"/>
      <c r="GE148" s="67"/>
      <c r="GF148" s="67"/>
      <c r="GG148" s="67"/>
      <c r="GH148" s="67"/>
      <c r="GI148" s="67"/>
      <c r="GJ148" s="67"/>
      <c r="GK148" s="67"/>
      <c r="GL148" s="67"/>
      <c r="GM148" s="67"/>
      <c r="GN148" s="67"/>
      <c r="GO148" s="67"/>
      <c r="GP148" s="67"/>
      <c r="GQ148" s="67"/>
      <c r="GR148" s="67"/>
      <c r="GS148" s="67"/>
      <c r="GT148" s="67"/>
      <c r="GU148" s="67"/>
      <c r="GV148" s="67"/>
      <c r="GW148" s="67"/>
      <c r="GX148" s="67"/>
      <c r="GY148" s="67"/>
      <c r="GZ148" s="67"/>
      <c r="HA148" s="67"/>
      <c r="HB148" s="67"/>
      <c r="HC148" s="67"/>
      <c r="HD148" s="67"/>
      <c r="HE148" s="67"/>
      <c r="HF148" s="67"/>
      <c r="HG148" s="67"/>
      <c r="HH148" s="67"/>
      <c r="HI148" s="67"/>
      <c r="HJ148" s="67"/>
      <c r="HK148" s="67"/>
      <c r="HL148" s="67"/>
      <c r="HM148" s="67"/>
      <c r="HN148" s="67"/>
      <c r="HO148" s="67"/>
      <c r="HP148" s="67"/>
      <c r="HQ148" s="67"/>
      <c r="HR148" s="67"/>
      <c r="HS148" s="67"/>
      <c r="HT148" s="67"/>
      <c r="HU148" s="67"/>
      <c r="HV148" s="67"/>
      <c r="HW148" s="67"/>
      <c r="HX148" s="67"/>
      <c r="HY148" s="67"/>
      <c r="HZ148" s="67"/>
      <c r="IA148" s="67"/>
      <c r="IB148" s="67"/>
      <c r="IC148" s="67"/>
      <c r="ID148" s="67"/>
      <c r="IE148" s="67"/>
      <c r="IF148" s="67"/>
      <c r="IG148" s="67"/>
      <c r="IH148" s="67"/>
      <c r="II148" s="67"/>
      <c r="IJ148" s="67"/>
      <c r="IK148" s="67"/>
      <c r="IL148" s="67"/>
      <c r="IM148" s="67"/>
      <c r="IN148" s="67"/>
      <c r="IO148" s="67"/>
      <c r="IP148" s="67"/>
      <c r="IQ148" s="67"/>
      <c r="IR148" s="67"/>
      <c r="IS148" s="67"/>
      <c r="IT148" s="67"/>
      <c r="IU148" s="67"/>
      <c r="IV148" s="67"/>
      <c r="IW148" s="67"/>
      <c r="IX148" s="67"/>
      <c r="IY148" s="67"/>
      <c r="IZ148" s="67"/>
      <c r="JA148" s="67"/>
      <c r="JB148" s="67"/>
      <c r="JC148" s="67"/>
      <c r="JD148" s="67"/>
      <c r="JE148" s="67"/>
      <c r="JF148" s="67"/>
      <c r="JG148" s="67"/>
      <c r="JH148" s="67"/>
      <c r="JI148" s="67"/>
      <c r="JJ148" s="67"/>
      <c r="JK148" s="67"/>
      <c r="JL148" s="67"/>
      <c r="JM148" s="67"/>
      <c r="JN148" s="67"/>
      <c r="JO148" s="67"/>
      <c r="JP148" s="67"/>
      <c r="JQ148" s="67"/>
      <c r="JR148" s="67"/>
      <c r="JS148" s="67"/>
      <c r="JT148" s="67"/>
      <c r="JU148" s="67"/>
      <c r="JV148" s="67"/>
      <c r="JW148" s="67"/>
      <c r="JX148" s="67"/>
      <c r="JY148" s="67"/>
      <c r="JZ148" s="67"/>
      <c r="KA148" s="67"/>
      <c r="KB148" s="67"/>
      <c r="KC148" s="67"/>
      <c r="KD148" s="67"/>
      <c r="KE148" s="67"/>
      <c r="KF148" s="67"/>
      <c r="KG148" s="67"/>
      <c r="KH148" s="67"/>
      <c r="KI148" s="67"/>
      <c r="KJ148" s="67"/>
      <c r="KK148" s="67"/>
      <c r="KL148" s="67"/>
      <c r="KM148" s="67"/>
      <c r="KN148" s="67"/>
      <c r="KO148" s="67"/>
      <c r="KP148" s="67"/>
      <c r="KQ148" s="67"/>
      <c r="KR148" s="67"/>
      <c r="KS148" s="67"/>
      <c r="KT148" s="67"/>
      <c r="KU148" s="67"/>
      <c r="KV148" s="67"/>
      <c r="KW148" s="67"/>
      <c r="KX148" s="67"/>
      <c r="KY148" s="67"/>
      <c r="KZ148" s="67"/>
      <c r="LA148" s="67"/>
      <c r="LB148" s="67"/>
      <c r="LC148" s="67"/>
      <c r="LD148" s="67"/>
      <c r="LE148" s="67"/>
      <c r="LF148" s="67"/>
      <c r="LG148" s="67"/>
      <c r="LH148" s="67"/>
      <c r="LI148" s="67"/>
      <c r="LJ148" s="67"/>
      <c r="LK148" s="67"/>
      <c r="LL148" s="67"/>
      <c r="LM148" s="67"/>
      <c r="LN148" s="67"/>
      <c r="LO148" s="67"/>
      <c r="LP148" s="67"/>
      <c r="LQ148" s="67"/>
      <c r="LR148" s="67"/>
      <c r="LS148" s="67"/>
      <c r="LT148" s="67"/>
      <c r="LU148" s="67"/>
      <c r="LV148" s="67"/>
      <c r="LW148" s="67"/>
      <c r="LX148" s="67"/>
      <c r="LY148" s="67"/>
      <c r="LZ148" s="67"/>
      <c r="MA148" s="67"/>
      <c r="MB148" s="67"/>
      <c r="MC148" s="67"/>
      <c r="MD148" s="67"/>
      <c r="ME148" s="67"/>
      <c r="MF148" s="67"/>
      <c r="MG148" s="67"/>
      <c r="MH148" s="67"/>
      <c r="MI148" s="67"/>
      <c r="MJ148" s="67"/>
      <c r="MK148" s="67"/>
      <c r="ML148" s="67"/>
      <c r="MM148" s="67"/>
      <c r="MN148" s="67"/>
      <c r="MO148" s="67"/>
      <c r="MP148" s="67"/>
      <c r="MQ148" s="67"/>
      <c r="MR148" s="67"/>
      <c r="MS148" s="67"/>
      <c r="MT148" s="67"/>
      <c r="MU148" s="67"/>
      <c r="MV148" s="67"/>
      <c r="MW148" s="67"/>
      <c r="MX148" s="67"/>
      <c r="MY148" s="67"/>
      <c r="MZ148" s="67"/>
      <c r="NA148" s="67"/>
      <c r="NB148" s="67"/>
      <c r="NC148" s="67"/>
      <c r="ND148" s="67"/>
      <c r="NE148" s="67"/>
      <c r="NF148" s="67"/>
      <c r="NG148" s="67"/>
      <c r="NH148" s="67"/>
      <c r="NI148" s="67"/>
      <c r="NJ148" s="67"/>
      <c r="NK148" s="67"/>
      <c r="NL148" s="67"/>
      <c r="NM148" s="67"/>
      <c r="NN148" s="67"/>
      <c r="NO148" s="67"/>
      <c r="NP148" s="67"/>
      <c r="NQ148" s="67"/>
      <c r="NR148" s="67"/>
      <c r="NS148" s="67"/>
      <c r="NT148" s="67"/>
      <c r="NU148" s="67"/>
      <c r="NV148" s="67"/>
      <c r="NW148" s="67"/>
      <c r="NX148" s="67"/>
      <c r="NY148" s="67"/>
      <c r="NZ148" s="67"/>
      <c r="OA148" s="67"/>
      <c r="OB148" s="67"/>
      <c r="OC148" s="67"/>
      <c r="OD148" s="67"/>
      <c r="OE148" s="67"/>
      <c r="OF148" s="67"/>
      <c r="OG148" s="67"/>
      <c r="OH148" s="67"/>
      <c r="OI148" s="67"/>
      <c r="OJ148" s="67"/>
      <c r="OK148" s="67"/>
      <c r="OL148" s="67"/>
      <c r="OM148" s="67"/>
      <c r="ON148" s="67"/>
      <c r="OO148" s="67"/>
      <c r="OP148" s="67"/>
      <c r="OQ148" s="67"/>
      <c r="OR148" s="67"/>
      <c r="OS148" s="67"/>
      <c r="OT148" s="67"/>
      <c r="OU148" s="67"/>
      <c r="OV148" s="67"/>
      <c r="OW148" s="67"/>
      <c r="OX148" s="67"/>
      <c r="OY148" s="67"/>
      <c r="OZ148" s="67"/>
      <c r="PA148" s="67"/>
      <c r="PB148" s="67"/>
      <c r="PC148" s="67"/>
      <c r="PD148" s="67"/>
      <c r="PE148" s="67"/>
      <c r="PF148" s="67"/>
      <c r="PG148" s="67"/>
      <c r="PH148" s="67"/>
      <c r="PI148" s="67"/>
      <c r="PJ148" s="67"/>
      <c r="PK148" s="67"/>
      <c r="PL148" s="67"/>
      <c r="PM148" s="67"/>
      <c r="PN148" s="67"/>
      <c r="PO148" s="67"/>
      <c r="PP148" s="67"/>
      <c r="PQ148" s="67"/>
      <c r="PR148" s="67"/>
      <c r="PS148" s="67"/>
      <c r="PT148" s="67"/>
      <c r="PU148" s="67"/>
      <c r="PV148" s="67"/>
      <c r="PW148" s="67"/>
      <c r="PX148" s="67"/>
      <c r="PY148" s="67"/>
      <c r="PZ148" s="67"/>
      <c r="QA148" s="67"/>
      <c r="QB148" s="67"/>
      <c r="QC148" s="67"/>
      <c r="QD148" s="67"/>
      <c r="QE148" s="67"/>
      <c r="QF148" s="67"/>
      <c r="QG148" s="67"/>
      <c r="QH148" s="67"/>
      <c r="QI148" s="67"/>
      <c r="QJ148" s="67"/>
      <c r="QK148" s="67"/>
      <c r="QL148" s="67"/>
      <c r="QM148" s="67"/>
      <c r="QN148" s="67"/>
      <c r="QO148" s="67"/>
      <c r="QP148" s="67"/>
      <c r="QQ148" s="67"/>
      <c r="QR148" s="67"/>
      <c r="QS148" s="67"/>
      <c r="QT148" s="67"/>
      <c r="QU148" s="67"/>
      <c r="QV148" s="67"/>
      <c r="QW148" s="67"/>
      <c r="QX148" s="67"/>
      <c r="QY148" s="67"/>
      <c r="QZ148" s="67"/>
      <c r="RA148" s="67"/>
      <c r="RB148" s="67"/>
      <c r="RC148" s="67"/>
      <c r="RD148" s="67"/>
      <c r="RE148" s="67"/>
      <c r="RF148" s="67"/>
      <c r="RG148" s="67"/>
      <c r="RH148" s="67"/>
      <c r="RI148" s="67"/>
      <c r="RJ148" s="67"/>
      <c r="RK148" s="67"/>
      <c r="RL148" s="67"/>
      <c r="RM148" s="67"/>
      <c r="RN148" s="67"/>
      <c r="RO148" s="67"/>
      <c r="RP148" s="67"/>
      <c r="RQ148" s="67"/>
      <c r="RR148" s="67"/>
      <c r="RS148" s="67"/>
      <c r="RT148" s="67"/>
      <c r="RU148" s="67"/>
      <c r="RV148" s="67"/>
      <c r="RW148" s="67"/>
      <c r="RX148" s="67"/>
      <c r="RY148" s="67"/>
      <c r="RZ148" s="67"/>
      <c r="SA148" s="67"/>
      <c r="SB148" s="67"/>
      <c r="SC148" s="67"/>
      <c r="SD148" s="67"/>
      <c r="SE148" s="67"/>
      <c r="SF148" s="67"/>
      <c r="SG148" s="67"/>
      <c r="SH148" s="67"/>
      <c r="SI148" s="67"/>
      <c r="SJ148" s="67"/>
      <c r="SK148" s="67"/>
      <c r="SL148" s="67"/>
      <c r="SM148" s="67"/>
      <c r="SN148" s="67"/>
      <c r="SO148" s="67"/>
      <c r="SP148" s="67"/>
      <c r="SQ148" s="67"/>
      <c r="SR148" s="67"/>
      <c r="SS148" s="67"/>
      <c r="ST148" s="67"/>
      <c r="SU148" s="67"/>
      <c r="SV148" s="67"/>
      <c r="SW148" s="67"/>
      <c r="SX148" s="67"/>
      <c r="SY148" s="67"/>
      <c r="SZ148" s="67"/>
      <c r="TA148" s="67"/>
      <c r="TB148" s="67"/>
      <c r="TC148" s="67"/>
      <c r="TD148" s="67"/>
      <c r="TE148" s="67"/>
      <c r="TF148" s="67"/>
      <c r="TG148" s="67"/>
      <c r="TH148" s="67"/>
      <c r="TI148" s="67"/>
      <c r="TJ148" s="67"/>
      <c r="TK148" s="67"/>
      <c r="TL148" s="67"/>
      <c r="TM148" s="67"/>
      <c r="TN148" s="67"/>
      <c r="TO148" s="67"/>
      <c r="TP148" s="67"/>
      <c r="TQ148" s="67"/>
      <c r="TR148" s="67"/>
      <c r="TS148" s="67"/>
      <c r="TT148" s="67"/>
      <c r="TU148" s="67"/>
      <c r="TV148" s="67"/>
      <c r="TW148" s="67"/>
      <c r="TX148" s="67"/>
      <c r="TY148" s="67"/>
      <c r="TZ148" s="67"/>
      <c r="UA148" s="67"/>
      <c r="UB148" s="67"/>
      <c r="UC148" s="67"/>
      <c r="UD148" s="67"/>
      <c r="UE148" s="67"/>
      <c r="UF148" s="67"/>
      <c r="UG148" s="67"/>
      <c r="UH148" s="67"/>
      <c r="UI148" s="67"/>
      <c r="UJ148" s="67"/>
      <c r="UK148" s="67"/>
      <c r="UL148" s="67"/>
      <c r="UM148" s="67"/>
      <c r="UN148" s="67"/>
      <c r="UO148" s="67"/>
      <c r="UP148" s="67"/>
      <c r="UQ148" s="67"/>
      <c r="UR148" s="67"/>
      <c r="US148" s="67"/>
      <c r="UT148" s="67"/>
      <c r="UU148" s="67"/>
      <c r="UV148" s="67"/>
      <c r="UW148" s="67"/>
      <c r="UX148" s="67"/>
      <c r="UY148" s="67"/>
      <c r="UZ148" s="67"/>
      <c r="VA148" s="67"/>
      <c r="VB148" s="67"/>
      <c r="VC148" s="67"/>
      <c r="VD148" s="67"/>
      <c r="VE148" s="67"/>
      <c r="VF148" s="67"/>
      <c r="VG148" s="67"/>
      <c r="VH148" s="67"/>
      <c r="VI148" s="67"/>
      <c r="VJ148" s="67"/>
      <c r="VK148" s="67"/>
      <c r="VL148" s="67"/>
      <c r="VM148" s="67"/>
      <c r="VN148" s="67"/>
      <c r="VO148" s="67"/>
      <c r="VP148" s="67"/>
      <c r="VQ148" s="67"/>
      <c r="VR148" s="67"/>
      <c r="VS148" s="67"/>
      <c r="VT148" s="67"/>
      <c r="VU148" s="67"/>
      <c r="VV148" s="67"/>
      <c r="VW148" s="67"/>
      <c r="VX148" s="67"/>
      <c r="VY148" s="67"/>
      <c r="VZ148" s="67"/>
      <c r="WA148" s="67"/>
      <c r="WB148" s="67"/>
      <c r="WC148" s="67"/>
      <c r="WD148" s="67"/>
      <c r="WE148" s="67"/>
      <c r="WF148" s="67"/>
      <c r="WG148" s="67"/>
      <c r="WH148" s="67"/>
      <c r="WI148" s="67"/>
      <c r="WJ148" s="67"/>
      <c r="WK148" s="67"/>
      <c r="WL148" s="67"/>
      <c r="WM148" s="67"/>
      <c r="WN148" s="67"/>
      <c r="WO148" s="67"/>
      <c r="WP148" s="67"/>
      <c r="WQ148" s="67"/>
      <c r="WR148" s="67"/>
      <c r="WS148" s="67"/>
      <c r="WT148" s="67"/>
      <c r="WU148" s="67"/>
      <c r="WV148" s="67"/>
      <c r="WW148" s="67"/>
      <c r="WX148" s="67"/>
      <c r="WY148" s="67"/>
      <c r="WZ148" s="67"/>
      <c r="XA148" s="67"/>
      <c r="XB148" s="67"/>
      <c r="XC148" s="67"/>
      <c r="XD148" s="67"/>
      <c r="XE148" s="67"/>
      <c r="XF148" s="67"/>
      <c r="XG148" s="67"/>
      <c r="XH148" s="67"/>
      <c r="XI148" s="67"/>
      <c r="XJ148" s="67"/>
      <c r="XK148" s="67"/>
      <c r="XL148" s="67"/>
      <c r="XM148" s="67"/>
      <c r="XN148" s="67"/>
      <c r="XO148" s="67"/>
      <c r="XP148" s="67"/>
      <c r="XQ148" s="67"/>
      <c r="XR148" s="67"/>
      <c r="XS148" s="67"/>
      <c r="XT148" s="67"/>
      <c r="XU148" s="67"/>
      <c r="XV148" s="67"/>
      <c r="XW148" s="67"/>
      <c r="XX148" s="67"/>
      <c r="XY148" s="67"/>
      <c r="XZ148" s="67"/>
      <c r="YA148" s="67"/>
      <c r="YB148" s="67"/>
      <c r="YC148" s="67"/>
      <c r="YD148" s="67"/>
      <c r="YE148" s="67"/>
      <c r="YF148" s="67"/>
      <c r="YG148" s="67"/>
      <c r="YH148" s="67"/>
      <c r="YI148" s="67"/>
      <c r="YJ148" s="67"/>
      <c r="YK148" s="67"/>
      <c r="YL148" s="67"/>
      <c r="YM148" s="67"/>
      <c r="YN148" s="67"/>
      <c r="YO148" s="67"/>
      <c r="YP148" s="67"/>
      <c r="YQ148" s="67"/>
      <c r="YR148" s="67"/>
      <c r="YS148" s="67"/>
      <c r="YT148" s="67"/>
      <c r="YU148" s="67"/>
      <c r="YV148" s="67"/>
      <c r="YW148" s="67"/>
      <c r="YX148" s="67"/>
      <c r="YY148" s="67"/>
      <c r="YZ148" s="67"/>
      <c r="ZA148" s="67"/>
      <c r="ZB148" s="67"/>
      <c r="ZC148" s="67"/>
      <c r="ZD148" s="67"/>
      <c r="ZE148" s="67"/>
      <c r="ZF148" s="67"/>
      <c r="ZG148" s="67"/>
      <c r="ZH148" s="67"/>
      <c r="ZI148" s="67"/>
      <c r="ZJ148" s="67"/>
      <c r="ZK148" s="67"/>
      <c r="ZL148" s="67"/>
      <c r="ZM148" s="67"/>
      <c r="ZN148" s="67"/>
      <c r="ZO148" s="67"/>
      <c r="ZP148" s="67"/>
      <c r="ZQ148" s="67"/>
      <c r="ZR148" s="67"/>
      <c r="ZS148" s="67"/>
      <c r="ZT148" s="67"/>
      <c r="ZU148" s="67"/>
      <c r="ZV148" s="67"/>
      <c r="ZW148" s="67"/>
      <c r="ZX148" s="67"/>
      <c r="ZY148" s="67"/>
      <c r="ZZ148" s="67"/>
      <c r="AAA148" s="67"/>
      <c r="AAB148" s="67"/>
      <c r="AAC148" s="67"/>
      <c r="AAD148" s="67"/>
      <c r="AAE148" s="67"/>
      <c r="AAF148" s="67"/>
      <c r="AAG148" s="67"/>
      <c r="AAH148" s="67"/>
      <c r="AAI148" s="67"/>
      <c r="AAJ148" s="67"/>
      <c r="AAK148" s="67"/>
      <c r="AAL148" s="67"/>
      <c r="AAM148" s="67"/>
      <c r="AAN148" s="67"/>
      <c r="AAO148" s="67"/>
      <c r="AAP148" s="67"/>
      <c r="AAQ148" s="67"/>
      <c r="AAR148" s="67"/>
      <c r="AAS148" s="67"/>
      <c r="AAT148" s="67"/>
      <c r="AAU148" s="67"/>
      <c r="AAV148" s="67"/>
      <c r="AAW148" s="67"/>
      <c r="AAX148" s="67"/>
      <c r="AAY148" s="67"/>
      <c r="AAZ148" s="67"/>
      <c r="ABA148" s="67"/>
      <c r="ABB148" s="67"/>
      <c r="ABC148" s="67"/>
      <c r="ABD148" s="67"/>
      <c r="ABE148" s="67"/>
      <c r="ABF148" s="67"/>
      <c r="ABG148" s="67"/>
      <c r="ABH148" s="67"/>
      <c r="ABI148" s="67"/>
      <c r="ABJ148" s="67"/>
      <c r="ABK148" s="67"/>
      <c r="ABL148" s="67"/>
      <c r="ABM148" s="67"/>
      <c r="ABN148" s="67"/>
      <c r="ABO148" s="67"/>
      <c r="ABP148" s="67"/>
      <c r="ABQ148" s="67"/>
      <c r="ABR148" s="67"/>
      <c r="ABS148" s="67"/>
      <c r="ABT148" s="67"/>
      <c r="ABU148" s="67"/>
      <c r="ABV148" s="67"/>
      <c r="ABW148" s="67"/>
      <c r="ABX148" s="67"/>
      <c r="ABY148" s="67"/>
      <c r="ABZ148" s="67"/>
      <c r="ACA148" s="67"/>
      <c r="ACB148" s="67"/>
      <c r="ACC148" s="67"/>
      <c r="ACD148" s="67"/>
      <c r="ACE148" s="67"/>
      <c r="ACF148" s="67"/>
      <c r="ACG148" s="67"/>
      <c r="ACH148" s="67"/>
      <c r="ACI148" s="67"/>
      <c r="ACJ148" s="67"/>
      <c r="ACK148" s="67"/>
      <c r="ACL148" s="67"/>
      <c r="ACM148" s="67"/>
      <c r="ACN148" s="67"/>
      <c r="ACO148" s="67"/>
      <c r="ACP148" s="67"/>
      <c r="ACQ148" s="67"/>
      <c r="ACR148" s="67"/>
      <c r="ACS148" s="67"/>
      <c r="ACT148" s="67"/>
      <c r="ACU148" s="67"/>
      <c r="ACV148" s="67"/>
      <c r="ACW148" s="67"/>
      <c r="ACX148" s="67"/>
      <c r="ACY148" s="67"/>
      <c r="ACZ148" s="67"/>
      <c r="ADA148" s="67"/>
      <c r="ADB148" s="67"/>
      <c r="ADC148" s="67"/>
      <c r="ADD148" s="67"/>
      <c r="ADE148" s="67"/>
      <c r="ADF148" s="67"/>
      <c r="ADG148" s="67"/>
      <c r="ADH148" s="67"/>
      <c r="ADI148" s="67"/>
      <c r="ADJ148" s="67"/>
      <c r="ADK148" s="67"/>
      <c r="ADL148" s="67"/>
      <c r="ADM148" s="67"/>
      <c r="ADN148" s="67"/>
      <c r="ADO148" s="67"/>
      <c r="ADP148" s="67"/>
      <c r="ADQ148" s="67"/>
      <c r="ADR148" s="67"/>
      <c r="ADS148" s="67"/>
      <c r="ADT148" s="67"/>
      <c r="ADU148" s="67"/>
      <c r="ADV148" s="67"/>
      <c r="ADW148" s="67"/>
      <c r="ADX148" s="67"/>
      <c r="ADY148" s="67"/>
      <c r="ADZ148" s="67"/>
      <c r="AEA148" s="67"/>
      <c r="AEB148" s="67"/>
      <c r="AEC148" s="67"/>
      <c r="AED148" s="67"/>
      <c r="AEE148" s="67"/>
      <c r="AEF148" s="67"/>
      <c r="AEG148" s="67"/>
      <c r="AEH148" s="67"/>
      <c r="AEI148" s="67"/>
      <c r="AEJ148" s="67"/>
      <c r="AEK148" s="67"/>
      <c r="AEL148" s="67"/>
      <c r="AEM148" s="67"/>
      <c r="AEN148" s="67"/>
      <c r="AEO148" s="67"/>
      <c r="AEP148" s="67"/>
      <c r="AEQ148" s="67"/>
      <c r="AER148" s="67"/>
      <c r="AES148" s="67"/>
      <c r="AET148" s="67"/>
      <c r="AEU148" s="67"/>
      <c r="AEV148" s="67"/>
      <c r="AEW148" s="67"/>
      <c r="AEX148" s="67"/>
      <c r="AEY148" s="67"/>
      <c r="AEZ148" s="67"/>
      <c r="AFA148" s="67"/>
      <c r="AFB148" s="67"/>
      <c r="AFC148" s="67"/>
      <c r="AFD148" s="67"/>
      <c r="AFE148" s="67"/>
      <c r="AFF148" s="67"/>
      <c r="AFG148" s="67"/>
      <c r="AFH148" s="67"/>
      <c r="AFI148" s="67"/>
      <c r="AFJ148" s="67"/>
      <c r="AFK148" s="67"/>
      <c r="AFL148" s="67"/>
      <c r="AFM148" s="67"/>
      <c r="AFN148" s="67"/>
      <c r="AFO148" s="67"/>
      <c r="AFP148" s="67"/>
      <c r="AFQ148" s="67"/>
      <c r="AFR148" s="67"/>
      <c r="AFS148" s="67"/>
      <c r="AFT148" s="67"/>
      <c r="AFU148" s="67"/>
      <c r="AFV148" s="67"/>
      <c r="AFW148" s="67"/>
      <c r="AFX148" s="67"/>
      <c r="AFY148" s="67"/>
      <c r="AFZ148" s="67"/>
      <c r="AGA148" s="67"/>
      <c r="AGB148" s="67"/>
      <c r="AGC148" s="67"/>
      <c r="AGD148" s="67"/>
      <c r="AGE148" s="67"/>
      <c r="AGF148" s="67"/>
      <c r="AGG148" s="67"/>
      <c r="AGH148" s="67"/>
      <c r="AGI148" s="67"/>
      <c r="AGJ148" s="67"/>
      <c r="AGK148" s="67"/>
      <c r="AGL148" s="67"/>
      <c r="AGM148" s="67"/>
      <c r="AGN148" s="67"/>
      <c r="AGO148" s="67"/>
      <c r="AGP148" s="67"/>
      <c r="AGQ148" s="67"/>
      <c r="AGR148" s="67"/>
      <c r="AGS148" s="67"/>
      <c r="AGT148" s="67"/>
      <c r="AGU148" s="67"/>
      <c r="AGV148" s="67"/>
      <c r="AGW148" s="67"/>
      <c r="AGX148" s="67"/>
      <c r="AGY148" s="67"/>
      <c r="AGZ148" s="67"/>
      <c r="AHA148" s="67"/>
      <c r="AHB148" s="67"/>
      <c r="AHC148" s="67"/>
      <c r="AHD148" s="67"/>
      <c r="AHE148" s="67"/>
      <c r="AHF148" s="67"/>
      <c r="AHG148" s="67"/>
      <c r="AHH148" s="67"/>
      <c r="AHI148" s="67"/>
      <c r="AHJ148" s="67"/>
      <c r="AHK148" s="67"/>
      <c r="AHL148" s="67"/>
      <c r="AHM148" s="67"/>
      <c r="AHN148" s="67"/>
      <c r="AHO148" s="67"/>
      <c r="AHP148" s="67"/>
      <c r="AHQ148" s="67"/>
      <c r="AHR148" s="67"/>
      <c r="AHS148" s="67"/>
      <c r="AHT148" s="67"/>
      <c r="AHU148" s="67"/>
      <c r="AHV148" s="67"/>
      <c r="AHW148" s="67"/>
      <c r="AHX148" s="67"/>
      <c r="AHY148" s="67"/>
      <c r="AHZ148" s="67"/>
      <c r="AIA148" s="67"/>
      <c r="AIB148" s="67"/>
      <c r="AIC148" s="67"/>
      <c r="AID148" s="67"/>
      <c r="AIE148" s="67"/>
      <c r="AIF148" s="67"/>
      <c r="AIG148" s="67"/>
      <c r="AIH148" s="67"/>
      <c r="AII148" s="67"/>
      <c r="AIJ148" s="67"/>
      <c r="AIK148" s="67"/>
      <c r="AIL148" s="67"/>
      <c r="AIM148" s="67"/>
      <c r="AIN148" s="67"/>
      <c r="AIO148" s="67"/>
      <c r="AIP148" s="67"/>
      <c r="AIQ148" s="67"/>
      <c r="AIR148" s="67"/>
      <c r="AIS148" s="67"/>
      <c r="AIT148" s="67"/>
      <c r="AIU148" s="67"/>
      <c r="AIV148" s="67"/>
      <c r="AIW148" s="67"/>
      <c r="AIX148" s="67"/>
      <c r="AIY148" s="67"/>
      <c r="AIZ148" s="67"/>
      <c r="AJA148" s="67"/>
      <c r="AJB148" s="67"/>
      <c r="AJC148" s="67"/>
      <c r="AJD148" s="67"/>
      <c r="AJE148" s="67"/>
      <c r="AJF148" s="67"/>
      <c r="AJG148" s="67"/>
      <c r="AJH148" s="67"/>
      <c r="AJI148" s="67"/>
      <c r="AJJ148" s="67"/>
      <c r="AJK148" s="67"/>
      <c r="AJL148" s="67"/>
      <c r="AJM148" s="67"/>
      <c r="AJN148" s="67"/>
      <c r="AJO148" s="67"/>
      <c r="AJP148" s="67"/>
      <c r="AJQ148" s="67"/>
      <c r="AJR148" s="67"/>
      <c r="AJS148" s="67"/>
      <c r="AJT148" s="67"/>
      <c r="AJU148" s="67"/>
      <c r="AJV148" s="67"/>
      <c r="AJW148" s="67"/>
      <c r="AJX148" s="67"/>
      <c r="AJY148" s="67"/>
      <c r="AJZ148" s="67"/>
      <c r="AKA148" s="67"/>
      <c r="AKB148" s="67"/>
      <c r="AKC148" s="67"/>
      <c r="AKD148" s="67"/>
      <c r="AKE148" s="67"/>
      <c r="AKF148" s="67"/>
      <c r="AKG148" s="67"/>
      <c r="AKH148" s="67"/>
      <c r="AKI148" s="67"/>
      <c r="AKJ148" s="67"/>
      <c r="AKK148" s="67"/>
      <c r="AKL148" s="67"/>
      <c r="AKM148" s="67"/>
      <c r="AKN148" s="67"/>
      <c r="AKO148" s="67"/>
      <c r="AKP148" s="67"/>
      <c r="AKQ148" s="67"/>
      <c r="AKR148" s="67"/>
      <c r="AKS148" s="67"/>
      <c r="AKT148" s="67"/>
      <c r="AKU148" s="67"/>
      <c r="AKV148" s="67"/>
      <c r="AKW148" s="67"/>
      <c r="AKX148" s="67"/>
      <c r="AKY148" s="67"/>
      <c r="AKZ148" s="67"/>
      <c r="ALA148" s="67"/>
      <c r="ALB148" s="67"/>
      <c r="ALC148" s="67"/>
      <c r="ALD148" s="67"/>
      <c r="ALE148" s="67"/>
      <c r="ALF148" s="67"/>
      <c r="ALG148" s="67"/>
      <c r="ALH148" s="67"/>
      <c r="ALI148" s="67"/>
      <c r="ALJ148" s="67"/>
      <c r="ALK148" s="67"/>
      <c r="ALL148" s="67"/>
      <c r="ALM148" s="67"/>
      <c r="ALN148" s="67"/>
      <c r="ALO148" s="67"/>
      <c r="ALP148" s="67"/>
      <c r="ALQ148" s="67"/>
      <c r="ALR148" s="67"/>
      <c r="ALS148" s="67"/>
      <c r="ALT148" s="67"/>
      <c r="ALU148" s="67"/>
      <c r="ALV148" s="67"/>
      <c r="ALW148" s="67"/>
      <c r="ALX148" s="67"/>
      <c r="ALY148" s="67"/>
      <c r="ALZ148" s="67"/>
      <c r="AMA148" s="67"/>
      <c r="AMB148" s="67"/>
      <c r="AMC148" s="67"/>
      <c r="AMD148" s="67"/>
      <c r="AME148" s="67"/>
      <c r="AMF148" s="67"/>
      <c r="AMG148" s="67"/>
      <c r="AMH148" s="67"/>
      <c r="AMI148" s="67"/>
      <c r="AMJ148" s="67"/>
      <c r="AMK148" s="67"/>
      <c r="AML148" s="67"/>
      <c r="AMM148" s="67"/>
      <c r="AMN148" s="67"/>
      <c r="AMO148" s="67"/>
      <c r="AMP148" s="67"/>
      <c r="AMQ148" s="67"/>
      <c r="AMR148" s="67"/>
      <c r="AMS148" s="67"/>
      <c r="AMT148" s="67"/>
      <c r="AMU148" s="67"/>
      <c r="AMV148" s="67"/>
      <c r="AMW148" s="67"/>
      <c r="AMX148" s="67"/>
      <c r="AMY148" s="67"/>
      <c r="AMZ148" s="67"/>
      <c r="ANA148" s="67"/>
      <c r="ANB148" s="67"/>
      <c r="ANC148" s="67"/>
      <c r="AND148" s="67"/>
      <c r="ANE148" s="67"/>
      <c r="ANF148" s="67"/>
      <c r="ANG148" s="67"/>
      <c r="ANH148" s="67"/>
      <c r="ANI148" s="67"/>
      <c r="ANJ148" s="67"/>
      <c r="ANK148" s="67"/>
      <c r="ANL148" s="67"/>
      <c r="ANM148" s="67"/>
      <c r="ANN148" s="67"/>
      <c r="ANO148" s="67"/>
      <c r="ANP148" s="67"/>
      <c r="ANQ148" s="67"/>
      <c r="ANR148" s="67"/>
      <c r="ANS148" s="67"/>
      <c r="ANT148" s="67"/>
      <c r="ANU148" s="67"/>
      <c r="ANV148" s="67"/>
      <c r="ANW148" s="67"/>
      <c r="ANX148" s="67"/>
      <c r="ANY148" s="67"/>
      <c r="ANZ148" s="67"/>
      <c r="AOA148" s="67"/>
      <c r="AOB148" s="67"/>
      <c r="AOC148" s="67"/>
      <c r="AOD148" s="67"/>
      <c r="AOE148" s="67"/>
      <c r="AOF148" s="67"/>
      <c r="AOG148" s="67"/>
      <c r="AOH148" s="67"/>
      <c r="AOI148" s="67"/>
      <c r="AOJ148" s="67"/>
      <c r="AOK148" s="67"/>
      <c r="AOL148" s="67"/>
      <c r="AOM148" s="67"/>
      <c r="AON148" s="67"/>
      <c r="AOO148" s="67"/>
      <c r="AOP148" s="67"/>
      <c r="AOQ148" s="67"/>
      <c r="AOR148" s="67"/>
      <c r="AOS148" s="67"/>
      <c r="AOT148" s="67"/>
      <c r="AOU148" s="67"/>
      <c r="AOV148" s="67"/>
      <c r="AOW148" s="67"/>
      <c r="AOX148" s="67"/>
      <c r="AOY148" s="67"/>
      <c r="AOZ148" s="67"/>
      <c r="APA148" s="67"/>
      <c r="APB148" s="67"/>
      <c r="APC148" s="67"/>
      <c r="APD148" s="67"/>
      <c r="APE148" s="67"/>
      <c r="APF148" s="67"/>
      <c r="APG148" s="67"/>
      <c r="APH148" s="67"/>
      <c r="API148" s="67"/>
      <c r="APJ148" s="67"/>
      <c r="APK148" s="67"/>
      <c r="APL148" s="67"/>
      <c r="APM148" s="67"/>
      <c r="APN148" s="67"/>
      <c r="APO148" s="67"/>
      <c r="APP148" s="67"/>
      <c r="APQ148" s="67"/>
      <c r="APR148" s="67"/>
      <c r="APS148" s="67"/>
      <c r="APT148" s="67"/>
      <c r="APU148" s="67"/>
      <c r="APV148" s="67"/>
      <c r="APW148" s="67"/>
      <c r="APX148" s="67"/>
      <c r="APY148" s="67"/>
      <c r="APZ148" s="67"/>
      <c r="AQA148" s="67"/>
      <c r="AQB148" s="67"/>
      <c r="AQC148" s="67"/>
      <c r="AQD148" s="67"/>
      <c r="AQE148" s="67"/>
      <c r="AQF148" s="67"/>
      <c r="AQG148" s="67"/>
      <c r="AQH148" s="67"/>
      <c r="AQI148" s="67"/>
      <c r="AQJ148" s="67"/>
      <c r="AQK148" s="67"/>
      <c r="AQL148" s="67"/>
      <c r="AQM148" s="67"/>
      <c r="AQN148" s="67"/>
      <c r="AQO148" s="67"/>
      <c r="AQP148" s="67"/>
      <c r="AQQ148" s="67"/>
      <c r="AQR148" s="67"/>
      <c r="AQS148" s="67"/>
      <c r="AQT148" s="67"/>
      <c r="AQU148" s="67"/>
      <c r="AQV148" s="67"/>
      <c r="AQW148" s="67"/>
      <c r="AQX148" s="67"/>
      <c r="AQY148" s="67"/>
      <c r="AQZ148" s="67"/>
      <c r="ARA148" s="67"/>
      <c r="ARB148" s="67"/>
      <c r="ARC148" s="67"/>
      <c r="ARD148" s="67"/>
      <c r="ARE148" s="67"/>
      <c r="ARF148" s="67"/>
      <c r="ARG148" s="67"/>
      <c r="ARH148" s="67"/>
      <c r="ARI148" s="67"/>
      <c r="ARJ148" s="67"/>
      <c r="ARK148" s="67"/>
      <c r="ARL148" s="67"/>
      <c r="ARM148" s="67"/>
      <c r="ARN148" s="67"/>
      <c r="ARO148" s="67"/>
      <c r="ARP148" s="67"/>
      <c r="ARQ148" s="67"/>
      <c r="ARR148" s="67"/>
      <c r="ARS148" s="67"/>
      <c r="ART148" s="67"/>
      <c r="ARU148" s="67"/>
      <c r="ARV148" s="67"/>
      <c r="ARW148" s="67"/>
      <c r="ARX148" s="67"/>
      <c r="ARY148" s="67"/>
      <c r="ARZ148" s="67"/>
      <c r="ASA148" s="67"/>
      <c r="ASB148" s="67"/>
      <c r="ASC148" s="67"/>
      <c r="ASD148" s="67"/>
      <c r="ASE148" s="67"/>
      <c r="ASF148" s="67"/>
      <c r="ASG148" s="67"/>
      <c r="ASH148" s="67"/>
      <c r="ASI148" s="67"/>
      <c r="ASJ148" s="67"/>
      <c r="ASK148" s="67"/>
      <c r="ASL148" s="67"/>
      <c r="ASM148" s="67"/>
      <c r="ASN148" s="67"/>
      <c r="ASO148" s="67"/>
      <c r="ASP148" s="67"/>
      <c r="ASQ148" s="67"/>
      <c r="ASR148" s="67"/>
      <c r="ASS148" s="67"/>
      <c r="AST148" s="67"/>
      <c r="ASU148" s="67"/>
      <c r="ASV148" s="67"/>
      <c r="ASW148" s="67"/>
      <c r="ASX148" s="67"/>
      <c r="ASY148" s="67"/>
      <c r="ASZ148" s="67"/>
      <c r="ATA148" s="67"/>
      <c r="ATB148" s="67"/>
      <c r="ATC148" s="67"/>
      <c r="ATD148" s="67"/>
      <c r="ATE148" s="67"/>
      <c r="ATF148" s="67"/>
      <c r="ATG148" s="67"/>
      <c r="ATH148" s="67"/>
      <c r="ATI148" s="67"/>
      <c r="ATJ148" s="67"/>
      <c r="ATK148" s="67"/>
      <c r="ATL148" s="67"/>
      <c r="ATM148" s="67"/>
      <c r="ATN148" s="67"/>
      <c r="ATO148" s="67"/>
      <c r="ATP148" s="67"/>
      <c r="ATQ148" s="67"/>
      <c r="ATR148" s="67"/>
      <c r="ATS148" s="67"/>
      <c r="ATT148" s="67"/>
      <c r="ATU148" s="67"/>
      <c r="ATV148" s="67"/>
      <c r="ATW148" s="67"/>
      <c r="ATX148" s="67"/>
      <c r="ATY148" s="67"/>
      <c r="ATZ148" s="67"/>
      <c r="AUA148" s="67"/>
      <c r="AUB148" s="67"/>
      <c r="AUC148" s="67"/>
      <c r="AUD148" s="67"/>
      <c r="AUE148" s="67"/>
      <c r="AUF148" s="67"/>
      <c r="AUG148" s="67"/>
      <c r="AUH148" s="67"/>
      <c r="AUI148" s="67"/>
      <c r="AUJ148" s="67"/>
      <c r="AUK148" s="67"/>
      <c r="AUL148" s="67"/>
      <c r="AUM148" s="67"/>
      <c r="AUN148" s="67"/>
      <c r="AUO148" s="67"/>
      <c r="AUP148" s="67"/>
      <c r="AUQ148" s="67"/>
      <c r="AUR148" s="67"/>
      <c r="AUS148" s="67"/>
      <c r="AUT148" s="67"/>
      <c r="AUU148" s="67"/>
      <c r="AUV148" s="67"/>
      <c r="AUW148" s="67"/>
      <c r="AUX148" s="67"/>
      <c r="AUY148" s="67"/>
      <c r="AUZ148" s="67"/>
      <c r="AVA148" s="67"/>
      <c r="AVB148" s="67"/>
      <c r="AVC148" s="67"/>
      <c r="AVD148" s="67"/>
      <c r="AVE148" s="67"/>
      <c r="AVF148" s="67"/>
      <c r="AVG148" s="67"/>
      <c r="AVH148" s="67"/>
      <c r="AVI148" s="67"/>
      <c r="AVJ148" s="67"/>
      <c r="AVK148" s="67"/>
      <c r="AVL148" s="67"/>
      <c r="AVM148" s="67"/>
      <c r="AVN148" s="67"/>
      <c r="AVO148" s="67"/>
      <c r="AVP148" s="67"/>
      <c r="AVQ148" s="67"/>
      <c r="AVR148" s="67"/>
      <c r="AVS148" s="67"/>
      <c r="AVT148" s="67"/>
      <c r="AVU148" s="67"/>
      <c r="AVV148" s="67"/>
      <c r="AVW148" s="67"/>
      <c r="AVX148" s="67"/>
      <c r="AVY148" s="67"/>
      <c r="AVZ148" s="67"/>
      <c r="AWA148" s="67"/>
      <c r="AWB148" s="67"/>
      <c r="AWC148" s="67"/>
      <c r="AWD148" s="67"/>
      <c r="AWE148" s="67"/>
      <c r="AWF148" s="67"/>
      <c r="AWG148" s="67"/>
      <c r="AWH148" s="67"/>
      <c r="AWI148" s="67"/>
      <c r="AWJ148" s="67"/>
      <c r="AWK148" s="67"/>
      <c r="AWL148" s="67"/>
      <c r="AWM148" s="67"/>
      <c r="AWN148" s="67"/>
      <c r="AWO148" s="67"/>
      <c r="AWP148" s="67"/>
      <c r="AWQ148" s="67"/>
      <c r="AWR148" s="67"/>
      <c r="AWS148" s="67"/>
      <c r="AWT148" s="67"/>
      <c r="AWU148" s="67"/>
      <c r="AWV148" s="67"/>
      <c r="AWW148" s="67"/>
      <c r="AWX148" s="67"/>
      <c r="AWY148" s="67"/>
      <c r="AWZ148" s="67"/>
      <c r="AXA148" s="67"/>
      <c r="AXB148" s="67"/>
      <c r="AXC148" s="67"/>
      <c r="AXD148" s="67"/>
      <c r="AXE148" s="67"/>
      <c r="AXF148" s="67"/>
      <c r="AXG148" s="67"/>
      <c r="AXH148" s="67"/>
      <c r="AXI148" s="67"/>
      <c r="AXJ148" s="67"/>
      <c r="AXK148" s="67"/>
      <c r="AXL148" s="67"/>
      <c r="AXM148" s="67"/>
      <c r="AXN148" s="67"/>
      <c r="AXO148" s="67"/>
      <c r="AXP148" s="67"/>
      <c r="AXQ148" s="67"/>
      <c r="AXR148" s="67"/>
      <c r="AXS148" s="67"/>
      <c r="AXT148" s="67"/>
      <c r="AXU148" s="67"/>
      <c r="AXV148" s="67"/>
      <c r="AXW148" s="67"/>
      <c r="AXX148" s="67"/>
      <c r="AXY148" s="67"/>
      <c r="AXZ148" s="67"/>
      <c r="AYA148" s="67"/>
      <c r="AYB148" s="67"/>
      <c r="AYC148" s="67"/>
      <c r="AYD148" s="67"/>
      <c r="AYE148" s="67"/>
      <c r="AYF148" s="67"/>
      <c r="AYG148" s="67"/>
      <c r="AYH148" s="67"/>
      <c r="AYI148" s="67"/>
      <c r="AYJ148" s="67"/>
      <c r="AYK148" s="67"/>
      <c r="AYL148" s="67"/>
      <c r="AYM148" s="67"/>
      <c r="AYN148" s="67"/>
      <c r="AYO148" s="67"/>
      <c r="AYP148" s="67"/>
      <c r="AYQ148" s="67"/>
      <c r="AYR148" s="67"/>
      <c r="AYS148" s="67"/>
      <c r="AYT148" s="67"/>
      <c r="AYU148" s="67"/>
      <c r="AYV148" s="67"/>
      <c r="AYW148" s="67"/>
      <c r="AYX148" s="67"/>
      <c r="AYY148" s="67"/>
      <c r="AYZ148" s="67"/>
      <c r="AZA148" s="67"/>
      <c r="AZB148" s="67"/>
      <c r="AZC148" s="67"/>
      <c r="AZD148" s="67"/>
      <c r="AZE148" s="67"/>
      <c r="AZF148" s="67"/>
      <c r="AZG148" s="67"/>
      <c r="AZH148" s="67"/>
      <c r="AZI148" s="67"/>
      <c r="AZJ148" s="67"/>
      <c r="AZK148" s="67"/>
      <c r="AZL148" s="67"/>
      <c r="AZM148" s="67"/>
      <c r="AZN148" s="67"/>
      <c r="AZO148" s="67"/>
      <c r="AZP148" s="67"/>
      <c r="AZQ148" s="67"/>
      <c r="AZR148" s="67"/>
      <c r="AZS148" s="67"/>
      <c r="AZT148" s="67"/>
      <c r="AZU148" s="67"/>
      <c r="AZV148" s="67"/>
      <c r="AZW148" s="67"/>
      <c r="AZX148" s="67"/>
      <c r="AZY148" s="67"/>
      <c r="AZZ148" s="67"/>
      <c r="BAA148" s="67"/>
      <c r="BAB148" s="67"/>
      <c r="BAC148" s="67"/>
      <c r="BAD148" s="67"/>
      <c r="BAE148" s="67"/>
      <c r="BAF148" s="67"/>
      <c r="BAG148" s="67"/>
      <c r="BAH148" s="67"/>
      <c r="BAI148" s="67"/>
      <c r="BAJ148" s="67"/>
      <c r="BAK148" s="67"/>
      <c r="BAL148" s="67"/>
      <c r="BAM148" s="67"/>
      <c r="BAN148" s="67"/>
      <c r="BAO148" s="67"/>
      <c r="BAP148" s="67"/>
      <c r="BAQ148" s="67"/>
      <c r="BAR148" s="67"/>
      <c r="BAS148" s="67"/>
      <c r="BAT148" s="67"/>
      <c r="BAU148" s="67"/>
      <c r="BAV148" s="67"/>
      <c r="BAW148" s="67"/>
      <c r="BAX148" s="67"/>
      <c r="BAY148" s="67"/>
      <c r="BAZ148" s="67"/>
      <c r="BBA148" s="67"/>
      <c r="BBB148" s="67"/>
      <c r="BBC148" s="67"/>
      <c r="BBD148" s="67"/>
      <c r="BBE148" s="67"/>
      <c r="BBF148" s="67"/>
      <c r="BBG148" s="67"/>
      <c r="BBH148" s="67"/>
      <c r="BBI148" s="67"/>
      <c r="BBJ148" s="67"/>
      <c r="BBK148" s="67"/>
      <c r="BBL148" s="67"/>
      <c r="BBM148" s="67"/>
      <c r="BBN148" s="67"/>
      <c r="BBO148" s="67"/>
      <c r="BBP148" s="67"/>
      <c r="BBQ148" s="67"/>
      <c r="BBR148" s="67"/>
      <c r="BBS148" s="67"/>
      <c r="BBT148" s="67"/>
      <c r="BBU148" s="67"/>
      <c r="BBV148" s="67"/>
      <c r="BBW148" s="67"/>
      <c r="BBX148" s="67"/>
      <c r="BBY148" s="67"/>
      <c r="BBZ148" s="67"/>
      <c r="BCA148" s="67"/>
      <c r="BCB148" s="67"/>
      <c r="BCC148" s="67"/>
      <c r="BCD148" s="67"/>
      <c r="BCE148" s="67"/>
      <c r="BCF148" s="67"/>
      <c r="BCG148" s="67"/>
      <c r="BCH148" s="67"/>
      <c r="BCI148" s="67"/>
      <c r="BCJ148" s="67"/>
      <c r="BCK148" s="67"/>
      <c r="BCL148" s="67"/>
      <c r="BCM148" s="67"/>
      <c r="BCN148" s="67"/>
      <c r="BCO148" s="67"/>
      <c r="BCP148" s="67"/>
      <c r="BCQ148" s="67"/>
      <c r="BCR148" s="67"/>
      <c r="BCS148" s="67"/>
      <c r="BCT148" s="67"/>
      <c r="BCU148" s="67"/>
      <c r="BCV148" s="67"/>
      <c r="BCW148" s="67"/>
      <c r="BCX148" s="67"/>
      <c r="BCY148" s="67"/>
      <c r="BCZ148" s="67"/>
      <c r="BDA148" s="67"/>
      <c r="BDB148" s="67"/>
      <c r="BDC148" s="67"/>
      <c r="BDD148" s="67"/>
      <c r="BDE148" s="67"/>
      <c r="BDF148" s="67"/>
      <c r="BDG148" s="67"/>
      <c r="BDH148" s="67"/>
      <c r="BDI148" s="67"/>
      <c r="BDJ148" s="67"/>
      <c r="BDK148" s="67"/>
      <c r="BDL148" s="67"/>
      <c r="BDM148" s="67"/>
      <c r="BDN148" s="67"/>
      <c r="BDO148" s="67"/>
      <c r="BDP148" s="67"/>
      <c r="BDQ148" s="67"/>
      <c r="BDR148" s="67"/>
      <c r="BDS148" s="67"/>
      <c r="BDT148" s="67"/>
      <c r="BDU148" s="67"/>
      <c r="BDV148" s="67"/>
      <c r="BDW148" s="67"/>
      <c r="BDX148" s="67"/>
      <c r="BDY148" s="67"/>
      <c r="BDZ148" s="67"/>
      <c r="BEA148" s="67"/>
      <c r="BEB148" s="67"/>
      <c r="BEC148" s="67"/>
      <c r="BED148" s="67"/>
      <c r="BEE148" s="67"/>
      <c r="BEF148" s="67"/>
      <c r="BEG148" s="67"/>
      <c r="BEH148" s="67"/>
      <c r="BEI148" s="67"/>
      <c r="BEJ148" s="67"/>
      <c r="BEK148" s="67"/>
      <c r="BEL148" s="67"/>
      <c r="BEM148" s="67"/>
      <c r="BEN148" s="67"/>
      <c r="BEO148" s="67"/>
      <c r="BEP148" s="67"/>
      <c r="BEQ148" s="67"/>
      <c r="BER148" s="67"/>
      <c r="BES148" s="67"/>
      <c r="BET148" s="67"/>
      <c r="BEU148" s="67"/>
      <c r="BEV148" s="67"/>
      <c r="BEW148" s="67"/>
      <c r="BEX148" s="67"/>
      <c r="BEY148" s="67"/>
      <c r="BEZ148" s="67"/>
      <c r="BFA148" s="67"/>
      <c r="BFB148" s="67"/>
      <c r="BFC148" s="67"/>
      <c r="BFD148" s="67"/>
      <c r="BFE148" s="67"/>
      <c r="BFF148" s="67"/>
      <c r="BFG148" s="67"/>
      <c r="BFH148" s="67"/>
      <c r="BFI148" s="67"/>
      <c r="BFJ148" s="67"/>
      <c r="BFK148" s="67"/>
      <c r="BFL148" s="67"/>
      <c r="BFM148" s="67"/>
      <c r="BFN148" s="67"/>
      <c r="BFO148" s="67"/>
      <c r="BFP148" s="67"/>
      <c r="BFQ148" s="67"/>
      <c r="BFR148" s="67"/>
      <c r="BFS148" s="67"/>
      <c r="BFT148" s="67"/>
      <c r="BFU148" s="67"/>
      <c r="BFV148" s="67"/>
      <c r="BFW148" s="67"/>
      <c r="BFX148" s="67"/>
      <c r="BFY148" s="67"/>
      <c r="BFZ148" s="67"/>
      <c r="BGA148" s="67"/>
      <c r="BGB148" s="67"/>
      <c r="BGC148" s="67"/>
      <c r="BGD148" s="67"/>
      <c r="BGE148" s="67"/>
      <c r="BGF148" s="67"/>
      <c r="BGG148" s="67"/>
      <c r="BGH148" s="67"/>
      <c r="BGI148" s="67"/>
      <c r="BGJ148" s="67"/>
      <c r="BGK148" s="67"/>
      <c r="BGL148" s="67"/>
      <c r="BGM148" s="67"/>
      <c r="BGN148" s="67"/>
      <c r="BGO148" s="67"/>
      <c r="BGP148" s="67"/>
      <c r="BGQ148" s="67"/>
      <c r="BGR148" s="67"/>
      <c r="BGS148" s="67"/>
      <c r="BGT148" s="67"/>
      <c r="BGU148" s="67"/>
      <c r="BGV148" s="67"/>
      <c r="BGW148" s="67"/>
      <c r="BGX148" s="67"/>
      <c r="BGY148" s="67"/>
      <c r="BGZ148" s="67"/>
      <c r="BHA148" s="67"/>
      <c r="BHB148" s="67"/>
      <c r="BHC148" s="67"/>
      <c r="BHD148" s="67"/>
      <c r="BHE148" s="67"/>
      <c r="BHF148" s="67"/>
      <c r="BHG148" s="67"/>
      <c r="BHH148" s="67"/>
      <c r="BHI148" s="67"/>
      <c r="BHJ148" s="67"/>
      <c r="BHK148" s="67"/>
      <c r="BHL148" s="67"/>
      <c r="BHM148" s="67"/>
      <c r="BHN148" s="67"/>
      <c r="BHO148" s="67"/>
      <c r="BHP148" s="67"/>
      <c r="BHQ148" s="67"/>
      <c r="BHR148" s="67"/>
      <c r="BHS148" s="67"/>
      <c r="BHT148" s="67"/>
      <c r="BHU148" s="67"/>
      <c r="BHV148" s="67"/>
      <c r="BHW148" s="67"/>
      <c r="BHX148" s="67"/>
      <c r="BHY148" s="67"/>
      <c r="BHZ148" s="67"/>
      <c r="BIA148" s="67"/>
      <c r="BIB148" s="67"/>
      <c r="BIC148" s="67"/>
      <c r="BID148" s="67"/>
      <c r="BIE148" s="67"/>
      <c r="BIF148" s="67"/>
      <c r="BIG148" s="67"/>
      <c r="BIH148" s="67"/>
      <c r="BII148" s="67"/>
      <c r="BIJ148" s="67"/>
      <c r="BIK148" s="67"/>
      <c r="BIL148" s="67"/>
      <c r="BIM148" s="67"/>
      <c r="BIN148" s="67"/>
      <c r="BIO148" s="67"/>
      <c r="BIP148" s="67"/>
      <c r="BIQ148" s="67"/>
      <c r="BIR148" s="67"/>
      <c r="BIS148" s="67"/>
      <c r="BIT148" s="67"/>
      <c r="BIU148" s="67"/>
      <c r="BIV148" s="67"/>
      <c r="BIW148" s="67"/>
      <c r="BIX148" s="67"/>
      <c r="BIY148" s="67"/>
      <c r="BIZ148" s="67"/>
      <c r="BJA148" s="67"/>
      <c r="BJB148" s="67"/>
      <c r="BJC148" s="67"/>
      <c r="BJD148" s="67"/>
      <c r="BJE148" s="67"/>
      <c r="BJF148" s="67"/>
      <c r="BJG148" s="67"/>
      <c r="BJH148" s="67"/>
      <c r="BJI148" s="67"/>
      <c r="BJJ148" s="67"/>
      <c r="BJK148" s="67"/>
      <c r="BJL148" s="67"/>
      <c r="BJM148" s="67"/>
      <c r="BJN148" s="67"/>
      <c r="BJO148" s="67"/>
      <c r="BJP148" s="67"/>
      <c r="BJQ148" s="67"/>
      <c r="BJR148" s="67"/>
      <c r="BJS148" s="67"/>
      <c r="BJT148" s="67"/>
      <c r="BJU148" s="67"/>
      <c r="BJV148" s="67"/>
      <c r="BJW148" s="67"/>
      <c r="BJX148" s="67"/>
      <c r="BJY148" s="67"/>
      <c r="BJZ148" s="67"/>
      <c r="BKA148" s="67"/>
      <c r="BKB148" s="67"/>
      <c r="BKC148" s="67"/>
      <c r="BKD148" s="67"/>
      <c r="BKE148" s="67"/>
      <c r="BKF148" s="67"/>
      <c r="BKG148" s="67"/>
      <c r="BKH148" s="67"/>
      <c r="BKI148" s="67"/>
      <c r="BKJ148" s="67"/>
      <c r="BKK148" s="67"/>
      <c r="BKL148" s="67"/>
      <c r="BKM148" s="67"/>
      <c r="BKN148" s="67"/>
      <c r="BKO148" s="67"/>
      <c r="BKP148" s="67"/>
      <c r="BKQ148" s="67"/>
      <c r="BKR148" s="67"/>
      <c r="BKS148" s="67"/>
      <c r="BKT148" s="67"/>
      <c r="BKU148" s="67"/>
      <c r="BKV148" s="67"/>
      <c r="BKW148" s="67"/>
      <c r="BKX148" s="67"/>
      <c r="BKY148" s="67"/>
      <c r="BKZ148" s="67"/>
      <c r="BLA148" s="67"/>
      <c r="BLB148" s="67"/>
      <c r="BLC148" s="67"/>
      <c r="BLD148" s="67"/>
      <c r="BLE148" s="67"/>
      <c r="BLF148" s="67"/>
      <c r="BLG148" s="67"/>
      <c r="BLH148" s="67"/>
      <c r="BLI148" s="67"/>
      <c r="BLJ148" s="67"/>
      <c r="BLK148" s="67"/>
      <c r="BLL148" s="67"/>
      <c r="BLM148" s="67"/>
      <c r="BLN148" s="67"/>
      <c r="BLO148" s="67"/>
      <c r="BLP148" s="67"/>
      <c r="BLQ148" s="67"/>
      <c r="BLR148" s="67"/>
      <c r="BLS148" s="67"/>
      <c r="BLT148" s="67"/>
      <c r="BLU148" s="67"/>
      <c r="BLV148" s="67"/>
      <c r="BLW148" s="67"/>
      <c r="BLX148" s="67"/>
      <c r="BLY148" s="67"/>
      <c r="BLZ148" s="67"/>
      <c r="BMA148" s="67"/>
      <c r="BMB148" s="67"/>
      <c r="BMC148" s="67"/>
      <c r="BMD148" s="67"/>
      <c r="BME148" s="67"/>
      <c r="BMF148" s="67"/>
      <c r="BMG148" s="67"/>
      <c r="BMH148" s="67"/>
      <c r="BMI148" s="67"/>
      <c r="BMJ148" s="67"/>
      <c r="BMK148" s="67"/>
      <c r="BML148" s="67"/>
      <c r="BMM148" s="67"/>
      <c r="BMN148" s="67"/>
      <c r="BMO148" s="67"/>
      <c r="BMP148" s="67"/>
      <c r="BMQ148" s="67"/>
      <c r="BMR148" s="67"/>
      <c r="BMS148" s="67"/>
      <c r="BMT148" s="67"/>
      <c r="BMU148" s="67"/>
      <c r="BMV148" s="67"/>
      <c r="BMW148" s="67"/>
      <c r="BMX148" s="67"/>
      <c r="BMY148" s="67"/>
      <c r="BMZ148" s="67"/>
      <c r="BNA148" s="67"/>
      <c r="BNB148" s="67"/>
      <c r="BNC148" s="67"/>
      <c r="BND148" s="67"/>
      <c r="BNE148" s="67"/>
      <c r="BNF148" s="67"/>
      <c r="BNG148" s="67"/>
      <c r="BNH148" s="67"/>
      <c r="BNI148" s="67"/>
      <c r="BNJ148" s="67"/>
      <c r="BNK148" s="67"/>
      <c r="BNL148" s="67"/>
      <c r="BNM148" s="67"/>
      <c r="BNN148" s="67"/>
      <c r="BNO148" s="67"/>
      <c r="BNP148" s="67"/>
      <c r="BNQ148" s="67"/>
      <c r="BNR148" s="67"/>
      <c r="BNS148" s="67"/>
      <c r="BNT148" s="67"/>
      <c r="BNU148" s="67"/>
      <c r="BNV148" s="67"/>
      <c r="BNW148" s="67"/>
      <c r="BNX148" s="67"/>
      <c r="BNY148" s="67"/>
      <c r="BNZ148" s="67"/>
      <c r="BOA148" s="67"/>
      <c r="BOB148" s="67"/>
      <c r="BOC148" s="67"/>
      <c r="BOD148" s="67"/>
      <c r="BOE148" s="67"/>
      <c r="BOF148" s="67"/>
      <c r="BOG148" s="67"/>
      <c r="BOH148" s="67"/>
      <c r="BOI148" s="67"/>
      <c r="BOJ148" s="67"/>
      <c r="BOK148" s="67"/>
      <c r="BOL148" s="67"/>
      <c r="BOM148" s="67"/>
      <c r="BON148" s="67"/>
      <c r="BOO148" s="67"/>
      <c r="BOP148" s="67"/>
      <c r="BOQ148" s="67"/>
      <c r="BOR148" s="67"/>
      <c r="BOS148" s="67"/>
      <c r="BOT148" s="67"/>
      <c r="BOU148" s="67"/>
      <c r="BOV148" s="67"/>
      <c r="BOW148" s="67"/>
      <c r="BOX148" s="67"/>
      <c r="BOY148" s="67"/>
      <c r="BOZ148" s="67"/>
      <c r="BPA148" s="67"/>
      <c r="BPB148" s="67"/>
      <c r="BPC148" s="67"/>
      <c r="BPD148" s="67"/>
      <c r="BPE148" s="67"/>
      <c r="BPF148" s="67"/>
      <c r="BPG148" s="67"/>
      <c r="BPH148" s="67"/>
      <c r="BPI148" s="67"/>
      <c r="BPJ148" s="67"/>
      <c r="BPK148" s="67"/>
      <c r="BPL148" s="67"/>
      <c r="BPM148" s="67"/>
      <c r="BPN148" s="67"/>
      <c r="BPO148" s="67"/>
      <c r="BPP148" s="67"/>
      <c r="BPQ148" s="67"/>
      <c r="BPR148" s="67"/>
      <c r="BPS148" s="67"/>
      <c r="BPT148" s="67"/>
      <c r="BPU148" s="67"/>
      <c r="BPV148" s="67"/>
      <c r="BPW148" s="67"/>
      <c r="BPX148" s="67"/>
      <c r="BPY148" s="67"/>
      <c r="BPZ148" s="67"/>
      <c r="BQA148" s="67"/>
      <c r="BQB148" s="67"/>
      <c r="BQC148" s="67"/>
      <c r="BQD148" s="67"/>
      <c r="BQE148" s="67"/>
      <c r="BQF148" s="67"/>
      <c r="BQG148" s="67"/>
      <c r="BQH148" s="67"/>
      <c r="BQI148" s="67"/>
      <c r="BQJ148" s="67"/>
      <c r="BQK148" s="67"/>
      <c r="BQL148" s="67"/>
      <c r="BQM148" s="67"/>
      <c r="BQN148" s="67"/>
      <c r="BQO148" s="67"/>
      <c r="BQP148" s="67"/>
      <c r="BQQ148" s="67"/>
      <c r="BQR148" s="67"/>
      <c r="BQS148" s="67"/>
      <c r="BQT148" s="67"/>
      <c r="BQU148" s="67"/>
      <c r="BQV148" s="67"/>
      <c r="BQW148" s="67"/>
      <c r="BQX148" s="67"/>
      <c r="BQY148" s="67"/>
      <c r="BQZ148" s="67"/>
      <c r="BRA148" s="67"/>
      <c r="BRB148" s="67"/>
      <c r="BRC148" s="67"/>
      <c r="BRD148" s="67"/>
      <c r="BRE148" s="67"/>
      <c r="BRF148" s="67"/>
      <c r="BRG148" s="67"/>
      <c r="BRH148" s="67"/>
      <c r="BRI148" s="67"/>
      <c r="BRJ148" s="67"/>
      <c r="BRK148" s="67"/>
      <c r="BRL148" s="67"/>
      <c r="BRM148" s="67"/>
      <c r="BRN148" s="67"/>
      <c r="BRO148" s="67"/>
      <c r="BRP148" s="67"/>
      <c r="BRQ148" s="67"/>
      <c r="BRR148" s="67"/>
      <c r="BRS148" s="67"/>
      <c r="BRT148" s="67"/>
      <c r="BRU148" s="67"/>
      <c r="BRV148" s="67"/>
      <c r="BRW148" s="67"/>
      <c r="BRX148" s="67"/>
      <c r="BRY148" s="67"/>
      <c r="BRZ148" s="67"/>
      <c r="BSA148" s="67"/>
      <c r="BSB148" s="67"/>
      <c r="BSC148" s="67"/>
      <c r="BSD148" s="67"/>
      <c r="BSE148" s="67"/>
      <c r="BSF148" s="67"/>
      <c r="BSG148" s="67"/>
      <c r="BSH148" s="67"/>
      <c r="BSI148" s="67"/>
      <c r="BSJ148" s="67"/>
      <c r="BSK148" s="67"/>
      <c r="BSL148" s="67"/>
      <c r="BSM148" s="67"/>
      <c r="BSN148" s="67"/>
      <c r="BSO148" s="67"/>
      <c r="BSP148" s="67"/>
      <c r="BSQ148" s="67"/>
      <c r="BSR148" s="67"/>
      <c r="BSS148" s="67"/>
      <c r="BST148" s="67"/>
      <c r="BSU148" s="67"/>
      <c r="BSV148" s="67"/>
      <c r="BSW148" s="67"/>
      <c r="BSX148" s="67"/>
      <c r="BSY148" s="67"/>
      <c r="BSZ148" s="67"/>
      <c r="BTA148" s="67"/>
      <c r="BTB148" s="67"/>
      <c r="BTC148" s="67"/>
      <c r="BTD148" s="67"/>
      <c r="BTE148" s="67"/>
      <c r="BTF148" s="67"/>
      <c r="BTG148" s="67"/>
      <c r="BTH148" s="67"/>
      <c r="BTI148" s="67"/>
      <c r="BTJ148" s="67"/>
      <c r="BTK148" s="67"/>
      <c r="BTL148" s="67"/>
      <c r="BTM148" s="67"/>
      <c r="BTN148" s="67"/>
      <c r="BTO148" s="67"/>
      <c r="BTP148" s="67"/>
      <c r="BTQ148" s="67"/>
      <c r="BTR148" s="67"/>
      <c r="BTS148" s="67"/>
      <c r="BTT148" s="67"/>
      <c r="BTU148" s="67"/>
      <c r="BTV148" s="67"/>
      <c r="BTW148" s="67"/>
      <c r="BTX148" s="67"/>
      <c r="BTY148" s="67"/>
      <c r="BTZ148" s="67"/>
      <c r="BUA148" s="67"/>
      <c r="BUB148" s="67"/>
      <c r="BUC148" s="67"/>
      <c r="BUD148" s="67"/>
      <c r="BUE148" s="67"/>
      <c r="BUF148" s="67"/>
      <c r="BUG148" s="67"/>
      <c r="BUH148" s="67"/>
      <c r="BUI148" s="67"/>
      <c r="BUJ148" s="67"/>
      <c r="BUK148" s="67"/>
      <c r="BUL148" s="67"/>
      <c r="BUM148" s="67"/>
      <c r="BUN148" s="67"/>
      <c r="BUO148" s="67"/>
      <c r="BUP148" s="67"/>
      <c r="BUQ148" s="67"/>
      <c r="BUR148" s="67"/>
      <c r="BUS148" s="67"/>
      <c r="BUT148" s="67"/>
      <c r="BUU148" s="67"/>
      <c r="BUV148" s="67"/>
      <c r="BUW148" s="67"/>
      <c r="BUX148" s="67"/>
      <c r="BUY148" s="67"/>
      <c r="BUZ148" s="67"/>
      <c r="BVA148" s="67"/>
      <c r="BVB148" s="67"/>
      <c r="BVC148" s="67"/>
      <c r="BVD148" s="67"/>
      <c r="BVE148" s="67"/>
      <c r="BVF148" s="67"/>
      <c r="BVG148" s="67"/>
      <c r="BVH148" s="67"/>
      <c r="BVI148" s="67"/>
      <c r="BVJ148" s="67"/>
      <c r="BVK148" s="67"/>
      <c r="BVL148" s="67"/>
      <c r="BVM148" s="67"/>
      <c r="BVN148" s="67"/>
      <c r="BVO148" s="67"/>
      <c r="BVP148" s="67"/>
      <c r="BVQ148" s="67"/>
      <c r="BVR148" s="67"/>
      <c r="BVS148" s="67"/>
      <c r="BVT148" s="67"/>
      <c r="BVU148" s="67"/>
      <c r="BVV148" s="67"/>
      <c r="BVW148" s="67"/>
      <c r="BVX148" s="67"/>
      <c r="BVY148" s="67"/>
      <c r="BVZ148" s="67"/>
      <c r="BWA148" s="67"/>
      <c r="BWB148" s="67"/>
      <c r="BWC148" s="67"/>
      <c r="BWD148" s="67"/>
      <c r="BWE148" s="67"/>
      <c r="BWF148" s="67"/>
      <c r="BWG148" s="67"/>
      <c r="BWH148" s="67"/>
      <c r="BWI148" s="67"/>
      <c r="BWJ148" s="67"/>
      <c r="BWK148" s="67"/>
      <c r="BWL148" s="67"/>
      <c r="BWM148" s="67"/>
      <c r="BWN148" s="67"/>
      <c r="BWO148" s="67"/>
      <c r="BWP148" s="67"/>
      <c r="BWQ148" s="67"/>
      <c r="BWR148" s="67"/>
      <c r="BWS148" s="67"/>
      <c r="BWT148" s="67"/>
      <c r="BWU148" s="67"/>
      <c r="BWV148" s="67"/>
      <c r="BWW148" s="67"/>
      <c r="BWX148" s="67"/>
      <c r="BWY148" s="67"/>
      <c r="BWZ148" s="67"/>
      <c r="BXA148" s="67"/>
      <c r="BXB148" s="67"/>
      <c r="BXC148" s="67"/>
      <c r="BXD148" s="67"/>
      <c r="BXE148" s="67"/>
      <c r="BXF148" s="67"/>
      <c r="BXG148" s="67"/>
      <c r="BXH148" s="67"/>
      <c r="BXI148" s="67"/>
      <c r="BXJ148" s="67"/>
      <c r="BXK148" s="67"/>
      <c r="BXL148" s="67"/>
      <c r="BXM148" s="67"/>
      <c r="BXN148" s="67"/>
      <c r="BXO148" s="67"/>
      <c r="BXP148" s="67"/>
      <c r="BXQ148" s="67"/>
      <c r="BXR148" s="67"/>
      <c r="BXS148" s="67"/>
      <c r="BXT148" s="67"/>
      <c r="BXU148" s="67"/>
      <c r="BXV148" s="67"/>
      <c r="BXW148" s="67"/>
      <c r="BXX148" s="67"/>
      <c r="BXY148" s="67"/>
      <c r="BXZ148" s="67"/>
      <c r="BYA148" s="67"/>
      <c r="BYB148" s="67"/>
      <c r="BYC148" s="67"/>
      <c r="BYD148" s="67"/>
      <c r="BYE148" s="67"/>
      <c r="BYF148" s="67"/>
      <c r="BYG148" s="67"/>
      <c r="BYH148" s="67"/>
      <c r="BYI148" s="67"/>
      <c r="BYJ148" s="67"/>
      <c r="BYK148" s="67"/>
      <c r="BYL148" s="67"/>
      <c r="BYM148" s="67"/>
      <c r="BYN148" s="67"/>
      <c r="BYO148" s="67"/>
      <c r="BYP148" s="67"/>
      <c r="BYQ148" s="67"/>
      <c r="BYR148" s="67"/>
      <c r="BYS148" s="67"/>
      <c r="BYT148" s="67"/>
      <c r="BYU148" s="67"/>
      <c r="BYV148" s="67"/>
      <c r="BYW148" s="67"/>
      <c r="BYX148" s="67"/>
      <c r="BYY148" s="67"/>
      <c r="BYZ148" s="67"/>
      <c r="BZA148" s="67"/>
      <c r="BZB148" s="67"/>
      <c r="BZC148" s="67"/>
      <c r="BZD148" s="67"/>
      <c r="BZE148" s="67"/>
      <c r="BZF148" s="67"/>
      <c r="BZG148" s="67"/>
      <c r="BZH148" s="67"/>
      <c r="BZI148" s="67"/>
      <c r="BZJ148" s="67"/>
      <c r="BZK148" s="67"/>
      <c r="BZL148" s="67"/>
      <c r="BZM148" s="67"/>
      <c r="BZN148" s="67"/>
      <c r="BZO148" s="67"/>
      <c r="BZP148" s="67"/>
      <c r="BZQ148" s="67"/>
      <c r="BZR148" s="67"/>
      <c r="BZS148" s="67"/>
      <c r="BZT148" s="67"/>
      <c r="BZU148" s="67"/>
      <c r="BZV148" s="67"/>
      <c r="BZW148" s="67"/>
      <c r="BZX148" s="67"/>
      <c r="BZY148" s="67"/>
      <c r="BZZ148" s="67"/>
      <c r="CAA148" s="67"/>
      <c r="CAB148" s="67"/>
      <c r="CAC148" s="67"/>
      <c r="CAD148" s="67"/>
      <c r="CAE148" s="67"/>
      <c r="CAF148" s="67"/>
      <c r="CAG148" s="67"/>
      <c r="CAH148" s="67"/>
      <c r="CAI148" s="67"/>
      <c r="CAJ148" s="67"/>
      <c r="CAK148" s="67"/>
      <c r="CAL148" s="67"/>
      <c r="CAM148" s="67"/>
      <c r="CAN148" s="67"/>
      <c r="CAO148" s="67"/>
      <c r="CAP148" s="67"/>
      <c r="CAQ148" s="67"/>
      <c r="CAR148" s="67"/>
      <c r="CAS148" s="67"/>
      <c r="CAT148" s="67"/>
      <c r="CAU148" s="67"/>
      <c r="CAV148" s="67"/>
      <c r="CAW148" s="67"/>
      <c r="CAX148" s="67"/>
      <c r="CAY148" s="67"/>
      <c r="CAZ148" s="67"/>
      <c r="CBA148" s="67"/>
      <c r="CBB148" s="67"/>
      <c r="CBC148" s="67"/>
      <c r="CBD148" s="67"/>
      <c r="CBE148" s="67"/>
      <c r="CBF148" s="67"/>
      <c r="CBG148" s="67"/>
      <c r="CBH148" s="67"/>
      <c r="CBI148" s="67"/>
      <c r="CBJ148" s="67"/>
      <c r="CBK148" s="67"/>
      <c r="CBL148" s="67"/>
      <c r="CBM148" s="67"/>
      <c r="CBN148" s="67"/>
      <c r="CBO148" s="67"/>
      <c r="CBP148" s="67"/>
      <c r="CBQ148" s="67"/>
      <c r="CBR148" s="67"/>
      <c r="CBS148" s="67"/>
      <c r="CBT148" s="67"/>
      <c r="CBU148" s="67"/>
      <c r="CBV148" s="67"/>
      <c r="CBW148" s="67"/>
      <c r="CBX148" s="67"/>
      <c r="CBY148" s="67"/>
      <c r="CBZ148" s="67"/>
      <c r="CCA148" s="67"/>
      <c r="CCB148" s="67"/>
      <c r="CCC148" s="67"/>
      <c r="CCD148" s="67"/>
      <c r="CCE148" s="67"/>
      <c r="CCF148" s="67"/>
      <c r="CCG148" s="67"/>
      <c r="CCH148" s="67"/>
      <c r="CCI148" s="67"/>
      <c r="CCJ148" s="67"/>
      <c r="CCK148" s="67"/>
      <c r="CCL148" s="67"/>
      <c r="CCM148" s="67"/>
      <c r="CCN148" s="67"/>
      <c r="CCO148" s="67"/>
      <c r="CCP148" s="67"/>
      <c r="CCQ148" s="67"/>
      <c r="CCR148" s="67"/>
      <c r="CCS148" s="67"/>
      <c r="CCT148" s="67"/>
      <c r="CCU148" s="67"/>
      <c r="CCV148" s="67"/>
      <c r="CCW148" s="67"/>
      <c r="CCX148" s="67"/>
      <c r="CCY148" s="67"/>
      <c r="CCZ148" s="67"/>
      <c r="CDA148" s="67"/>
      <c r="CDB148" s="67"/>
      <c r="CDC148" s="67"/>
      <c r="CDD148" s="67"/>
      <c r="CDE148" s="67"/>
      <c r="CDF148" s="67"/>
      <c r="CDG148" s="67"/>
      <c r="CDH148" s="67"/>
      <c r="CDI148" s="67"/>
      <c r="CDJ148" s="67"/>
      <c r="CDK148" s="67"/>
      <c r="CDL148" s="67"/>
      <c r="CDM148" s="67"/>
      <c r="CDN148" s="67"/>
      <c r="CDO148" s="67"/>
      <c r="CDP148" s="67"/>
      <c r="CDQ148" s="67"/>
      <c r="CDR148" s="67"/>
      <c r="CDS148" s="67"/>
      <c r="CDT148" s="67"/>
      <c r="CDU148" s="67"/>
      <c r="CDV148" s="67"/>
      <c r="CDW148" s="67"/>
      <c r="CDX148" s="67"/>
      <c r="CDY148" s="67"/>
      <c r="CDZ148" s="67"/>
      <c r="CEA148" s="67"/>
      <c r="CEB148" s="67"/>
      <c r="CEC148" s="67"/>
      <c r="CED148" s="67"/>
      <c r="CEE148" s="67"/>
      <c r="CEF148" s="67"/>
      <c r="CEG148" s="67"/>
      <c r="CEH148" s="67"/>
      <c r="CEI148" s="67"/>
      <c r="CEJ148" s="67"/>
      <c r="CEK148" s="67"/>
      <c r="CEL148" s="67"/>
      <c r="CEM148" s="67"/>
      <c r="CEN148" s="67"/>
      <c r="CEO148" s="67"/>
      <c r="CEP148" s="67"/>
      <c r="CEQ148" s="67"/>
      <c r="CER148" s="67"/>
      <c r="CES148" s="67"/>
      <c r="CET148" s="67"/>
      <c r="CEU148" s="67"/>
      <c r="CEV148" s="67"/>
      <c r="CEW148" s="67"/>
      <c r="CEX148" s="67"/>
      <c r="CEY148" s="67"/>
      <c r="CEZ148" s="67"/>
      <c r="CFA148" s="67"/>
      <c r="CFB148" s="67"/>
      <c r="CFC148" s="67"/>
      <c r="CFD148" s="67"/>
      <c r="CFE148" s="67"/>
      <c r="CFF148" s="67"/>
      <c r="CFG148" s="67"/>
      <c r="CFH148" s="67"/>
      <c r="CFI148" s="67"/>
      <c r="CFJ148" s="67"/>
      <c r="CFK148" s="67"/>
      <c r="CFL148" s="67"/>
      <c r="CFM148" s="67"/>
      <c r="CFN148" s="67"/>
      <c r="CFO148" s="67"/>
      <c r="CFP148" s="67"/>
      <c r="CFQ148" s="67"/>
      <c r="CFR148" s="67"/>
      <c r="CFS148" s="67"/>
      <c r="CFT148" s="67"/>
      <c r="CFU148" s="67"/>
      <c r="CFV148" s="67"/>
      <c r="CFW148" s="67"/>
      <c r="CFX148" s="67"/>
      <c r="CFY148" s="67"/>
      <c r="CFZ148" s="67"/>
      <c r="CGA148" s="67"/>
      <c r="CGB148" s="67"/>
      <c r="CGC148" s="67"/>
      <c r="CGD148" s="67"/>
      <c r="CGE148" s="67"/>
      <c r="CGF148" s="67"/>
      <c r="CGG148" s="67"/>
      <c r="CGH148" s="67"/>
      <c r="CGI148" s="67"/>
      <c r="CGJ148" s="67"/>
      <c r="CGK148" s="67"/>
      <c r="CGL148" s="67"/>
      <c r="CGM148" s="67"/>
      <c r="CGN148" s="67"/>
      <c r="CGO148" s="67"/>
      <c r="CGP148" s="67"/>
      <c r="CGQ148" s="67"/>
      <c r="CGR148" s="67"/>
      <c r="CGS148" s="67"/>
      <c r="CGT148" s="67"/>
      <c r="CGU148" s="67"/>
      <c r="CGV148" s="67"/>
      <c r="CGW148" s="67"/>
      <c r="CGX148" s="67"/>
      <c r="CGY148" s="67"/>
      <c r="CGZ148" s="67"/>
      <c r="CHA148" s="67"/>
      <c r="CHB148" s="67"/>
      <c r="CHC148" s="67"/>
      <c r="CHD148" s="67"/>
      <c r="CHE148" s="67"/>
      <c r="CHF148" s="67"/>
      <c r="CHG148" s="67"/>
      <c r="CHH148" s="67"/>
      <c r="CHI148" s="67"/>
      <c r="CHJ148" s="67"/>
      <c r="CHK148" s="67"/>
      <c r="CHL148" s="67"/>
      <c r="CHM148" s="67"/>
      <c r="CHN148" s="67"/>
      <c r="CHO148" s="67"/>
      <c r="CHP148" s="67"/>
      <c r="CHQ148" s="67"/>
      <c r="CHR148" s="67"/>
      <c r="CHS148" s="67"/>
      <c r="CHT148" s="67"/>
      <c r="CHU148" s="67"/>
      <c r="CHV148" s="67"/>
      <c r="CHW148" s="67"/>
      <c r="CHX148" s="67"/>
      <c r="CHY148" s="67"/>
      <c r="CHZ148" s="67"/>
      <c r="CIA148" s="67"/>
      <c r="CIB148" s="67"/>
      <c r="CIC148" s="67"/>
      <c r="CID148" s="67"/>
      <c r="CIE148" s="67"/>
      <c r="CIF148" s="67"/>
      <c r="CIG148" s="67"/>
      <c r="CIH148" s="67"/>
      <c r="CII148" s="67"/>
      <c r="CIJ148" s="67"/>
      <c r="CIK148" s="67"/>
      <c r="CIL148" s="67"/>
      <c r="CIM148" s="67"/>
      <c r="CIN148" s="67"/>
      <c r="CIO148" s="67"/>
      <c r="CIP148" s="67"/>
      <c r="CIQ148" s="67"/>
      <c r="CIR148" s="67"/>
      <c r="CIS148" s="67"/>
      <c r="CIT148" s="67"/>
      <c r="CIU148" s="67"/>
      <c r="CIV148" s="67"/>
      <c r="CIW148" s="67"/>
      <c r="CIX148" s="67"/>
      <c r="CIY148" s="67"/>
      <c r="CIZ148" s="67"/>
      <c r="CJA148" s="67"/>
      <c r="CJB148" s="67"/>
      <c r="CJC148" s="67"/>
      <c r="CJD148" s="67"/>
      <c r="CJE148" s="67"/>
      <c r="CJF148" s="67"/>
      <c r="CJG148" s="67"/>
      <c r="CJH148" s="67"/>
      <c r="CJI148" s="67"/>
      <c r="CJJ148" s="67"/>
      <c r="CJK148" s="67"/>
      <c r="CJL148" s="67"/>
      <c r="CJM148" s="67"/>
      <c r="CJN148" s="67"/>
      <c r="CJO148" s="67"/>
      <c r="CJP148" s="67"/>
      <c r="CJQ148" s="67"/>
      <c r="CJR148" s="67"/>
      <c r="CJS148" s="67"/>
      <c r="CJT148" s="67"/>
      <c r="CJU148" s="67"/>
      <c r="CJV148" s="67"/>
      <c r="CJW148" s="67"/>
      <c r="CJX148" s="67"/>
      <c r="CJY148" s="67"/>
      <c r="CJZ148" s="67"/>
      <c r="CKA148" s="67"/>
      <c r="CKB148" s="67"/>
      <c r="CKC148" s="67"/>
      <c r="CKD148" s="67"/>
      <c r="CKE148" s="67"/>
      <c r="CKF148" s="67"/>
      <c r="CKG148" s="67"/>
      <c r="CKH148" s="67"/>
      <c r="CKI148" s="67"/>
      <c r="CKJ148" s="67"/>
      <c r="CKK148" s="67"/>
      <c r="CKL148" s="67"/>
      <c r="CKM148" s="67"/>
      <c r="CKN148" s="67"/>
      <c r="CKO148" s="67"/>
      <c r="CKP148" s="67"/>
      <c r="CKQ148" s="67"/>
      <c r="CKR148" s="67"/>
      <c r="CKS148" s="67"/>
      <c r="CKT148" s="67"/>
      <c r="CKU148" s="67"/>
      <c r="CKV148" s="67"/>
      <c r="CKW148" s="67"/>
      <c r="CKX148" s="67"/>
      <c r="CKY148" s="67"/>
      <c r="CKZ148" s="67"/>
      <c r="CLA148" s="67"/>
      <c r="CLB148" s="67"/>
      <c r="CLC148" s="67"/>
      <c r="CLD148" s="67"/>
      <c r="CLE148" s="67"/>
      <c r="CLF148" s="67"/>
      <c r="CLG148" s="67"/>
      <c r="CLH148" s="67"/>
      <c r="CLI148" s="67"/>
      <c r="CLJ148" s="67"/>
      <c r="CLK148" s="67"/>
      <c r="CLL148" s="67"/>
      <c r="CLM148" s="67"/>
      <c r="CLN148" s="67"/>
      <c r="CLO148" s="67"/>
      <c r="CLP148" s="67"/>
      <c r="CLQ148" s="67"/>
      <c r="CLR148" s="67"/>
      <c r="CLS148" s="67"/>
      <c r="CLT148" s="67"/>
      <c r="CLU148" s="67"/>
      <c r="CLV148" s="67"/>
      <c r="CLW148" s="67"/>
      <c r="CLX148" s="67"/>
      <c r="CLY148" s="67"/>
      <c r="CLZ148" s="67"/>
      <c r="CMA148" s="67"/>
      <c r="CMB148" s="67"/>
      <c r="CMC148" s="67"/>
      <c r="CMD148" s="67"/>
      <c r="CME148" s="67"/>
      <c r="CMF148" s="67"/>
      <c r="CMG148" s="67"/>
      <c r="CMH148" s="67"/>
      <c r="CMI148" s="67"/>
      <c r="CMJ148" s="67"/>
      <c r="CMK148" s="67"/>
      <c r="CML148" s="67"/>
      <c r="CMM148" s="67"/>
      <c r="CMN148" s="67"/>
      <c r="CMO148" s="67"/>
      <c r="CMP148" s="67"/>
      <c r="CMQ148" s="67"/>
      <c r="CMR148" s="67"/>
      <c r="CMS148" s="67"/>
      <c r="CMT148" s="67"/>
      <c r="CMU148" s="67"/>
      <c r="CMV148" s="67"/>
      <c r="CMW148" s="67"/>
      <c r="CMX148" s="67"/>
      <c r="CMY148" s="67"/>
      <c r="CMZ148" s="67"/>
      <c r="CNA148" s="67"/>
      <c r="CNB148" s="67"/>
      <c r="CNC148" s="67"/>
      <c r="CND148" s="67"/>
      <c r="CNE148" s="67"/>
      <c r="CNF148" s="67"/>
      <c r="CNG148" s="67"/>
      <c r="CNH148" s="67"/>
      <c r="CNI148" s="67"/>
      <c r="CNJ148" s="67"/>
      <c r="CNK148" s="67"/>
      <c r="CNL148" s="67"/>
      <c r="CNM148" s="67"/>
      <c r="CNN148" s="67"/>
      <c r="CNO148" s="67"/>
      <c r="CNP148" s="67"/>
      <c r="CNQ148" s="67"/>
      <c r="CNR148" s="67"/>
      <c r="CNS148" s="67"/>
      <c r="CNT148" s="67"/>
      <c r="CNU148" s="67"/>
      <c r="CNV148" s="67"/>
      <c r="CNW148" s="67"/>
      <c r="CNX148" s="67"/>
      <c r="CNY148" s="67"/>
      <c r="CNZ148" s="67"/>
      <c r="COA148" s="67"/>
      <c r="COB148" s="67"/>
      <c r="COC148" s="67"/>
      <c r="COD148" s="67"/>
      <c r="COE148" s="67"/>
      <c r="COF148" s="67"/>
      <c r="COG148" s="67"/>
      <c r="COH148" s="67"/>
      <c r="COI148" s="67"/>
      <c r="COJ148" s="67"/>
      <c r="COK148" s="67"/>
      <c r="COL148" s="67"/>
      <c r="COM148" s="67"/>
      <c r="CON148" s="67"/>
      <c r="COO148" s="67"/>
      <c r="COP148" s="67"/>
      <c r="COQ148" s="67"/>
      <c r="COR148" s="67"/>
      <c r="COS148" s="67"/>
      <c r="COT148" s="67"/>
      <c r="COU148" s="67"/>
      <c r="COV148" s="67"/>
      <c r="COW148" s="67"/>
      <c r="COX148" s="67"/>
      <c r="COY148" s="67"/>
      <c r="COZ148" s="67"/>
      <c r="CPA148" s="67"/>
      <c r="CPB148" s="67"/>
      <c r="CPC148" s="67"/>
      <c r="CPD148" s="67"/>
      <c r="CPE148" s="67"/>
      <c r="CPF148" s="67"/>
      <c r="CPG148" s="67"/>
      <c r="CPH148" s="67"/>
      <c r="CPI148" s="67"/>
      <c r="CPJ148" s="67"/>
      <c r="CPK148" s="67"/>
      <c r="CPL148" s="67"/>
      <c r="CPM148" s="67"/>
      <c r="CPN148" s="67"/>
      <c r="CPO148" s="67"/>
      <c r="CPP148" s="67"/>
      <c r="CPQ148" s="67"/>
      <c r="CPR148" s="67"/>
      <c r="CPS148" s="67"/>
      <c r="CPT148" s="67"/>
      <c r="CPU148" s="67"/>
      <c r="CPV148" s="67"/>
      <c r="CPW148" s="67"/>
      <c r="CPX148" s="67"/>
      <c r="CPY148" s="67"/>
      <c r="CPZ148" s="67"/>
      <c r="CQA148" s="67"/>
      <c r="CQB148" s="67"/>
      <c r="CQC148" s="67"/>
      <c r="CQD148" s="67"/>
      <c r="CQE148" s="67"/>
      <c r="CQF148" s="67"/>
      <c r="CQG148" s="67"/>
      <c r="CQH148" s="67"/>
      <c r="CQI148" s="67"/>
      <c r="CQJ148" s="67"/>
      <c r="CQK148" s="67"/>
      <c r="CQL148" s="67"/>
      <c r="CQM148" s="67"/>
      <c r="CQN148" s="67"/>
      <c r="CQO148" s="67"/>
      <c r="CQP148" s="67"/>
      <c r="CQQ148" s="67"/>
      <c r="CQR148" s="67"/>
      <c r="CQS148" s="67"/>
      <c r="CQT148" s="67"/>
      <c r="CQU148" s="67"/>
      <c r="CQV148" s="67"/>
      <c r="CQW148" s="67"/>
      <c r="CQX148" s="67"/>
      <c r="CQY148" s="67"/>
      <c r="CQZ148" s="67"/>
      <c r="CRA148" s="67"/>
      <c r="CRB148" s="67"/>
      <c r="CRC148" s="67"/>
      <c r="CRD148" s="67"/>
      <c r="CRE148" s="67"/>
      <c r="CRF148" s="67"/>
      <c r="CRG148" s="67"/>
      <c r="CRH148" s="67"/>
      <c r="CRI148" s="67"/>
      <c r="CRJ148" s="67"/>
      <c r="CRK148" s="67"/>
      <c r="CRL148" s="67"/>
      <c r="CRM148" s="67"/>
      <c r="CRN148" s="67"/>
      <c r="CRO148" s="67"/>
      <c r="CRP148" s="67"/>
      <c r="CRQ148" s="67"/>
      <c r="CRR148" s="67"/>
      <c r="CRS148" s="67"/>
      <c r="CRT148" s="67"/>
      <c r="CRU148" s="67"/>
      <c r="CRV148" s="67"/>
      <c r="CRW148" s="67"/>
      <c r="CRX148" s="67"/>
      <c r="CRY148" s="67"/>
      <c r="CRZ148" s="67"/>
      <c r="CSA148" s="67"/>
      <c r="CSB148" s="67"/>
      <c r="CSC148" s="67"/>
      <c r="CSD148" s="67"/>
      <c r="CSE148" s="67"/>
      <c r="CSF148" s="67"/>
      <c r="CSG148" s="67"/>
      <c r="CSH148" s="67"/>
      <c r="CSI148" s="67"/>
      <c r="CSJ148" s="67"/>
      <c r="CSK148" s="67"/>
      <c r="CSL148" s="67"/>
      <c r="CSM148" s="67"/>
      <c r="CSN148" s="67"/>
      <c r="CSO148" s="67"/>
      <c r="CSP148" s="67"/>
      <c r="CSQ148" s="67"/>
      <c r="CSR148" s="67"/>
      <c r="CSS148" s="67"/>
      <c r="CST148" s="67"/>
      <c r="CSU148" s="67"/>
      <c r="CSV148" s="67"/>
      <c r="CSW148" s="67"/>
      <c r="CSX148" s="67"/>
      <c r="CSY148" s="67"/>
      <c r="CSZ148" s="67"/>
      <c r="CTA148" s="67"/>
      <c r="CTB148" s="67"/>
      <c r="CTC148" s="67"/>
      <c r="CTD148" s="67"/>
      <c r="CTE148" s="67"/>
      <c r="CTF148" s="67"/>
      <c r="CTG148" s="67"/>
      <c r="CTH148" s="67"/>
      <c r="CTI148" s="67"/>
      <c r="CTJ148" s="67"/>
      <c r="CTK148" s="67"/>
      <c r="CTL148" s="67"/>
      <c r="CTM148" s="67"/>
      <c r="CTN148" s="67"/>
      <c r="CTO148" s="67"/>
      <c r="CTP148" s="67"/>
      <c r="CTQ148" s="67"/>
      <c r="CTR148" s="67"/>
      <c r="CTS148" s="67"/>
      <c r="CTT148" s="67"/>
      <c r="CTU148" s="67"/>
      <c r="CTV148" s="67"/>
      <c r="CTW148" s="67"/>
      <c r="CTX148" s="67"/>
      <c r="CTY148" s="67"/>
      <c r="CTZ148" s="67"/>
      <c r="CUA148" s="67"/>
    </row>
    <row r="149" s="64" customFormat="1" ht="35" customHeight="1" spans="1:15">
      <c r="A149" s="9">
        <f t="shared" si="12"/>
        <v>146</v>
      </c>
      <c r="B149" s="6" t="s">
        <v>616</v>
      </c>
      <c r="C149" s="6" t="s">
        <v>15</v>
      </c>
      <c r="D149" s="7" t="s">
        <v>16</v>
      </c>
      <c r="E149" s="6" t="s">
        <v>17</v>
      </c>
      <c r="F149" s="8" t="s">
        <v>617</v>
      </c>
      <c r="G149" s="6">
        <v>3200</v>
      </c>
      <c r="H149" s="6" t="s">
        <v>618</v>
      </c>
      <c r="I149" s="7" t="s">
        <v>619</v>
      </c>
      <c r="J149" s="6" t="s">
        <v>21</v>
      </c>
      <c r="K149" s="6" t="s">
        <v>620</v>
      </c>
      <c r="L149" s="7"/>
      <c r="M149" s="63"/>
      <c r="N149" s="63"/>
      <c r="O149" s="63"/>
    </row>
    <row r="150" s="64" customFormat="1" ht="35" customHeight="1" spans="1:15">
      <c r="A150" s="9">
        <f t="shared" ref="A150:A159" si="13">ROW()-3</f>
        <v>147</v>
      </c>
      <c r="B150" s="6" t="s">
        <v>621</v>
      </c>
      <c r="C150" s="6" t="s">
        <v>34</v>
      </c>
      <c r="D150" s="7" t="s">
        <v>16</v>
      </c>
      <c r="E150" s="9" t="s">
        <v>36</v>
      </c>
      <c r="F150" s="8" t="s">
        <v>622</v>
      </c>
      <c r="G150" s="6">
        <v>2240</v>
      </c>
      <c r="H150" s="6" t="s">
        <v>618</v>
      </c>
      <c r="I150" s="7" t="s">
        <v>623</v>
      </c>
      <c r="J150" s="6" t="s">
        <v>21</v>
      </c>
      <c r="K150" s="6" t="s">
        <v>624</v>
      </c>
      <c r="L150" s="7"/>
      <c r="M150" s="63"/>
      <c r="N150" s="63"/>
      <c r="O150" s="63"/>
    </row>
    <row r="151" s="63" customFormat="1" ht="35" customHeight="1" spans="1:12">
      <c r="A151" s="9">
        <f t="shared" si="13"/>
        <v>148</v>
      </c>
      <c r="B151" s="6" t="s">
        <v>625</v>
      </c>
      <c r="C151" s="6" t="s">
        <v>15</v>
      </c>
      <c r="D151" s="7" t="s">
        <v>35</v>
      </c>
      <c r="E151" s="6" t="s">
        <v>29</v>
      </c>
      <c r="F151" s="8" t="s">
        <v>369</v>
      </c>
      <c r="G151" s="6">
        <v>2240</v>
      </c>
      <c r="H151" s="6" t="s">
        <v>618</v>
      </c>
      <c r="I151" s="7" t="s">
        <v>626</v>
      </c>
      <c r="J151" s="6" t="s">
        <v>21</v>
      </c>
      <c r="K151" s="6" t="s">
        <v>627</v>
      </c>
      <c r="L151" s="7"/>
    </row>
    <row r="152" s="63" customFormat="1" ht="35" customHeight="1" spans="1:12">
      <c r="A152" s="9">
        <f t="shared" si="13"/>
        <v>149</v>
      </c>
      <c r="B152" s="6" t="s">
        <v>628</v>
      </c>
      <c r="C152" s="6" t="s">
        <v>15</v>
      </c>
      <c r="D152" s="7" t="s">
        <v>16</v>
      </c>
      <c r="E152" s="6" t="s">
        <v>24</v>
      </c>
      <c r="F152" s="8" t="s">
        <v>603</v>
      </c>
      <c r="G152" s="6">
        <v>2240</v>
      </c>
      <c r="H152" s="6" t="s">
        <v>618</v>
      </c>
      <c r="I152" s="7" t="s">
        <v>629</v>
      </c>
      <c r="J152" s="6" t="s">
        <v>21</v>
      </c>
      <c r="K152" s="6" t="s">
        <v>630</v>
      </c>
      <c r="L152" s="7"/>
    </row>
    <row r="153" s="63" customFormat="1" ht="35" customHeight="1" spans="1:12">
      <c r="A153" s="9">
        <f t="shared" si="13"/>
        <v>150</v>
      </c>
      <c r="B153" s="6" t="s">
        <v>631</v>
      </c>
      <c r="C153" s="6" t="s">
        <v>34</v>
      </c>
      <c r="D153" s="6" t="s">
        <v>35</v>
      </c>
      <c r="E153" s="6" t="s">
        <v>58</v>
      </c>
      <c r="F153" s="6" t="s">
        <v>632</v>
      </c>
      <c r="G153" s="6">
        <v>2240</v>
      </c>
      <c r="H153" s="6" t="s">
        <v>618</v>
      </c>
      <c r="I153" s="6" t="s">
        <v>633</v>
      </c>
      <c r="J153" s="6" t="s">
        <v>21</v>
      </c>
      <c r="K153" s="6" t="s">
        <v>634</v>
      </c>
      <c r="L153" s="6"/>
    </row>
    <row r="154" s="63" customFormat="1" ht="35" customHeight="1" spans="1:12">
      <c r="A154" s="9">
        <f t="shared" si="13"/>
        <v>151</v>
      </c>
      <c r="B154" s="6" t="s">
        <v>635</v>
      </c>
      <c r="C154" s="6" t="s">
        <v>15</v>
      </c>
      <c r="D154" s="7" t="s">
        <v>16</v>
      </c>
      <c r="E154" s="6" t="s">
        <v>17</v>
      </c>
      <c r="F154" s="8" t="s">
        <v>636</v>
      </c>
      <c r="G154" s="6">
        <v>3200</v>
      </c>
      <c r="H154" s="6" t="s">
        <v>637</v>
      </c>
      <c r="I154" s="7" t="s">
        <v>638</v>
      </c>
      <c r="J154" s="6" t="s">
        <v>21</v>
      </c>
      <c r="K154" s="6" t="s">
        <v>639</v>
      </c>
      <c r="L154" s="7"/>
    </row>
    <row r="155" s="63" customFormat="1" ht="35" customHeight="1" spans="1:12">
      <c r="A155" s="9">
        <f t="shared" si="13"/>
        <v>152</v>
      </c>
      <c r="B155" s="6" t="s">
        <v>640</v>
      </c>
      <c r="C155" s="6" t="s">
        <v>15</v>
      </c>
      <c r="D155" s="7" t="s">
        <v>16</v>
      </c>
      <c r="E155" s="6" t="s">
        <v>24</v>
      </c>
      <c r="F155" s="8" t="s">
        <v>641</v>
      </c>
      <c r="G155" s="6">
        <v>2240</v>
      </c>
      <c r="H155" s="6" t="s">
        <v>637</v>
      </c>
      <c r="I155" s="7" t="s">
        <v>642</v>
      </c>
      <c r="J155" s="6" t="s">
        <v>21</v>
      </c>
      <c r="K155" s="6" t="s">
        <v>643</v>
      </c>
      <c r="L155" s="7"/>
    </row>
    <row r="156" s="64" customFormat="1" ht="35" customHeight="1" spans="1:15">
      <c r="A156" s="9">
        <f t="shared" si="13"/>
        <v>153</v>
      </c>
      <c r="B156" s="71" t="s">
        <v>644</v>
      </c>
      <c r="C156" s="71" t="s">
        <v>34</v>
      </c>
      <c r="D156" s="7" t="s">
        <v>35</v>
      </c>
      <c r="E156" s="9" t="s">
        <v>36</v>
      </c>
      <c r="F156" s="81" t="s">
        <v>118</v>
      </c>
      <c r="G156" s="6">
        <v>2240</v>
      </c>
      <c r="H156" s="6" t="s">
        <v>637</v>
      </c>
      <c r="I156" s="7" t="s">
        <v>645</v>
      </c>
      <c r="J156" s="6" t="s">
        <v>21</v>
      </c>
      <c r="K156" s="6" t="s">
        <v>646</v>
      </c>
      <c r="L156" s="7"/>
      <c r="M156" s="63"/>
      <c r="N156" s="63"/>
      <c r="O156" s="63"/>
    </row>
    <row r="157" s="63" customFormat="1" ht="35" customHeight="1" spans="1:12">
      <c r="A157" s="9">
        <f t="shared" si="13"/>
        <v>154</v>
      </c>
      <c r="B157" s="6" t="s">
        <v>647</v>
      </c>
      <c r="C157" s="6" t="s">
        <v>15</v>
      </c>
      <c r="D157" s="7" t="s">
        <v>16</v>
      </c>
      <c r="E157" s="6" t="s">
        <v>29</v>
      </c>
      <c r="F157" s="8" t="s">
        <v>63</v>
      </c>
      <c r="G157" s="6">
        <v>2240</v>
      </c>
      <c r="H157" s="6" t="s">
        <v>637</v>
      </c>
      <c r="I157" s="7" t="s">
        <v>648</v>
      </c>
      <c r="J157" s="6" t="s">
        <v>21</v>
      </c>
      <c r="K157" s="6" t="s">
        <v>649</v>
      </c>
      <c r="L157" s="6"/>
    </row>
    <row r="158" s="63" customFormat="1" ht="35" customHeight="1" spans="1:2575">
      <c r="A158" s="9">
        <f t="shared" si="13"/>
        <v>155</v>
      </c>
      <c r="B158" s="6" t="s">
        <v>650</v>
      </c>
      <c r="C158" s="6" t="s">
        <v>34</v>
      </c>
      <c r="D158" s="7" t="s">
        <v>35</v>
      </c>
      <c r="E158" s="6" t="s">
        <v>58</v>
      </c>
      <c r="F158" s="8" t="s">
        <v>651</v>
      </c>
      <c r="G158" s="6">
        <v>2240</v>
      </c>
      <c r="H158" s="6" t="s">
        <v>637</v>
      </c>
      <c r="I158" s="7" t="s">
        <v>652</v>
      </c>
      <c r="J158" s="6" t="s">
        <v>21</v>
      </c>
      <c r="K158" s="6" t="s">
        <v>653</v>
      </c>
      <c r="L158" s="6"/>
      <c r="M158" s="63"/>
      <c r="N158" s="63"/>
      <c r="O158" s="63"/>
      <c r="P158" s="64"/>
      <c r="Q158" s="64"/>
      <c r="R158" s="64"/>
      <c r="S158" s="64"/>
      <c r="T158" s="64"/>
      <c r="U158" s="64"/>
      <c r="V158" s="64"/>
      <c r="W158" s="64"/>
      <c r="X158" s="64"/>
      <c r="Y158" s="64"/>
      <c r="Z158" s="64"/>
      <c r="AA158" s="64"/>
      <c r="AB158" s="64"/>
      <c r="AC158" s="64"/>
      <c r="AD158" s="64"/>
      <c r="AE158" s="64"/>
      <c r="AF158" s="64"/>
      <c r="AG158" s="64"/>
      <c r="AH158" s="64"/>
      <c r="AI158" s="64"/>
      <c r="AJ158" s="64"/>
      <c r="AK158" s="64"/>
      <c r="AL158" s="64"/>
      <c r="AM158" s="64"/>
      <c r="AN158" s="64"/>
      <c r="AO158" s="64"/>
      <c r="AP158" s="64"/>
      <c r="AQ158" s="64"/>
      <c r="AR158" s="64"/>
      <c r="AS158" s="64"/>
      <c r="AT158" s="64"/>
      <c r="AU158" s="64"/>
      <c r="AV158" s="64"/>
      <c r="AW158" s="64"/>
      <c r="AX158" s="64"/>
      <c r="AY158" s="64"/>
      <c r="AZ158" s="64"/>
      <c r="BA158" s="64"/>
      <c r="BB158" s="64"/>
      <c r="BC158" s="64"/>
      <c r="BD158" s="64"/>
      <c r="BE158" s="64"/>
      <c r="BF158" s="64"/>
      <c r="BG158" s="64"/>
      <c r="BH158" s="64"/>
      <c r="BI158" s="64"/>
      <c r="BJ158" s="64"/>
      <c r="BK158" s="64"/>
      <c r="BL158" s="64"/>
      <c r="BM158" s="64"/>
      <c r="BN158" s="64"/>
      <c r="BO158" s="64"/>
      <c r="BP158" s="64"/>
      <c r="BQ158" s="64"/>
      <c r="BR158" s="64"/>
      <c r="BS158" s="64"/>
      <c r="BT158" s="64"/>
      <c r="BU158" s="64"/>
      <c r="BV158" s="64"/>
      <c r="BW158" s="64"/>
      <c r="BX158" s="64"/>
      <c r="BY158" s="64"/>
      <c r="BZ158" s="64"/>
      <c r="CA158" s="64"/>
      <c r="CB158" s="64"/>
      <c r="CC158" s="64"/>
      <c r="CD158" s="64"/>
      <c r="CE158" s="64"/>
      <c r="CF158" s="64"/>
      <c r="CG158" s="64"/>
      <c r="CH158" s="64"/>
      <c r="CI158" s="64"/>
      <c r="CJ158" s="64"/>
      <c r="CK158" s="64"/>
      <c r="CL158" s="64"/>
      <c r="CM158" s="64"/>
      <c r="CN158" s="64"/>
      <c r="CO158" s="64"/>
      <c r="CP158" s="64"/>
      <c r="CQ158" s="64"/>
      <c r="CR158" s="64"/>
      <c r="CS158" s="64"/>
      <c r="CT158" s="64"/>
      <c r="CU158" s="64"/>
      <c r="CV158" s="64"/>
      <c r="CW158" s="64"/>
      <c r="CX158" s="64"/>
      <c r="CY158" s="64"/>
      <c r="CZ158" s="64"/>
      <c r="DA158" s="64"/>
      <c r="DB158" s="64"/>
      <c r="DC158" s="64"/>
      <c r="DD158" s="64"/>
      <c r="DE158" s="64"/>
      <c r="DF158" s="64"/>
      <c r="DG158" s="64"/>
      <c r="DH158" s="64"/>
      <c r="DI158" s="64"/>
      <c r="DJ158" s="64"/>
      <c r="DK158" s="64"/>
      <c r="DL158" s="64"/>
      <c r="DM158" s="64"/>
      <c r="DN158" s="64"/>
      <c r="DO158" s="64"/>
      <c r="DP158" s="64"/>
      <c r="DQ158" s="64"/>
      <c r="DR158" s="64"/>
      <c r="DS158" s="64"/>
      <c r="DT158" s="64"/>
      <c r="DU158" s="64"/>
      <c r="DV158" s="64"/>
      <c r="DW158" s="64"/>
      <c r="DX158" s="64"/>
      <c r="DY158" s="64"/>
      <c r="DZ158" s="64"/>
      <c r="EA158" s="64"/>
      <c r="EB158" s="64"/>
      <c r="EC158" s="64"/>
      <c r="ED158" s="64"/>
      <c r="EE158" s="64"/>
      <c r="EF158" s="64"/>
      <c r="EG158" s="64"/>
      <c r="EH158" s="64"/>
      <c r="EI158" s="64"/>
      <c r="EJ158" s="64"/>
      <c r="EK158" s="64"/>
      <c r="EL158" s="64"/>
      <c r="EM158" s="64"/>
      <c r="EN158" s="64"/>
      <c r="EO158" s="64"/>
      <c r="EP158" s="64"/>
      <c r="EQ158" s="64"/>
      <c r="ER158" s="64"/>
      <c r="ES158" s="64"/>
      <c r="ET158" s="64"/>
      <c r="EU158" s="64"/>
      <c r="EV158" s="64"/>
      <c r="EW158" s="64"/>
      <c r="EX158" s="64"/>
      <c r="EY158" s="64"/>
      <c r="EZ158" s="64"/>
      <c r="FA158" s="64"/>
      <c r="FB158" s="64"/>
      <c r="FC158" s="64"/>
      <c r="FD158" s="64"/>
      <c r="FE158" s="64"/>
      <c r="FF158" s="64"/>
      <c r="FG158" s="64"/>
      <c r="FH158" s="64"/>
      <c r="FI158" s="64"/>
      <c r="FJ158" s="64"/>
      <c r="FK158" s="64"/>
      <c r="FL158" s="64"/>
      <c r="FM158" s="64"/>
      <c r="FN158" s="64"/>
      <c r="FO158" s="64"/>
      <c r="FP158" s="64"/>
      <c r="FQ158" s="64"/>
      <c r="FR158" s="64"/>
      <c r="FS158" s="64"/>
      <c r="FT158" s="64"/>
      <c r="FU158" s="64"/>
      <c r="FV158" s="64"/>
      <c r="FW158" s="64"/>
      <c r="FX158" s="64"/>
      <c r="FY158" s="64"/>
      <c r="FZ158" s="64"/>
      <c r="GA158" s="64"/>
      <c r="GB158" s="64"/>
      <c r="GC158" s="64"/>
      <c r="GD158" s="64"/>
      <c r="GE158" s="64"/>
      <c r="GF158" s="64"/>
      <c r="GG158" s="64"/>
      <c r="GH158" s="64"/>
      <c r="GI158" s="64"/>
      <c r="GJ158" s="64"/>
      <c r="GK158" s="64"/>
      <c r="GL158" s="64"/>
      <c r="GM158" s="64"/>
      <c r="GN158" s="64"/>
      <c r="GO158" s="64"/>
      <c r="GP158" s="64"/>
      <c r="GQ158" s="64"/>
      <c r="GR158" s="64"/>
      <c r="GS158" s="64"/>
      <c r="GT158" s="64"/>
      <c r="GU158" s="64"/>
      <c r="GV158" s="64"/>
      <c r="GW158" s="64"/>
      <c r="GX158" s="64"/>
      <c r="GY158" s="64"/>
      <c r="GZ158" s="64"/>
      <c r="HA158" s="64"/>
      <c r="HB158" s="64"/>
      <c r="HC158" s="64"/>
      <c r="HD158" s="64"/>
      <c r="HE158" s="64"/>
      <c r="HF158" s="64"/>
      <c r="HG158" s="64"/>
      <c r="HH158" s="64"/>
      <c r="HI158" s="64"/>
      <c r="HJ158" s="64"/>
      <c r="HK158" s="64"/>
      <c r="HL158" s="64"/>
      <c r="HM158" s="64"/>
      <c r="HN158" s="64"/>
      <c r="HO158" s="64"/>
      <c r="HP158" s="64"/>
      <c r="HQ158" s="64"/>
      <c r="HR158" s="64"/>
      <c r="HS158" s="64"/>
      <c r="HT158" s="64"/>
      <c r="HU158" s="64"/>
      <c r="HV158" s="64"/>
      <c r="HW158" s="64"/>
      <c r="HX158" s="64"/>
      <c r="HY158" s="64"/>
      <c r="HZ158" s="64"/>
      <c r="IA158" s="64"/>
      <c r="IB158" s="64"/>
      <c r="IC158" s="64"/>
      <c r="ID158" s="64"/>
      <c r="IE158" s="64"/>
      <c r="IF158" s="64"/>
      <c r="IG158" s="64"/>
      <c r="IH158" s="64"/>
      <c r="II158" s="64"/>
      <c r="IJ158" s="64"/>
      <c r="IK158" s="64"/>
      <c r="IL158" s="64"/>
      <c r="IM158" s="64"/>
      <c r="IN158" s="64"/>
      <c r="IO158" s="64"/>
      <c r="IP158" s="64"/>
      <c r="IQ158" s="64"/>
      <c r="IR158" s="64"/>
      <c r="IS158" s="64"/>
      <c r="IT158" s="64"/>
      <c r="IU158" s="64"/>
      <c r="IV158" s="64"/>
      <c r="IW158" s="64"/>
      <c r="IX158" s="64"/>
      <c r="IY158" s="64"/>
      <c r="IZ158" s="64"/>
      <c r="JA158" s="64"/>
      <c r="JB158" s="64"/>
      <c r="JC158" s="64"/>
      <c r="JD158" s="64"/>
      <c r="JE158" s="64"/>
      <c r="JF158" s="64"/>
      <c r="JG158" s="64"/>
      <c r="JH158" s="64"/>
      <c r="JI158" s="64"/>
      <c r="JJ158" s="64"/>
      <c r="JK158" s="64"/>
      <c r="JL158" s="64"/>
      <c r="JM158" s="64"/>
      <c r="JN158" s="64"/>
      <c r="JO158" s="64"/>
      <c r="JP158" s="64"/>
      <c r="JQ158" s="64"/>
      <c r="JR158" s="64"/>
      <c r="JS158" s="64"/>
      <c r="JT158" s="64"/>
      <c r="JU158" s="64"/>
      <c r="JV158" s="64"/>
      <c r="JW158" s="64"/>
      <c r="JX158" s="64"/>
      <c r="JY158" s="64"/>
      <c r="JZ158" s="64"/>
      <c r="KA158" s="64"/>
      <c r="KB158" s="64"/>
      <c r="KC158" s="64"/>
      <c r="KD158" s="64"/>
      <c r="KE158" s="64"/>
      <c r="KF158" s="64"/>
      <c r="KG158" s="64"/>
      <c r="KH158" s="64"/>
      <c r="KI158" s="64"/>
      <c r="KJ158" s="64"/>
      <c r="KK158" s="64"/>
      <c r="KL158" s="64"/>
      <c r="KM158" s="64"/>
      <c r="KN158" s="64"/>
      <c r="KO158" s="64"/>
      <c r="KP158" s="64"/>
      <c r="KQ158" s="64"/>
      <c r="KR158" s="64"/>
      <c r="KS158" s="64"/>
      <c r="KT158" s="64"/>
      <c r="KU158" s="64"/>
      <c r="KV158" s="64"/>
      <c r="KW158" s="64"/>
      <c r="KX158" s="64"/>
      <c r="KY158" s="64"/>
      <c r="KZ158" s="64"/>
      <c r="LA158" s="64"/>
      <c r="LB158" s="64"/>
      <c r="LC158" s="64"/>
      <c r="LD158" s="64"/>
      <c r="LE158" s="64"/>
      <c r="LF158" s="64"/>
      <c r="LG158" s="64"/>
      <c r="LH158" s="64"/>
      <c r="LI158" s="64"/>
      <c r="LJ158" s="64"/>
      <c r="LK158" s="64"/>
      <c r="LL158" s="64"/>
      <c r="LM158" s="64"/>
      <c r="LN158" s="64"/>
      <c r="LO158" s="64"/>
      <c r="LP158" s="64"/>
      <c r="LQ158" s="64"/>
      <c r="LR158" s="64"/>
      <c r="LS158" s="64"/>
      <c r="LT158" s="64"/>
      <c r="LU158" s="64"/>
      <c r="LV158" s="64"/>
      <c r="LW158" s="64"/>
      <c r="LX158" s="64"/>
      <c r="LY158" s="64"/>
      <c r="LZ158" s="64"/>
      <c r="MA158" s="64"/>
      <c r="MB158" s="64"/>
      <c r="MC158" s="64"/>
      <c r="MD158" s="64"/>
      <c r="ME158" s="64"/>
      <c r="MF158" s="64"/>
      <c r="MG158" s="64"/>
      <c r="MH158" s="64"/>
      <c r="MI158" s="64"/>
      <c r="MJ158" s="64"/>
      <c r="MK158" s="64"/>
      <c r="ML158" s="64"/>
      <c r="MM158" s="64"/>
      <c r="MN158" s="64"/>
      <c r="MO158" s="64"/>
      <c r="MP158" s="64"/>
      <c r="MQ158" s="64"/>
      <c r="MR158" s="64"/>
      <c r="MS158" s="64"/>
      <c r="MT158" s="64"/>
      <c r="MU158" s="64"/>
      <c r="MV158" s="64"/>
      <c r="MW158" s="64"/>
      <c r="MX158" s="64"/>
      <c r="MY158" s="64"/>
      <c r="MZ158" s="64"/>
      <c r="NA158" s="64"/>
      <c r="NB158" s="64"/>
      <c r="NC158" s="64"/>
      <c r="ND158" s="64"/>
      <c r="NE158" s="64"/>
      <c r="NF158" s="64"/>
      <c r="NG158" s="64"/>
      <c r="NH158" s="64"/>
      <c r="NI158" s="64"/>
      <c r="NJ158" s="64"/>
      <c r="NK158" s="64"/>
      <c r="NL158" s="64"/>
      <c r="NM158" s="64"/>
      <c r="NN158" s="64"/>
      <c r="NO158" s="64"/>
      <c r="NP158" s="64"/>
      <c r="NQ158" s="64"/>
      <c r="NR158" s="64"/>
      <c r="NS158" s="64"/>
      <c r="NT158" s="64"/>
      <c r="NU158" s="64"/>
      <c r="NV158" s="64"/>
      <c r="NW158" s="64"/>
      <c r="NX158" s="64"/>
      <c r="NY158" s="64"/>
      <c r="NZ158" s="64"/>
      <c r="OA158" s="64"/>
      <c r="OB158" s="64"/>
      <c r="OC158" s="64"/>
      <c r="OD158" s="64"/>
      <c r="OE158" s="64"/>
      <c r="OF158" s="64"/>
      <c r="OG158" s="64"/>
      <c r="OH158" s="64"/>
      <c r="OI158" s="64"/>
      <c r="OJ158" s="64"/>
      <c r="OK158" s="64"/>
      <c r="OL158" s="64"/>
      <c r="OM158" s="64"/>
      <c r="ON158" s="64"/>
      <c r="OO158" s="64"/>
      <c r="OP158" s="64"/>
      <c r="OQ158" s="64"/>
      <c r="OR158" s="64"/>
      <c r="OS158" s="64"/>
      <c r="OT158" s="64"/>
      <c r="OU158" s="64"/>
      <c r="OV158" s="64"/>
      <c r="OW158" s="64"/>
      <c r="OX158" s="64"/>
      <c r="OY158" s="64"/>
      <c r="OZ158" s="64"/>
      <c r="PA158" s="64"/>
      <c r="PB158" s="64"/>
      <c r="PC158" s="64"/>
      <c r="PD158" s="64"/>
      <c r="PE158" s="64"/>
      <c r="PF158" s="64"/>
      <c r="PG158" s="64"/>
      <c r="PH158" s="64"/>
      <c r="PI158" s="64"/>
      <c r="PJ158" s="64"/>
      <c r="PK158" s="64"/>
      <c r="PL158" s="64"/>
      <c r="PM158" s="64"/>
      <c r="PN158" s="64"/>
      <c r="PO158" s="64"/>
      <c r="PP158" s="64"/>
      <c r="PQ158" s="64"/>
      <c r="PR158" s="64"/>
      <c r="PS158" s="64"/>
      <c r="PT158" s="64"/>
      <c r="PU158" s="64"/>
      <c r="PV158" s="64"/>
      <c r="PW158" s="64"/>
      <c r="PX158" s="64"/>
      <c r="PY158" s="64"/>
      <c r="PZ158" s="64"/>
      <c r="QA158" s="64"/>
      <c r="QB158" s="64"/>
      <c r="QC158" s="64"/>
      <c r="QD158" s="64"/>
      <c r="QE158" s="64"/>
      <c r="QF158" s="64"/>
      <c r="QG158" s="64"/>
      <c r="QH158" s="64"/>
      <c r="QI158" s="64"/>
      <c r="QJ158" s="64"/>
      <c r="QK158" s="64"/>
      <c r="QL158" s="64"/>
      <c r="QM158" s="64"/>
      <c r="QN158" s="64"/>
      <c r="QO158" s="64"/>
      <c r="QP158" s="64"/>
      <c r="QQ158" s="64"/>
      <c r="QR158" s="64"/>
      <c r="QS158" s="64"/>
      <c r="QT158" s="64"/>
      <c r="QU158" s="64"/>
      <c r="QV158" s="64"/>
      <c r="QW158" s="64"/>
      <c r="QX158" s="64"/>
      <c r="QY158" s="64"/>
      <c r="QZ158" s="64"/>
      <c r="RA158" s="64"/>
      <c r="RB158" s="64"/>
      <c r="RC158" s="64"/>
      <c r="RD158" s="64"/>
      <c r="RE158" s="64"/>
      <c r="RF158" s="64"/>
      <c r="RG158" s="64"/>
      <c r="RH158" s="64"/>
      <c r="RI158" s="64"/>
      <c r="RJ158" s="64"/>
      <c r="RK158" s="64"/>
      <c r="RL158" s="64"/>
      <c r="RM158" s="64"/>
      <c r="RN158" s="64"/>
      <c r="RO158" s="64"/>
      <c r="RP158" s="64"/>
      <c r="RQ158" s="64"/>
      <c r="RR158" s="64"/>
      <c r="RS158" s="64"/>
      <c r="RT158" s="64"/>
      <c r="RU158" s="64"/>
      <c r="RV158" s="64"/>
      <c r="RW158" s="64"/>
      <c r="RX158" s="64"/>
      <c r="RY158" s="64"/>
      <c r="RZ158" s="64"/>
      <c r="SA158" s="64"/>
      <c r="SB158" s="64"/>
      <c r="SC158" s="64"/>
      <c r="SD158" s="64"/>
      <c r="SE158" s="64"/>
      <c r="SF158" s="64"/>
      <c r="SG158" s="64"/>
      <c r="SH158" s="64"/>
      <c r="SI158" s="64"/>
      <c r="SJ158" s="64"/>
      <c r="SK158" s="64"/>
      <c r="SL158" s="64"/>
      <c r="SM158" s="64"/>
      <c r="SN158" s="64"/>
      <c r="SO158" s="64"/>
      <c r="SP158" s="64"/>
      <c r="SQ158" s="64"/>
      <c r="SR158" s="64"/>
      <c r="SS158" s="64"/>
      <c r="ST158" s="64"/>
      <c r="SU158" s="64"/>
      <c r="SV158" s="64"/>
      <c r="SW158" s="64"/>
      <c r="SX158" s="64"/>
      <c r="SY158" s="64"/>
      <c r="SZ158" s="64"/>
      <c r="TA158" s="64"/>
      <c r="TB158" s="64"/>
      <c r="TC158" s="64"/>
      <c r="TD158" s="64"/>
      <c r="TE158" s="64"/>
      <c r="TF158" s="64"/>
      <c r="TG158" s="64"/>
      <c r="TH158" s="64"/>
      <c r="TI158" s="64"/>
      <c r="TJ158" s="64"/>
      <c r="TK158" s="64"/>
      <c r="TL158" s="64"/>
      <c r="TM158" s="64"/>
      <c r="TN158" s="64"/>
      <c r="TO158" s="64"/>
      <c r="TP158" s="64"/>
      <c r="TQ158" s="64"/>
      <c r="TR158" s="64"/>
      <c r="TS158" s="64"/>
      <c r="TT158" s="64"/>
      <c r="TU158" s="64"/>
      <c r="TV158" s="64"/>
      <c r="TW158" s="64"/>
      <c r="TX158" s="64"/>
      <c r="TY158" s="64"/>
      <c r="TZ158" s="64"/>
      <c r="UA158" s="64"/>
      <c r="UB158" s="64"/>
      <c r="UC158" s="64"/>
      <c r="UD158" s="64"/>
      <c r="UE158" s="64"/>
      <c r="UF158" s="64"/>
      <c r="UG158" s="64"/>
      <c r="UH158" s="64"/>
      <c r="UI158" s="64"/>
      <c r="UJ158" s="64"/>
      <c r="UK158" s="64"/>
      <c r="UL158" s="64"/>
      <c r="UM158" s="64"/>
      <c r="UN158" s="64"/>
      <c r="UO158" s="64"/>
      <c r="UP158" s="64"/>
      <c r="UQ158" s="64"/>
      <c r="UR158" s="64"/>
      <c r="US158" s="64"/>
      <c r="UT158" s="64"/>
      <c r="UU158" s="64"/>
      <c r="UV158" s="64"/>
      <c r="UW158" s="64"/>
      <c r="UX158" s="64"/>
      <c r="UY158" s="64"/>
      <c r="UZ158" s="64"/>
      <c r="VA158" s="64"/>
      <c r="VB158" s="64"/>
      <c r="VC158" s="64"/>
      <c r="VD158" s="64"/>
      <c r="VE158" s="64"/>
      <c r="VF158" s="64"/>
      <c r="VG158" s="64"/>
      <c r="VH158" s="64"/>
      <c r="VI158" s="64"/>
      <c r="VJ158" s="64"/>
      <c r="VK158" s="64"/>
      <c r="VL158" s="64"/>
      <c r="VM158" s="64"/>
      <c r="VN158" s="64"/>
      <c r="VO158" s="64"/>
      <c r="VP158" s="64"/>
      <c r="VQ158" s="64"/>
      <c r="VR158" s="64"/>
      <c r="VS158" s="64"/>
      <c r="VT158" s="64"/>
      <c r="VU158" s="64"/>
      <c r="VV158" s="64"/>
      <c r="VW158" s="64"/>
      <c r="VX158" s="64"/>
      <c r="VY158" s="64"/>
      <c r="VZ158" s="64"/>
      <c r="WA158" s="64"/>
      <c r="WB158" s="64"/>
      <c r="WC158" s="64"/>
      <c r="WD158" s="64"/>
      <c r="WE158" s="64"/>
      <c r="WF158" s="64"/>
      <c r="WG158" s="64"/>
      <c r="WH158" s="64"/>
      <c r="WI158" s="64"/>
      <c r="WJ158" s="64"/>
      <c r="WK158" s="64"/>
      <c r="WL158" s="64"/>
      <c r="WM158" s="64"/>
      <c r="WN158" s="64"/>
      <c r="WO158" s="64"/>
      <c r="WP158" s="64"/>
      <c r="WQ158" s="64"/>
      <c r="WR158" s="64"/>
      <c r="WS158" s="64"/>
      <c r="WT158" s="64"/>
      <c r="WU158" s="64"/>
      <c r="WV158" s="64"/>
      <c r="WW158" s="64"/>
      <c r="WX158" s="64"/>
      <c r="WY158" s="64"/>
      <c r="WZ158" s="64"/>
      <c r="XA158" s="64"/>
      <c r="XB158" s="64"/>
      <c r="XC158" s="64"/>
      <c r="XD158" s="64"/>
      <c r="XE158" s="64"/>
      <c r="XF158" s="64"/>
      <c r="XG158" s="64"/>
      <c r="XH158" s="64"/>
      <c r="XI158" s="64"/>
      <c r="XJ158" s="64"/>
      <c r="XK158" s="64"/>
      <c r="XL158" s="64"/>
      <c r="XM158" s="64"/>
      <c r="XN158" s="64"/>
      <c r="XO158" s="64"/>
      <c r="XP158" s="64"/>
      <c r="XQ158" s="64"/>
      <c r="XR158" s="64"/>
      <c r="XS158" s="64"/>
      <c r="XT158" s="64"/>
      <c r="XU158" s="64"/>
      <c r="XV158" s="64"/>
      <c r="XW158" s="64"/>
      <c r="XX158" s="64"/>
      <c r="XY158" s="64"/>
      <c r="XZ158" s="64"/>
      <c r="YA158" s="64"/>
      <c r="YB158" s="64"/>
      <c r="YC158" s="64"/>
      <c r="YD158" s="64"/>
      <c r="YE158" s="64"/>
      <c r="YF158" s="64"/>
      <c r="YG158" s="64"/>
      <c r="YH158" s="64"/>
      <c r="YI158" s="64"/>
      <c r="YJ158" s="64"/>
      <c r="YK158" s="64"/>
      <c r="YL158" s="64"/>
      <c r="YM158" s="64"/>
      <c r="YN158" s="64"/>
      <c r="YO158" s="64"/>
      <c r="YP158" s="64"/>
      <c r="YQ158" s="64"/>
      <c r="YR158" s="64"/>
      <c r="YS158" s="64"/>
      <c r="YT158" s="64"/>
      <c r="YU158" s="64"/>
      <c r="YV158" s="64"/>
      <c r="YW158" s="64"/>
      <c r="YX158" s="64"/>
      <c r="YY158" s="64"/>
      <c r="YZ158" s="64"/>
      <c r="ZA158" s="64"/>
      <c r="ZB158" s="64"/>
      <c r="ZC158" s="64"/>
      <c r="ZD158" s="64"/>
      <c r="ZE158" s="64"/>
      <c r="ZF158" s="64"/>
      <c r="ZG158" s="64"/>
      <c r="ZH158" s="64"/>
      <c r="ZI158" s="64"/>
      <c r="ZJ158" s="64"/>
      <c r="ZK158" s="64"/>
      <c r="ZL158" s="64"/>
      <c r="ZM158" s="64"/>
      <c r="ZN158" s="64"/>
      <c r="ZO158" s="64"/>
      <c r="ZP158" s="64"/>
      <c r="ZQ158" s="64"/>
      <c r="ZR158" s="64"/>
      <c r="ZS158" s="64"/>
      <c r="ZT158" s="64"/>
      <c r="ZU158" s="64"/>
      <c r="ZV158" s="64"/>
      <c r="ZW158" s="64"/>
      <c r="ZX158" s="64"/>
      <c r="ZY158" s="64"/>
      <c r="ZZ158" s="64"/>
      <c r="AAA158" s="64"/>
      <c r="AAB158" s="64"/>
      <c r="AAC158" s="64"/>
      <c r="AAD158" s="64"/>
      <c r="AAE158" s="64"/>
      <c r="AAF158" s="64"/>
      <c r="AAG158" s="64"/>
      <c r="AAH158" s="64"/>
      <c r="AAI158" s="64"/>
      <c r="AAJ158" s="64"/>
      <c r="AAK158" s="64"/>
      <c r="AAL158" s="64"/>
      <c r="AAM158" s="64"/>
      <c r="AAN158" s="64"/>
      <c r="AAO158" s="64"/>
      <c r="AAP158" s="64"/>
      <c r="AAQ158" s="64"/>
      <c r="AAR158" s="64"/>
      <c r="AAS158" s="64"/>
      <c r="AAT158" s="64"/>
      <c r="AAU158" s="64"/>
      <c r="AAV158" s="64"/>
      <c r="AAW158" s="64"/>
      <c r="AAX158" s="64"/>
      <c r="AAY158" s="64"/>
      <c r="AAZ158" s="64"/>
      <c r="ABA158" s="64"/>
      <c r="ABB158" s="64"/>
      <c r="ABC158" s="64"/>
      <c r="ABD158" s="64"/>
      <c r="ABE158" s="64"/>
      <c r="ABF158" s="64"/>
      <c r="ABG158" s="64"/>
      <c r="ABH158" s="64"/>
      <c r="ABI158" s="64"/>
      <c r="ABJ158" s="64"/>
      <c r="ABK158" s="64"/>
      <c r="ABL158" s="64"/>
      <c r="ABM158" s="64"/>
      <c r="ABN158" s="64"/>
      <c r="ABO158" s="64"/>
      <c r="ABP158" s="64"/>
      <c r="ABQ158" s="64"/>
      <c r="ABR158" s="64"/>
      <c r="ABS158" s="64"/>
      <c r="ABT158" s="64"/>
      <c r="ABU158" s="64"/>
      <c r="ABV158" s="64"/>
      <c r="ABW158" s="64"/>
      <c r="ABX158" s="64"/>
      <c r="ABY158" s="64"/>
      <c r="ABZ158" s="64"/>
      <c r="ACA158" s="64"/>
      <c r="ACB158" s="64"/>
      <c r="ACC158" s="64"/>
      <c r="ACD158" s="64"/>
      <c r="ACE158" s="64"/>
      <c r="ACF158" s="64"/>
      <c r="ACG158" s="64"/>
      <c r="ACH158" s="64"/>
      <c r="ACI158" s="64"/>
      <c r="ACJ158" s="64"/>
      <c r="ACK158" s="64"/>
      <c r="ACL158" s="64"/>
      <c r="ACM158" s="64"/>
      <c r="ACN158" s="64"/>
      <c r="ACO158" s="64"/>
      <c r="ACP158" s="64"/>
      <c r="ACQ158" s="64"/>
      <c r="ACR158" s="64"/>
      <c r="ACS158" s="64"/>
      <c r="ACT158" s="64"/>
      <c r="ACU158" s="64"/>
      <c r="ACV158" s="64"/>
      <c r="ACW158" s="64"/>
      <c r="ACX158" s="64"/>
      <c r="ACY158" s="64"/>
      <c r="ACZ158" s="64"/>
      <c r="ADA158" s="64"/>
      <c r="ADB158" s="64"/>
      <c r="ADC158" s="64"/>
      <c r="ADD158" s="64"/>
      <c r="ADE158" s="64"/>
      <c r="ADF158" s="64"/>
      <c r="ADG158" s="64"/>
      <c r="ADH158" s="64"/>
      <c r="ADI158" s="64"/>
      <c r="ADJ158" s="64"/>
      <c r="ADK158" s="64"/>
      <c r="ADL158" s="64"/>
      <c r="ADM158" s="64"/>
      <c r="ADN158" s="64"/>
      <c r="ADO158" s="64"/>
      <c r="ADP158" s="64"/>
      <c r="ADQ158" s="64"/>
      <c r="ADR158" s="64"/>
      <c r="ADS158" s="64"/>
      <c r="ADT158" s="64"/>
      <c r="ADU158" s="64"/>
      <c r="ADV158" s="64"/>
      <c r="ADW158" s="64"/>
      <c r="ADX158" s="64"/>
      <c r="ADY158" s="64"/>
      <c r="ADZ158" s="64"/>
      <c r="AEA158" s="64"/>
      <c r="AEB158" s="64"/>
      <c r="AEC158" s="64"/>
      <c r="AED158" s="64"/>
      <c r="AEE158" s="64"/>
      <c r="AEF158" s="64"/>
      <c r="AEG158" s="64"/>
      <c r="AEH158" s="64"/>
      <c r="AEI158" s="64"/>
      <c r="AEJ158" s="64"/>
      <c r="AEK158" s="64"/>
      <c r="AEL158" s="64"/>
      <c r="AEM158" s="64"/>
      <c r="AEN158" s="64"/>
      <c r="AEO158" s="64"/>
      <c r="AEP158" s="64"/>
      <c r="AEQ158" s="64"/>
      <c r="AER158" s="64"/>
      <c r="AES158" s="64"/>
      <c r="AET158" s="64"/>
      <c r="AEU158" s="64"/>
      <c r="AEV158" s="64"/>
      <c r="AEW158" s="64"/>
      <c r="AEX158" s="64"/>
      <c r="AEY158" s="64"/>
      <c r="AEZ158" s="64"/>
      <c r="AFA158" s="64"/>
      <c r="AFB158" s="64"/>
      <c r="AFC158" s="64"/>
      <c r="AFD158" s="64"/>
      <c r="AFE158" s="64"/>
      <c r="AFF158" s="64"/>
      <c r="AFG158" s="64"/>
      <c r="AFH158" s="64"/>
      <c r="AFI158" s="64"/>
      <c r="AFJ158" s="64"/>
      <c r="AFK158" s="64"/>
      <c r="AFL158" s="64"/>
      <c r="AFM158" s="64"/>
      <c r="AFN158" s="64"/>
      <c r="AFO158" s="64"/>
      <c r="AFP158" s="64"/>
      <c r="AFQ158" s="64"/>
      <c r="AFR158" s="64"/>
      <c r="AFS158" s="64"/>
      <c r="AFT158" s="64"/>
      <c r="AFU158" s="64"/>
      <c r="AFV158" s="64"/>
      <c r="AFW158" s="64"/>
      <c r="AFX158" s="64"/>
      <c r="AFY158" s="64"/>
      <c r="AFZ158" s="64"/>
      <c r="AGA158" s="64"/>
      <c r="AGB158" s="64"/>
      <c r="AGC158" s="64"/>
      <c r="AGD158" s="64"/>
      <c r="AGE158" s="64"/>
      <c r="AGF158" s="64"/>
      <c r="AGG158" s="64"/>
      <c r="AGH158" s="64"/>
      <c r="AGI158" s="64"/>
      <c r="AGJ158" s="64"/>
      <c r="AGK158" s="64"/>
      <c r="AGL158" s="64"/>
      <c r="AGM158" s="64"/>
      <c r="AGN158" s="64"/>
      <c r="AGO158" s="64"/>
      <c r="AGP158" s="64"/>
      <c r="AGQ158" s="64"/>
      <c r="AGR158" s="64"/>
      <c r="AGS158" s="64"/>
      <c r="AGT158" s="64"/>
      <c r="AGU158" s="64"/>
      <c r="AGV158" s="64"/>
      <c r="AGW158" s="64"/>
      <c r="AGX158" s="64"/>
      <c r="AGY158" s="64"/>
      <c r="AGZ158" s="64"/>
      <c r="AHA158" s="64"/>
      <c r="AHB158" s="64"/>
      <c r="AHC158" s="64"/>
      <c r="AHD158" s="64"/>
      <c r="AHE158" s="64"/>
      <c r="AHF158" s="64"/>
      <c r="AHG158" s="64"/>
      <c r="AHH158" s="64"/>
      <c r="AHI158" s="64"/>
      <c r="AHJ158" s="64"/>
      <c r="AHK158" s="64"/>
      <c r="AHL158" s="64"/>
      <c r="AHM158" s="64"/>
      <c r="AHN158" s="64"/>
      <c r="AHO158" s="64"/>
      <c r="AHP158" s="64"/>
      <c r="AHQ158" s="64"/>
      <c r="AHR158" s="64"/>
      <c r="AHS158" s="64"/>
      <c r="AHT158" s="64"/>
      <c r="AHU158" s="64"/>
      <c r="AHV158" s="64"/>
      <c r="AHW158" s="64"/>
      <c r="AHX158" s="64"/>
      <c r="AHY158" s="64"/>
      <c r="AHZ158" s="64"/>
      <c r="AIA158" s="64"/>
      <c r="AIB158" s="64"/>
      <c r="AIC158" s="64"/>
      <c r="AID158" s="64"/>
      <c r="AIE158" s="64"/>
      <c r="AIF158" s="64"/>
      <c r="AIG158" s="64"/>
      <c r="AIH158" s="64"/>
      <c r="AII158" s="64"/>
      <c r="AIJ158" s="64"/>
      <c r="AIK158" s="64"/>
      <c r="AIL158" s="64"/>
      <c r="AIM158" s="64"/>
      <c r="AIN158" s="64"/>
      <c r="AIO158" s="64"/>
      <c r="AIP158" s="64"/>
      <c r="AIQ158" s="64"/>
      <c r="AIR158" s="64"/>
      <c r="AIS158" s="64"/>
      <c r="AIT158" s="64"/>
      <c r="AIU158" s="64"/>
      <c r="AIV158" s="64"/>
      <c r="AIW158" s="64"/>
      <c r="AIX158" s="64"/>
      <c r="AIY158" s="64"/>
      <c r="AIZ158" s="64"/>
      <c r="AJA158" s="64"/>
      <c r="AJB158" s="64"/>
      <c r="AJC158" s="64"/>
      <c r="AJD158" s="64"/>
      <c r="AJE158" s="64"/>
      <c r="AJF158" s="64"/>
      <c r="AJG158" s="64"/>
      <c r="AJH158" s="64"/>
      <c r="AJI158" s="64"/>
      <c r="AJJ158" s="64"/>
      <c r="AJK158" s="64"/>
      <c r="AJL158" s="64"/>
      <c r="AJM158" s="64"/>
      <c r="AJN158" s="64"/>
      <c r="AJO158" s="64"/>
      <c r="AJP158" s="64"/>
      <c r="AJQ158" s="64"/>
      <c r="AJR158" s="64"/>
      <c r="AJS158" s="64"/>
      <c r="AJT158" s="64"/>
      <c r="AJU158" s="64"/>
      <c r="AJV158" s="64"/>
      <c r="AJW158" s="64"/>
      <c r="AJX158" s="64"/>
      <c r="AJY158" s="64"/>
      <c r="AJZ158" s="64"/>
      <c r="AKA158" s="64"/>
      <c r="AKB158" s="64"/>
      <c r="AKC158" s="64"/>
      <c r="AKD158" s="64"/>
      <c r="AKE158" s="64"/>
      <c r="AKF158" s="64"/>
      <c r="AKG158" s="64"/>
      <c r="AKH158" s="64"/>
      <c r="AKI158" s="64"/>
      <c r="AKJ158" s="64"/>
      <c r="AKK158" s="64"/>
      <c r="AKL158" s="64"/>
      <c r="AKM158" s="64"/>
      <c r="AKN158" s="64"/>
      <c r="AKO158" s="64"/>
      <c r="AKP158" s="64"/>
      <c r="AKQ158" s="64"/>
      <c r="AKR158" s="64"/>
      <c r="AKS158" s="64"/>
      <c r="AKT158" s="64"/>
      <c r="AKU158" s="64"/>
      <c r="AKV158" s="64"/>
      <c r="AKW158" s="64"/>
      <c r="AKX158" s="64"/>
      <c r="AKY158" s="64"/>
      <c r="AKZ158" s="64"/>
      <c r="ALA158" s="64"/>
      <c r="ALB158" s="64"/>
      <c r="ALC158" s="64"/>
      <c r="ALD158" s="64"/>
      <c r="ALE158" s="64"/>
      <c r="ALF158" s="64"/>
      <c r="ALG158" s="64"/>
      <c r="ALH158" s="64"/>
      <c r="ALI158" s="64"/>
      <c r="ALJ158" s="64"/>
      <c r="ALK158" s="64"/>
      <c r="ALL158" s="64"/>
      <c r="ALM158" s="64"/>
      <c r="ALN158" s="64"/>
      <c r="ALO158" s="64"/>
      <c r="ALP158" s="64"/>
      <c r="ALQ158" s="64"/>
      <c r="ALR158" s="64"/>
      <c r="ALS158" s="64"/>
      <c r="ALT158" s="64"/>
      <c r="ALU158" s="64"/>
      <c r="ALV158" s="64"/>
      <c r="ALW158" s="64"/>
      <c r="ALX158" s="64"/>
      <c r="ALY158" s="64"/>
      <c r="ALZ158" s="64"/>
      <c r="AMA158" s="64"/>
      <c r="AMB158" s="64"/>
      <c r="AMC158" s="64"/>
      <c r="AMD158" s="64"/>
      <c r="AME158" s="64"/>
      <c r="AMF158" s="64"/>
      <c r="AMG158" s="64"/>
      <c r="AMH158" s="64"/>
      <c r="AMI158" s="64"/>
      <c r="AMJ158" s="64"/>
      <c r="AMK158" s="64"/>
      <c r="AML158" s="64"/>
      <c r="AMM158" s="64"/>
      <c r="AMN158" s="64"/>
      <c r="AMO158" s="64"/>
      <c r="AMP158" s="64"/>
      <c r="AMQ158" s="64"/>
      <c r="AMR158" s="64"/>
      <c r="AMS158" s="64"/>
      <c r="AMT158" s="64"/>
      <c r="AMU158" s="64"/>
      <c r="AMV158" s="64"/>
      <c r="AMW158" s="64"/>
      <c r="AMX158" s="64"/>
      <c r="AMY158" s="64"/>
      <c r="AMZ158" s="64"/>
      <c r="ANA158" s="64"/>
      <c r="ANB158" s="64"/>
      <c r="ANC158" s="64"/>
      <c r="AND158" s="64"/>
      <c r="ANE158" s="64"/>
      <c r="ANF158" s="64"/>
      <c r="ANG158" s="64"/>
      <c r="ANH158" s="64"/>
      <c r="ANI158" s="64"/>
      <c r="ANJ158" s="64"/>
      <c r="ANK158" s="64"/>
      <c r="ANL158" s="64"/>
      <c r="ANM158" s="64"/>
      <c r="ANN158" s="64"/>
      <c r="ANO158" s="64"/>
      <c r="ANP158" s="64"/>
      <c r="ANQ158" s="64"/>
      <c r="ANR158" s="64"/>
      <c r="ANS158" s="64"/>
      <c r="ANT158" s="64"/>
      <c r="ANU158" s="64"/>
      <c r="ANV158" s="64"/>
      <c r="ANW158" s="64"/>
      <c r="ANX158" s="64"/>
      <c r="ANY158" s="64"/>
      <c r="ANZ158" s="64"/>
      <c r="AOA158" s="64"/>
      <c r="AOB158" s="64"/>
      <c r="AOC158" s="64"/>
      <c r="AOD158" s="64"/>
      <c r="AOE158" s="64"/>
      <c r="AOF158" s="64"/>
      <c r="AOG158" s="64"/>
      <c r="AOH158" s="64"/>
      <c r="AOI158" s="64"/>
      <c r="AOJ158" s="64"/>
      <c r="AOK158" s="64"/>
      <c r="AOL158" s="64"/>
      <c r="AOM158" s="64"/>
      <c r="AON158" s="64"/>
      <c r="AOO158" s="64"/>
      <c r="AOP158" s="64"/>
      <c r="AOQ158" s="64"/>
      <c r="AOR158" s="64"/>
      <c r="AOS158" s="64"/>
      <c r="AOT158" s="64"/>
      <c r="AOU158" s="64"/>
      <c r="AOV158" s="64"/>
      <c r="AOW158" s="64"/>
      <c r="AOX158" s="64"/>
      <c r="AOY158" s="64"/>
      <c r="AOZ158" s="64"/>
      <c r="APA158" s="64"/>
      <c r="APB158" s="64"/>
      <c r="APC158" s="64"/>
      <c r="APD158" s="64"/>
      <c r="APE158" s="64"/>
      <c r="APF158" s="64"/>
      <c r="APG158" s="64"/>
      <c r="APH158" s="64"/>
      <c r="API158" s="64"/>
      <c r="APJ158" s="64"/>
      <c r="APK158" s="64"/>
      <c r="APL158" s="64"/>
      <c r="APM158" s="64"/>
      <c r="APN158" s="64"/>
      <c r="APO158" s="64"/>
      <c r="APP158" s="64"/>
      <c r="APQ158" s="64"/>
      <c r="APR158" s="64"/>
      <c r="APS158" s="64"/>
      <c r="APT158" s="64"/>
      <c r="APU158" s="64"/>
      <c r="APV158" s="64"/>
      <c r="APW158" s="64"/>
      <c r="APX158" s="64"/>
      <c r="APY158" s="64"/>
      <c r="APZ158" s="64"/>
      <c r="AQA158" s="64"/>
      <c r="AQB158" s="64"/>
      <c r="AQC158" s="64"/>
      <c r="AQD158" s="64"/>
      <c r="AQE158" s="64"/>
      <c r="AQF158" s="64"/>
      <c r="AQG158" s="64"/>
      <c r="AQH158" s="64"/>
      <c r="AQI158" s="64"/>
      <c r="AQJ158" s="64"/>
      <c r="AQK158" s="64"/>
      <c r="AQL158" s="64"/>
      <c r="AQM158" s="64"/>
      <c r="AQN158" s="64"/>
      <c r="AQO158" s="64"/>
      <c r="AQP158" s="64"/>
      <c r="AQQ158" s="64"/>
      <c r="AQR158" s="64"/>
      <c r="AQS158" s="64"/>
      <c r="AQT158" s="64"/>
      <c r="AQU158" s="64"/>
      <c r="AQV158" s="64"/>
      <c r="AQW158" s="64"/>
      <c r="AQX158" s="64"/>
      <c r="AQY158" s="64"/>
      <c r="AQZ158" s="64"/>
      <c r="ARA158" s="64"/>
      <c r="ARB158" s="64"/>
      <c r="ARC158" s="64"/>
      <c r="ARD158" s="64"/>
      <c r="ARE158" s="64"/>
      <c r="ARF158" s="64"/>
      <c r="ARG158" s="64"/>
      <c r="ARH158" s="64"/>
      <c r="ARI158" s="64"/>
      <c r="ARJ158" s="64"/>
      <c r="ARK158" s="64"/>
      <c r="ARL158" s="64"/>
      <c r="ARM158" s="64"/>
      <c r="ARN158" s="64"/>
      <c r="ARO158" s="64"/>
      <c r="ARP158" s="64"/>
      <c r="ARQ158" s="64"/>
      <c r="ARR158" s="64"/>
      <c r="ARS158" s="64"/>
      <c r="ART158" s="64"/>
      <c r="ARU158" s="64"/>
      <c r="ARV158" s="64"/>
      <c r="ARW158" s="64"/>
      <c r="ARX158" s="64"/>
      <c r="ARY158" s="64"/>
      <c r="ARZ158" s="64"/>
      <c r="ASA158" s="64"/>
      <c r="ASB158" s="64"/>
      <c r="ASC158" s="64"/>
      <c r="ASD158" s="64"/>
      <c r="ASE158" s="64"/>
      <c r="ASF158" s="64"/>
      <c r="ASG158" s="64"/>
      <c r="ASH158" s="64"/>
      <c r="ASI158" s="64"/>
      <c r="ASJ158" s="64"/>
      <c r="ASK158" s="64"/>
      <c r="ASL158" s="64"/>
      <c r="ASM158" s="64"/>
      <c r="ASN158" s="64"/>
      <c r="ASO158" s="64"/>
      <c r="ASP158" s="64"/>
      <c r="ASQ158" s="64"/>
      <c r="ASR158" s="64"/>
      <c r="ASS158" s="64"/>
      <c r="AST158" s="64"/>
      <c r="ASU158" s="64"/>
      <c r="ASV158" s="64"/>
      <c r="ASW158" s="64"/>
      <c r="ASX158" s="64"/>
      <c r="ASY158" s="64"/>
      <c r="ASZ158" s="64"/>
      <c r="ATA158" s="64"/>
      <c r="ATB158" s="64"/>
      <c r="ATC158" s="64"/>
      <c r="ATD158" s="64"/>
      <c r="ATE158" s="64"/>
      <c r="ATF158" s="64"/>
      <c r="ATG158" s="64"/>
      <c r="ATH158" s="64"/>
      <c r="ATI158" s="64"/>
      <c r="ATJ158" s="64"/>
      <c r="ATK158" s="64"/>
      <c r="ATL158" s="64"/>
      <c r="ATM158" s="64"/>
      <c r="ATN158" s="64"/>
      <c r="ATO158" s="64"/>
      <c r="ATP158" s="64"/>
      <c r="ATQ158" s="64"/>
      <c r="ATR158" s="64"/>
      <c r="ATS158" s="64"/>
      <c r="ATT158" s="64"/>
      <c r="ATU158" s="64"/>
      <c r="ATV158" s="64"/>
      <c r="ATW158" s="64"/>
      <c r="ATX158" s="64"/>
      <c r="ATY158" s="64"/>
      <c r="ATZ158" s="64"/>
      <c r="AUA158" s="64"/>
      <c r="AUB158" s="64"/>
      <c r="AUC158" s="64"/>
      <c r="AUD158" s="64"/>
      <c r="AUE158" s="64"/>
      <c r="AUF158" s="64"/>
      <c r="AUG158" s="64"/>
      <c r="AUH158" s="64"/>
      <c r="AUI158" s="64"/>
      <c r="AUJ158" s="64"/>
      <c r="AUK158" s="64"/>
      <c r="AUL158" s="64"/>
      <c r="AUM158" s="64"/>
      <c r="AUN158" s="64"/>
      <c r="AUO158" s="64"/>
      <c r="AUP158" s="64"/>
      <c r="AUQ158" s="64"/>
      <c r="AUR158" s="64"/>
      <c r="AUS158" s="64"/>
      <c r="AUT158" s="64"/>
      <c r="AUU158" s="64"/>
      <c r="AUV158" s="64"/>
      <c r="AUW158" s="64"/>
      <c r="AUX158" s="64"/>
      <c r="AUY158" s="64"/>
      <c r="AUZ158" s="64"/>
      <c r="AVA158" s="64"/>
      <c r="AVB158" s="64"/>
      <c r="AVC158" s="64"/>
      <c r="AVD158" s="64"/>
      <c r="AVE158" s="64"/>
      <c r="AVF158" s="64"/>
      <c r="AVG158" s="64"/>
      <c r="AVH158" s="64"/>
      <c r="AVI158" s="64"/>
      <c r="AVJ158" s="64"/>
      <c r="AVK158" s="64"/>
      <c r="AVL158" s="64"/>
      <c r="AVM158" s="64"/>
      <c r="AVN158" s="64"/>
      <c r="AVO158" s="64"/>
      <c r="AVP158" s="64"/>
      <c r="AVQ158" s="64"/>
      <c r="AVR158" s="64"/>
      <c r="AVS158" s="64"/>
      <c r="AVT158" s="64"/>
      <c r="AVU158" s="64"/>
      <c r="AVV158" s="64"/>
      <c r="AVW158" s="64"/>
      <c r="AVX158" s="64"/>
      <c r="AVY158" s="64"/>
      <c r="AVZ158" s="64"/>
      <c r="AWA158" s="64"/>
      <c r="AWB158" s="64"/>
      <c r="AWC158" s="64"/>
      <c r="AWD158" s="64"/>
      <c r="AWE158" s="64"/>
      <c r="AWF158" s="64"/>
      <c r="AWG158" s="64"/>
      <c r="AWH158" s="64"/>
      <c r="AWI158" s="64"/>
      <c r="AWJ158" s="64"/>
      <c r="AWK158" s="64"/>
      <c r="AWL158" s="64"/>
      <c r="AWM158" s="64"/>
      <c r="AWN158" s="64"/>
      <c r="AWO158" s="64"/>
      <c r="AWP158" s="64"/>
      <c r="AWQ158" s="64"/>
      <c r="AWR158" s="64"/>
      <c r="AWS158" s="64"/>
      <c r="AWT158" s="64"/>
      <c r="AWU158" s="64"/>
      <c r="AWV158" s="64"/>
      <c r="AWW158" s="64"/>
      <c r="AWX158" s="64"/>
      <c r="AWY158" s="64"/>
      <c r="AWZ158" s="64"/>
      <c r="AXA158" s="64"/>
      <c r="AXB158" s="64"/>
      <c r="AXC158" s="64"/>
      <c r="AXD158" s="64"/>
      <c r="AXE158" s="64"/>
      <c r="AXF158" s="64"/>
      <c r="AXG158" s="64"/>
      <c r="AXH158" s="64"/>
      <c r="AXI158" s="64"/>
      <c r="AXJ158" s="64"/>
      <c r="AXK158" s="64"/>
      <c r="AXL158" s="64"/>
      <c r="AXM158" s="64"/>
      <c r="AXN158" s="64"/>
      <c r="AXO158" s="64"/>
      <c r="AXP158" s="64"/>
      <c r="AXQ158" s="64"/>
      <c r="AXR158" s="64"/>
      <c r="AXS158" s="64"/>
      <c r="AXT158" s="64"/>
      <c r="AXU158" s="64"/>
      <c r="AXV158" s="64"/>
      <c r="AXW158" s="64"/>
      <c r="AXX158" s="64"/>
      <c r="AXY158" s="64"/>
      <c r="AXZ158" s="64"/>
      <c r="AYA158" s="64"/>
      <c r="AYB158" s="64"/>
      <c r="AYC158" s="64"/>
      <c r="AYD158" s="64"/>
      <c r="AYE158" s="64"/>
      <c r="AYF158" s="64"/>
      <c r="AYG158" s="64"/>
      <c r="AYH158" s="64"/>
      <c r="AYI158" s="64"/>
      <c r="AYJ158" s="64"/>
      <c r="AYK158" s="64"/>
      <c r="AYL158" s="64"/>
      <c r="AYM158" s="64"/>
      <c r="AYN158" s="64"/>
      <c r="AYO158" s="64"/>
      <c r="AYP158" s="64"/>
      <c r="AYQ158" s="64"/>
      <c r="AYR158" s="64"/>
      <c r="AYS158" s="64"/>
      <c r="AYT158" s="64"/>
      <c r="AYU158" s="64"/>
      <c r="AYV158" s="64"/>
      <c r="AYW158" s="64"/>
      <c r="AYX158" s="64"/>
      <c r="AYY158" s="64"/>
      <c r="AYZ158" s="64"/>
      <c r="AZA158" s="64"/>
      <c r="AZB158" s="64"/>
      <c r="AZC158" s="64"/>
      <c r="AZD158" s="64"/>
      <c r="AZE158" s="64"/>
      <c r="AZF158" s="64"/>
      <c r="AZG158" s="64"/>
      <c r="AZH158" s="64"/>
      <c r="AZI158" s="64"/>
      <c r="AZJ158" s="64"/>
      <c r="AZK158" s="64"/>
      <c r="AZL158" s="64"/>
      <c r="AZM158" s="64"/>
      <c r="AZN158" s="64"/>
      <c r="AZO158" s="64"/>
      <c r="AZP158" s="64"/>
      <c r="AZQ158" s="64"/>
      <c r="AZR158" s="64"/>
      <c r="AZS158" s="64"/>
      <c r="AZT158" s="64"/>
      <c r="AZU158" s="64"/>
      <c r="AZV158" s="64"/>
      <c r="AZW158" s="64"/>
      <c r="AZX158" s="64"/>
      <c r="AZY158" s="64"/>
      <c r="AZZ158" s="64"/>
      <c r="BAA158" s="64"/>
      <c r="BAB158" s="64"/>
      <c r="BAC158" s="64"/>
      <c r="BAD158" s="64"/>
      <c r="BAE158" s="64"/>
      <c r="BAF158" s="64"/>
      <c r="BAG158" s="64"/>
      <c r="BAH158" s="64"/>
      <c r="BAI158" s="64"/>
      <c r="BAJ158" s="64"/>
      <c r="BAK158" s="64"/>
      <c r="BAL158" s="64"/>
      <c r="BAM158" s="64"/>
      <c r="BAN158" s="64"/>
      <c r="BAO158" s="64"/>
      <c r="BAP158" s="64"/>
      <c r="BAQ158" s="64"/>
      <c r="BAR158" s="64"/>
      <c r="BAS158" s="64"/>
      <c r="BAT158" s="64"/>
      <c r="BAU158" s="64"/>
      <c r="BAV158" s="64"/>
      <c r="BAW158" s="64"/>
      <c r="BAX158" s="64"/>
      <c r="BAY158" s="64"/>
      <c r="BAZ158" s="64"/>
      <c r="BBA158" s="64"/>
      <c r="BBB158" s="64"/>
      <c r="BBC158" s="64"/>
      <c r="BBD158" s="64"/>
      <c r="BBE158" s="64"/>
      <c r="BBF158" s="64"/>
      <c r="BBG158" s="64"/>
      <c r="BBH158" s="64"/>
      <c r="BBI158" s="64"/>
      <c r="BBJ158" s="64"/>
      <c r="BBK158" s="64"/>
      <c r="BBL158" s="64"/>
      <c r="BBM158" s="64"/>
      <c r="BBN158" s="64"/>
      <c r="BBO158" s="64"/>
      <c r="BBP158" s="64"/>
      <c r="BBQ158" s="64"/>
      <c r="BBR158" s="64"/>
      <c r="BBS158" s="64"/>
      <c r="BBT158" s="64"/>
      <c r="BBU158" s="64"/>
      <c r="BBV158" s="64"/>
      <c r="BBW158" s="64"/>
      <c r="BBX158" s="64"/>
      <c r="BBY158" s="64"/>
      <c r="BBZ158" s="64"/>
      <c r="BCA158" s="64"/>
      <c r="BCB158" s="64"/>
      <c r="BCC158" s="64"/>
      <c r="BCD158" s="64"/>
      <c r="BCE158" s="64"/>
      <c r="BCF158" s="64"/>
      <c r="BCG158" s="64"/>
      <c r="BCH158" s="64"/>
      <c r="BCI158" s="64"/>
      <c r="BCJ158" s="64"/>
      <c r="BCK158" s="64"/>
      <c r="BCL158" s="64"/>
      <c r="BCM158" s="64"/>
      <c r="BCN158" s="64"/>
      <c r="BCO158" s="64"/>
      <c r="BCP158" s="64"/>
      <c r="BCQ158" s="64"/>
      <c r="BCR158" s="64"/>
      <c r="BCS158" s="64"/>
      <c r="BCT158" s="64"/>
      <c r="BCU158" s="64"/>
      <c r="BCV158" s="64"/>
      <c r="BCW158" s="64"/>
      <c r="BCX158" s="64"/>
      <c r="BCY158" s="64"/>
      <c r="BCZ158" s="64"/>
      <c r="BDA158" s="64"/>
      <c r="BDB158" s="64"/>
      <c r="BDC158" s="64"/>
      <c r="BDD158" s="64"/>
      <c r="BDE158" s="64"/>
      <c r="BDF158" s="64"/>
      <c r="BDG158" s="64"/>
      <c r="BDH158" s="64"/>
      <c r="BDI158" s="64"/>
      <c r="BDJ158" s="64"/>
      <c r="BDK158" s="64"/>
      <c r="BDL158" s="64"/>
      <c r="BDM158" s="64"/>
      <c r="BDN158" s="64"/>
      <c r="BDO158" s="64"/>
      <c r="BDP158" s="64"/>
      <c r="BDQ158" s="64"/>
      <c r="BDR158" s="64"/>
      <c r="BDS158" s="64"/>
      <c r="BDT158" s="64"/>
      <c r="BDU158" s="64"/>
      <c r="BDV158" s="64"/>
      <c r="BDW158" s="64"/>
      <c r="BDX158" s="64"/>
      <c r="BDY158" s="64"/>
      <c r="BDZ158" s="64"/>
      <c r="BEA158" s="64"/>
      <c r="BEB158" s="64"/>
      <c r="BEC158" s="64"/>
      <c r="BED158" s="64"/>
      <c r="BEE158" s="64"/>
      <c r="BEF158" s="64"/>
      <c r="BEG158" s="64"/>
      <c r="BEH158" s="64"/>
      <c r="BEI158" s="64"/>
      <c r="BEJ158" s="64"/>
      <c r="BEK158" s="64"/>
      <c r="BEL158" s="64"/>
      <c r="BEM158" s="64"/>
      <c r="BEN158" s="64"/>
      <c r="BEO158" s="64"/>
      <c r="BEP158" s="64"/>
      <c r="BEQ158" s="64"/>
      <c r="BER158" s="64"/>
      <c r="BES158" s="64"/>
      <c r="BET158" s="64"/>
      <c r="BEU158" s="64"/>
      <c r="BEV158" s="64"/>
      <c r="BEW158" s="64"/>
      <c r="BEX158" s="64"/>
      <c r="BEY158" s="64"/>
      <c r="BEZ158" s="64"/>
      <c r="BFA158" s="64"/>
      <c r="BFB158" s="64"/>
      <c r="BFC158" s="64"/>
      <c r="BFD158" s="64"/>
      <c r="BFE158" s="64"/>
      <c r="BFF158" s="64"/>
      <c r="BFG158" s="64"/>
      <c r="BFH158" s="64"/>
      <c r="BFI158" s="64"/>
      <c r="BFJ158" s="64"/>
      <c r="BFK158" s="64"/>
      <c r="BFL158" s="64"/>
      <c r="BFM158" s="64"/>
      <c r="BFN158" s="64"/>
      <c r="BFO158" s="64"/>
      <c r="BFP158" s="64"/>
      <c r="BFQ158" s="64"/>
      <c r="BFR158" s="64"/>
      <c r="BFS158" s="64"/>
      <c r="BFT158" s="64"/>
      <c r="BFU158" s="64"/>
      <c r="BFV158" s="64"/>
      <c r="BFW158" s="64"/>
      <c r="BFX158" s="64"/>
      <c r="BFY158" s="64"/>
      <c r="BFZ158" s="64"/>
      <c r="BGA158" s="64"/>
      <c r="BGB158" s="64"/>
      <c r="BGC158" s="64"/>
      <c r="BGD158" s="64"/>
      <c r="BGE158" s="64"/>
      <c r="BGF158" s="64"/>
      <c r="BGG158" s="64"/>
      <c r="BGH158" s="64"/>
      <c r="BGI158" s="64"/>
      <c r="BGJ158" s="64"/>
      <c r="BGK158" s="64"/>
      <c r="BGL158" s="64"/>
      <c r="BGM158" s="64"/>
      <c r="BGN158" s="64"/>
      <c r="BGO158" s="64"/>
      <c r="BGP158" s="64"/>
      <c r="BGQ158" s="64"/>
      <c r="BGR158" s="64"/>
      <c r="BGS158" s="64"/>
      <c r="BGT158" s="64"/>
      <c r="BGU158" s="64"/>
      <c r="BGV158" s="64"/>
      <c r="BGW158" s="64"/>
      <c r="BGX158" s="64"/>
      <c r="BGY158" s="64"/>
      <c r="BGZ158" s="64"/>
      <c r="BHA158" s="64"/>
      <c r="BHB158" s="64"/>
      <c r="BHC158" s="64"/>
      <c r="BHD158" s="64"/>
      <c r="BHE158" s="64"/>
      <c r="BHF158" s="64"/>
      <c r="BHG158" s="64"/>
      <c r="BHH158" s="64"/>
      <c r="BHI158" s="64"/>
      <c r="BHJ158" s="64"/>
      <c r="BHK158" s="64"/>
      <c r="BHL158" s="64"/>
      <c r="BHM158" s="64"/>
      <c r="BHN158" s="64"/>
      <c r="BHO158" s="64"/>
      <c r="BHP158" s="64"/>
      <c r="BHQ158" s="64"/>
      <c r="BHR158" s="64"/>
      <c r="BHS158" s="64"/>
      <c r="BHT158" s="64"/>
      <c r="BHU158" s="64"/>
      <c r="BHV158" s="64"/>
      <c r="BHW158" s="64"/>
      <c r="BHX158" s="64"/>
      <c r="BHY158" s="64"/>
      <c r="BHZ158" s="64"/>
      <c r="BIA158" s="64"/>
      <c r="BIB158" s="64"/>
      <c r="BIC158" s="64"/>
      <c r="BID158" s="64"/>
      <c r="BIE158" s="64"/>
      <c r="BIF158" s="64"/>
      <c r="BIG158" s="64"/>
      <c r="BIH158" s="64"/>
      <c r="BII158" s="64"/>
      <c r="BIJ158" s="64"/>
      <c r="BIK158" s="64"/>
      <c r="BIL158" s="64"/>
      <c r="BIM158" s="64"/>
      <c r="BIN158" s="64"/>
      <c r="BIO158" s="64"/>
      <c r="BIP158" s="64"/>
      <c r="BIQ158" s="64"/>
      <c r="BIR158" s="64"/>
      <c r="BIS158" s="64"/>
      <c r="BIT158" s="64"/>
      <c r="BIU158" s="64"/>
      <c r="BIV158" s="64"/>
      <c r="BIW158" s="64"/>
      <c r="BIX158" s="64"/>
      <c r="BIY158" s="64"/>
      <c r="BIZ158" s="64"/>
      <c r="BJA158" s="64"/>
      <c r="BJB158" s="64"/>
      <c r="BJC158" s="64"/>
      <c r="BJD158" s="64"/>
      <c r="BJE158" s="64"/>
      <c r="BJF158" s="64"/>
      <c r="BJG158" s="64"/>
      <c r="BJH158" s="64"/>
      <c r="BJI158" s="64"/>
      <c r="BJJ158" s="64"/>
      <c r="BJK158" s="64"/>
      <c r="BJL158" s="64"/>
      <c r="BJM158" s="64"/>
      <c r="BJN158" s="64"/>
      <c r="BJO158" s="64"/>
      <c r="BJP158" s="64"/>
      <c r="BJQ158" s="64"/>
      <c r="BJR158" s="64"/>
      <c r="BJS158" s="64"/>
      <c r="BJT158" s="64"/>
      <c r="BJU158" s="64"/>
      <c r="BJV158" s="64"/>
      <c r="BJW158" s="64"/>
      <c r="BJX158" s="64"/>
      <c r="BJY158" s="64"/>
      <c r="BJZ158" s="64"/>
      <c r="BKA158" s="64"/>
      <c r="BKB158" s="64"/>
      <c r="BKC158" s="64"/>
      <c r="BKD158" s="64"/>
      <c r="BKE158" s="64"/>
      <c r="BKF158" s="64"/>
      <c r="BKG158" s="64"/>
      <c r="BKH158" s="64"/>
      <c r="BKI158" s="64"/>
      <c r="BKJ158" s="64"/>
      <c r="BKK158" s="64"/>
      <c r="BKL158" s="64"/>
      <c r="BKM158" s="64"/>
      <c r="BKN158" s="64"/>
      <c r="BKO158" s="64"/>
      <c r="BKP158" s="64"/>
      <c r="BKQ158" s="64"/>
      <c r="BKR158" s="64"/>
      <c r="BKS158" s="64"/>
      <c r="BKT158" s="64"/>
      <c r="BKU158" s="64"/>
      <c r="BKV158" s="64"/>
      <c r="BKW158" s="64"/>
      <c r="BKX158" s="64"/>
      <c r="BKY158" s="64"/>
      <c r="BKZ158" s="64"/>
      <c r="BLA158" s="64"/>
      <c r="BLB158" s="64"/>
      <c r="BLC158" s="64"/>
      <c r="BLD158" s="64"/>
      <c r="BLE158" s="64"/>
      <c r="BLF158" s="64"/>
      <c r="BLG158" s="64"/>
      <c r="BLH158" s="64"/>
      <c r="BLI158" s="64"/>
      <c r="BLJ158" s="64"/>
      <c r="BLK158" s="64"/>
      <c r="BLL158" s="64"/>
      <c r="BLM158" s="64"/>
      <c r="BLN158" s="64"/>
      <c r="BLO158" s="64"/>
      <c r="BLP158" s="64"/>
      <c r="BLQ158" s="64"/>
      <c r="BLR158" s="64"/>
      <c r="BLS158" s="64"/>
      <c r="BLT158" s="64"/>
      <c r="BLU158" s="64"/>
      <c r="BLV158" s="64"/>
      <c r="BLW158" s="64"/>
      <c r="BLX158" s="64"/>
      <c r="BLY158" s="64"/>
      <c r="BLZ158" s="64"/>
      <c r="BMA158" s="64"/>
      <c r="BMB158" s="64"/>
      <c r="BMC158" s="64"/>
      <c r="BMD158" s="64"/>
      <c r="BME158" s="64"/>
      <c r="BMF158" s="64"/>
      <c r="BMG158" s="64"/>
      <c r="BMH158" s="64"/>
      <c r="BMI158" s="64"/>
      <c r="BMJ158" s="64"/>
      <c r="BMK158" s="64"/>
      <c r="BML158" s="64"/>
      <c r="BMM158" s="64"/>
      <c r="BMN158" s="64"/>
      <c r="BMO158" s="64"/>
      <c r="BMP158" s="64"/>
      <c r="BMQ158" s="64"/>
      <c r="BMR158" s="64"/>
      <c r="BMS158" s="64"/>
      <c r="BMT158" s="64"/>
      <c r="BMU158" s="64"/>
      <c r="BMV158" s="64"/>
      <c r="BMW158" s="64"/>
      <c r="BMX158" s="64"/>
      <c r="BMY158" s="64"/>
      <c r="BMZ158" s="64"/>
      <c r="BNA158" s="64"/>
      <c r="BNB158" s="64"/>
      <c r="BNC158" s="64"/>
      <c r="BND158" s="64"/>
      <c r="BNE158" s="64"/>
      <c r="BNF158" s="64"/>
      <c r="BNG158" s="64"/>
      <c r="BNH158" s="64"/>
      <c r="BNI158" s="64"/>
      <c r="BNJ158" s="64"/>
      <c r="BNK158" s="64"/>
      <c r="BNL158" s="64"/>
      <c r="BNM158" s="64"/>
      <c r="BNN158" s="64"/>
      <c r="BNO158" s="64"/>
      <c r="BNP158" s="64"/>
      <c r="BNQ158" s="64"/>
      <c r="BNR158" s="64"/>
      <c r="BNS158" s="64"/>
      <c r="BNT158" s="64"/>
      <c r="BNU158" s="64"/>
      <c r="BNV158" s="64"/>
      <c r="BNW158" s="64"/>
      <c r="BNX158" s="64"/>
      <c r="BNY158" s="64"/>
      <c r="BNZ158" s="64"/>
      <c r="BOA158" s="64"/>
      <c r="BOB158" s="64"/>
      <c r="BOC158" s="64"/>
      <c r="BOD158" s="64"/>
      <c r="BOE158" s="64"/>
      <c r="BOF158" s="64"/>
      <c r="BOG158" s="64"/>
      <c r="BOH158" s="64"/>
      <c r="BOI158" s="64"/>
      <c r="BOJ158" s="64"/>
      <c r="BOK158" s="64"/>
      <c r="BOL158" s="64"/>
      <c r="BOM158" s="64"/>
      <c r="BON158" s="64"/>
      <c r="BOO158" s="64"/>
      <c r="BOP158" s="64"/>
      <c r="BOQ158" s="64"/>
      <c r="BOR158" s="64"/>
      <c r="BOS158" s="64"/>
      <c r="BOT158" s="64"/>
      <c r="BOU158" s="64"/>
      <c r="BOV158" s="64"/>
      <c r="BOW158" s="64"/>
      <c r="BOX158" s="64"/>
      <c r="BOY158" s="64"/>
      <c r="BOZ158" s="64"/>
      <c r="BPA158" s="64"/>
      <c r="BPB158" s="64"/>
      <c r="BPC158" s="64"/>
      <c r="BPD158" s="64"/>
      <c r="BPE158" s="64"/>
      <c r="BPF158" s="64"/>
      <c r="BPG158" s="64"/>
      <c r="BPH158" s="64"/>
      <c r="BPI158" s="64"/>
      <c r="BPJ158" s="64"/>
      <c r="BPK158" s="64"/>
      <c r="BPL158" s="64"/>
      <c r="BPM158" s="64"/>
      <c r="BPN158" s="64"/>
      <c r="BPO158" s="64"/>
      <c r="BPP158" s="64"/>
      <c r="BPQ158" s="64"/>
      <c r="BPR158" s="64"/>
      <c r="BPS158" s="64"/>
      <c r="BPT158" s="64"/>
      <c r="BPU158" s="64"/>
      <c r="BPV158" s="64"/>
      <c r="BPW158" s="64"/>
      <c r="BPX158" s="64"/>
      <c r="BPY158" s="64"/>
      <c r="BPZ158" s="64"/>
      <c r="BQA158" s="64"/>
      <c r="BQB158" s="64"/>
      <c r="BQC158" s="64"/>
      <c r="BQD158" s="64"/>
      <c r="BQE158" s="64"/>
      <c r="BQF158" s="64"/>
      <c r="BQG158" s="64"/>
      <c r="BQH158" s="64"/>
      <c r="BQI158" s="64"/>
      <c r="BQJ158" s="64"/>
      <c r="BQK158" s="64"/>
      <c r="BQL158" s="64"/>
      <c r="BQM158" s="64"/>
      <c r="BQN158" s="64"/>
      <c r="BQO158" s="64"/>
      <c r="BQP158" s="64"/>
      <c r="BQQ158" s="64"/>
      <c r="BQR158" s="64"/>
      <c r="BQS158" s="64"/>
      <c r="BQT158" s="64"/>
      <c r="BQU158" s="64"/>
      <c r="BQV158" s="64"/>
      <c r="BQW158" s="64"/>
      <c r="BQX158" s="64"/>
      <c r="BQY158" s="64"/>
      <c r="BQZ158" s="64"/>
      <c r="BRA158" s="64"/>
      <c r="BRB158" s="64"/>
      <c r="BRC158" s="64"/>
      <c r="BRD158" s="64"/>
      <c r="BRE158" s="64"/>
      <c r="BRF158" s="64"/>
      <c r="BRG158" s="64"/>
      <c r="BRH158" s="64"/>
      <c r="BRI158" s="64"/>
      <c r="BRJ158" s="64"/>
      <c r="BRK158" s="64"/>
      <c r="BRL158" s="64"/>
      <c r="BRM158" s="64"/>
      <c r="BRN158" s="64"/>
      <c r="BRO158" s="64"/>
      <c r="BRP158" s="64"/>
      <c r="BRQ158" s="64"/>
      <c r="BRR158" s="64"/>
      <c r="BRS158" s="64"/>
      <c r="BRT158" s="64"/>
      <c r="BRU158" s="64"/>
      <c r="BRV158" s="64"/>
      <c r="BRW158" s="64"/>
      <c r="BRX158" s="64"/>
      <c r="BRY158" s="64"/>
      <c r="BRZ158" s="64"/>
      <c r="BSA158" s="64"/>
      <c r="BSB158" s="64"/>
      <c r="BSC158" s="64"/>
      <c r="BSD158" s="64"/>
      <c r="BSE158" s="64"/>
      <c r="BSF158" s="64"/>
      <c r="BSG158" s="64"/>
      <c r="BSH158" s="64"/>
      <c r="BSI158" s="64"/>
      <c r="BSJ158" s="64"/>
      <c r="BSK158" s="64"/>
      <c r="BSL158" s="64"/>
      <c r="BSM158" s="64"/>
      <c r="BSN158" s="64"/>
      <c r="BSO158" s="64"/>
      <c r="BSP158" s="64"/>
      <c r="BSQ158" s="64"/>
      <c r="BSR158" s="64"/>
      <c r="BSS158" s="64"/>
      <c r="BST158" s="64"/>
      <c r="BSU158" s="64"/>
      <c r="BSV158" s="64"/>
      <c r="BSW158" s="64"/>
      <c r="BSX158" s="64"/>
      <c r="BSY158" s="64"/>
      <c r="BSZ158" s="64"/>
      <c r="BTA158" s="64"/>
      <c r="BTB158" s="64"/>
      <c r="BTC158" s="64"/>
      <c r="BTD158" s="64"/>
      <c r="BTE158" s="64"/>
      <c r="BTF158" s="64"/>
      <c r="BTG158" s="64"/>
      <c r="BTH158" s="64"/>
      <c r="BTI158" s="64"/>
      <c r="BTJ158" s="64"/>
      <c r="BTK158" s="64"/>
      <c r="BTL158" s="64"/>
      <c r="BTM158" s="64"/>
      <c r="BTN158" s="64"/>
      <c r="BTO158" s="64"/>
      <c r="BTP158" s="64"/>
      <c r="BTQ158" s="64"/>
      <c r="BTR158" s="64"/>
      <c r="BTS158" s="64"/>
      <c r="BTT158" s="64"/>
      <c r="BTU158" s="64"/>
      <c r="BTV158" s="64"/>
      <c r="BTW158" s="64"/>
      <c r="BTX158" s="64"/>
      <c r="BTY158" s="64"/>
      <c r="BTZ158" s="64"/>
      <c r="BUA158" s="64"/>
      <c r="BUB158" s="64"/>
      <c r="BUC158" s="64"/>
      <c r="BUD158" s="64"/>
      <c r="BUE158" s="64"/>
      <c r="BUF158" s="64"/>
      <c r="BUG158" s="64"/>
      <c r="BUH158" s="64"/>
      <c r="BUI158" s="64"/>
      <c r="BUJ158" s="64"/>
      <c r="BUK158" s="64"/>
      <c r="BUL158" s="64"/>
      <c r="BUM158" s="64"/>
      <c r="BUN158" s="64"/>
      <c r="BUO158" s="64"/>
      <c r="BUP158" s="64"/>
      <c r="BUQ158" s="64"/>
      <c r="BUR158" s="64"/>
      <c r="BUS158" s="64"/>
      <c r="BUT158" s="64"/>
      <c r="BUU158" s="64"/>
      <c r="BUV158" s="64"/>
      <c r="BUW158" s="64"/>
      <c r="BUX158" s="64"/>
      <c r="BUY158" s="64"/>
      <c r="BUZ158" s="64"/>
      <c r="BVA158" s="64"/>
      <c r="BVB158" s="64"/>
      <c r="BVC158" s="64"/>
      <c r="BVD158" s="64"/>
      <c r="BVE158" s="64"/>
      <c r="BVF158" s="64"/>
      <c r="BVG158" s="64"/>
      <c r="BVH158" s="64"/>
      <c r="BVI158" s="64"/>
      <c r="BVJ158" s="64"/>
      <c r="BVK158" s="64"/>
      <c r="BVL158" s="64"/>
      <c r="BVM158" s="64"/>
      <c r="BVN158" s="64"/>
      <c r="BVO158" s="64"/>
      <c r="BVP158" s="64"/>
      <c r="BVQ158" s="64"/>
      <c r="BVR158" s="64"/>
      <c r="BVS158" s="64"/>
      <c r="BVT158" s="64"/>
      <c r="BVU158" s="64"/>
      <c r="BVV158" s="64"/>
      <c r="BVW158" s="64"/>
      <c r="BVX158" s="64"/>
      <c r="BVY158" s="64"/>
      <c r="BVZ158" s="64"/>
      <c r="BWA158" s="64"/>
      <c r="BWB158" s="64"/>
      <c r="BWC158" s="64"/>
      <c r="BWD158" s="64"/>
      <c r="BWE158" s="64"/>
      <c r="BWF158" s="64"/>
      <c r="BWG158" s="64"/>
      <c r="BWH158" s="64"/>
      <c r="BWI158" s="64"/>
      <c r="BWJ158" s="64"/>
      <c r="BWK158" s="64"/>
      <c r="BWL158" s="64"/>
      <c r="BWM158" s="64"/>
      <c r="BWN158" s="64"/>
      <c r="BWO158" s="64"/>
      <c r="BWP158" s="64"/>
      <c r="BWQ158" s="64"/>
      <c r="BWR158" s="64"/>
      <c r="BWS158" s="64"/>
      <c r="BWT158" s="64"/>
      <c r="BWU158" s="64"/>
      <c r="BWV158" s="64"/>
      <c r="BWW158" s="64"/>
      <c r="BWX158" s="64"/>
      <c r="BWY158" s="64"/>
      <c r="BWZ158" s="64"/>
      <c r="BXA158" s="64"/>
      <c r="BXB158" s="64"/>
      <c r="BXC158" s="64"/>
      <c r="BXD158" s="64"/>
      <c r="BXE158" s="64"/>
      <c r="BXF158" s="64"/>
      <c r="BXG158" s="64"/>
      <c r="BXH158" s="64"/>
      <c r="BXI158" s="64"/>
      <c r="BXJ158" s="64"/>
      <c r="BXK158" s="64"/>
      <c r="BXL158" s="64"/>
      <c r="BXM158" s="64"/>
      <c r="BXN158" s="64"/>
      <c r="BXO158" s="64"/>
      <c r="BXP158" s="64"/>
      <c r="BXQ158" s="64"/>
      <c r="BXR158" s="64"/>
      <c r="BXS158" s="64"/>
      <c r="BXT158" s="64"/>
      <c r="BXU158" s="64"/>
      <c r="BXV158" s="64"/>
      <c r="BXW158" s="64"/>
      <c r="BXX158" s="64"/>
      <c r="BXY158" s="64"/>
      <c r="BXZ158" s="64"/>
      <c r="BYA158" s="64"/>
      <c r="BYB158" s="64"/>
      <c r="BYC158" s="64"/>
      <c r="BYD158" s="64"/>
      <c r="BYE158" s="64"/>
      <c r="BYF158" s="64"/>
      <c r="BYG158" s="64"/>
      <c r="BYH158" s="64"/>
      <c r="BYI158" s="64"/>
      <c r="BYJ158" s="64"/>
      <c r="BYK158" s="64"/>
      <c r="BYL158" s="64"/>
      <c r="BYM158" s="64"/>
      <c r="BYN158" s="64"/>
      <c r="BYO158" s="64"/>
      <c r="BYP158" s="64"/>
      <c r="BYQ158" s="64"/>
      <c r="BYR158" s="64"/>
      <c r="BYS158" s="64"/>
      <c r="BYT158" s="64"/>
      <c r="BYU158" s="64"/>
      <c r="BYV158" s="64"/>
      <c r="BYW158" s="64"/>
      <c r="BYX158" s="64"/>
      <c r="BYY158" s="64"/>
      <c r="BYZ158" s="64"/>
      <c r="BZA158" s="64"/>
      <c r="BZB158" s="64"/>
      <c r="BZC158" s="64"/>
      <c r="BZD158" s="64"/>
      <c r="BZE158" s="64"/>
      <c r="BZF158" s="64"/>
      <c r="BZG158" s="64"/>
      <c r="BZH158" s="64"/>
      <c r="BZI158" s="64"/>
      <c r="BZJ158" s="64"/>
      <c r="BZK158" s="64"/>
      <c r="BZL158" s="64"/>
      <c r="BZM158" s="64"/>
      <c r="BZN158" s="64"/>
      <c r="BZO158" s="64"/>
      <c r="BZP158" s="64"/>
      <c r="BZQ158" s="64"/>
      <c r="BZR158" s="64"/>
      <c r="BZS158" s="64"/>
      <c r="BZT158" s="64"/>
      <c r="BZU158" s="64"/>
      <c r="BZV158" s="64"/>
      <c r="BZW158" s="64"/>
      <c r="BZX158" s="64"/>
      <c r="BZY158" s="64"/>
      <c r="BZZ158" s="64"/>
      <c r="CAA158" s="64"/>
      <c r="CAB158" s="64"/>
      <c r="CAC158" s="64"/>
      <c r="CAD158" s="64"/>
      <c r="CAE158" s="64"/>
      <c r="CAF158" s="64"/>
      <c r="CAG158" s="64"/>
      <c r="CAH158" s="64"/>
      <c r="CAI158" s="64"/>
      <c r="CAJ158" s="64"/>
      <c r="CAK158" s="64"/>
      <c r="CAL158" s="64"/>
      <c r="CAM158" s="64"/>
      <c r="CAN158" s="64"/>
      <c r="CAO158" s="64"/>
      <c r="CAP158" s="64"/>
      <c r="CAQ158" s="64"/>
      <c r="CAR158" s="64"/>
      <c r="CAS158" s="64"/>
      <c r="CAT158" s="64"/>
      <c r="CAU158" s="64"/>
      <c r="CAV158" s="64"/>
      <c r="CAW158" s="64"/>
      <c r="CAX158" s="64"/>
      <c r="CAY158" s="64"/>
      <c r="CAZ158" s="64"/>
      <c r="CBA158" s="64"/>
      <c r="CBB158" s="64"/>
      <c r="CBC158" s="64"/>
      <c r="CBD158" s="64"/>
      <c r="CBE158" s="64"/>
      <c r="CBF158" s="64"/>
      <c r="CBG158" s="64"/>
      <c r="CBH158" s="64"/>
      <c r="CBI158" s="64"/>
      <c r="CBJ158" s="64"/>
      <c r="CBK158" s="64"/>
      <c r="CBL158" s="64"/>
      <c r="CBM158" s="64"/>
      <c r="CBN158" s="64"/>
      <c r="CBO158" s="64"/>
      <c r="CBP158" s="64"/>
      <c r="CBQ158" s="64"/>
      <c r="CBR158" s="64"/>
      <c r="CBS158" s="64"/>
      <c r="CBT158" s="64"/>
      <c r="CBU158" s="64"/>
      <c r="CBV158" s="64"/>
      <c r="CBW158" s="64"/>
      <c r="CBX158" s="64"/>
      <c r="CBY158" s="64"/>
      <c r="CBZ158" s="64"/>
      <c r="CCA158" s="64"/>
      <c r="CCB158" s="64"/>
      <c r="CCC158" s="64"/>
      <c r="CCD158" s="64"/>
      <c r="CCE158" s="64"/>
      <c r="CCF158" s="64"/>
      <c r="CCG158" s="64"/>
      <c r="CCH158" s="64"/>
      <c r="CCI158" s="64"/>
      <c r="CCJ158" s="64"/>
      <c r="CCK158" s="64"/>
      <c r="CCL158" s="64"/>
      <c r="CCM158" s="64"/>
      <c r="CCN158" s="64"/>
      <c r="CCO158" s="64"/>
      <c r="CCP158" s="64"/>
      <c r="CCQ158" s="64"/>
      <c r="CCR158" s="64"/>
      <c r="CCS158" s="64"/>
      <c r="CCT158" s="64"/>
      <c r="CCU158" s="64"/>
      <c r="CCV158" s="64"/>
      <c r="CCW158" s="64"/>
      <c r="CCX158" s="64"/>
      <c r="CCY158" s="64"/>
      <c r="CCZ158" s="64"/>
      <c r="CDA158" s="64"/>
      <c r="CDB158" s="64"/>
      <c r="CDC158" s="64"/>
      <c r="CDD158" s="64"/>
      <c r="CDE158" s="64"/>
      <c r="CDF158" s="64"/>
      <c r="CDG158" s="64"/>
      <c r="CDH158" s="64"/>
      <c r="CDI158" s="64"/>
      <c r="CDJ158" s="64"/>
      <c r="CDK158" s="64"/>
      <c r="CDL158" s="64"/>
      <c r="CDM158" s="64"/>
      <c r="CDN158" s="64"/>
      <c r="CDO158" s="64"/>
      <c r="CDP158" s="64"/>
      <c r="CDQ158" s="64"/>
      <c r="CDR158" s="64"/>
      <c r="CDS158" s="64"/>
      <c r="CDT158" s="64"/>
      <c r="CDU158" s="64"/>
      <c r="CDV158" s="64"/>
      <c r="CDW158" s="64"/>
      <c r="CDX158" s="64"/>
      <c r="CDY158" s="64"/>
      <c r="CDZ158" s="64"/>
      <c r="CEA158" s="64"/>
      <c r="CEB158" s="64"/>
      <c r="CEC158" s="64"/>
      <c r="CED158" s="64"/>
      <c r="CEE158" s="64"/>
      <c r="CEF158" s="64"/>
      <c r="CEG158" s="64"/>
      <c r="CEH158" s="64"/>
      <c r="CEI158" s="64"/>
      <c r="CEJ158" s="64"/>
      <c r="CEK158" s="64"/>
      <c r="CEL158" s="64"/>
      <c r="CEM158" s="64"/>
      <c r="CEN158" s="64"/>
      <c r="CEO158" s="64"/>
      <c r="CEP158" s="64"/>
      <c r="CEQ158" s="64"/>
      <c r="CER158" s="64"/>
      <c r="CES158" s="64"/>
      <c r="CET158" s="64"/>
      <c r="CEU158" s="64"/>
      <c r="CEV158" s="64"/>
      <c r="CEW158" s="64"/>
      <c r="CEX158" s="64"/>
      <c r="CEY158" s="64"/>
      <c r="CEZ158" s="64"/>
      <c r="CFA158" s="64"/>
      <c r="CFB158" s="64"/>
      <c r="CFC158" s="64"/>
      <c r="CFD158" s="64"/>
      <c r="CFE158" s="64"/>
      <c r="CFF158" s="64"/>
      <c r="CFG158" s="64"/>
      <c r="CFH158" s="64"/>
      <c r="CFI158" s="64"/>
      <c r="CFJ158" s="64"/>
      <c r="CFK158" s="64"/>
      <c r="CFL158" s="64"/>
      <c r="CFM158" s="64"/>
      <c r="CFN158" s="64"/>
      <c r="CFO158" s="64"/>
      <c r="CFP158" s="64"/>
      <c r="CFQ158" s="64"/>
      <c r="CFR158" s="64"/>
      <c r="CFS158" s="64"/>
      <c r="CFT158" s="64"/>
      <c r="CFU158" s="64"/>
      <c r="CFV158" s="64"/>
      <c r="CFW158" s="64"/>
      <c r="CFX158" s="64"/>
      <c r="CFY158" s="64"/>
      <c r="CFZ158" s="64"/>
      <c r="CGA158" s="64"/>
      <c r="CGB158" s="64"/>
      <c r="CGC158" s="64"/>
      <c r="CGD158" s="64"/>
      <c r="CGE158" s="64"/>
      <c r="CGF158" s="64"/>
      <c r="CGG158" s="64"/>
      <c r="CGH158" s="64"/>
      <c r="CGI158" s="64"/>
      <c r="CGJ158" s="64"/>
      <c r="CGK158" s="64"/>
      <c r="CGL158" s="64"/>
      <c r="CGM158" s="64"/>
      <c r="CGN158" s="64"/>
      <c r="CGO158" s="64"/>
      <c r="CGP158" s="64"/>
      <c r="CGQ158" s="64"/>
      <c r="CGR158" s="64"/>
      <c r="CGS158" s="64"/>
      <c r="CGT158" s="64"/>
      <c r="CGU158" s="64"/>
      <c r="CGV158" s="64"/>
      <c r="CGW158" s="64"/>
      <c r="CGX158" s="64"/>
      <c r="CGY158" s="64"/>
      <c r="CGZ158" s="64"/>
      <c r="CHA158" s="64"/>
      <c r="CHB158" s="64"/>
      <c r="CHC158" s="64"/>
      <c r="CHD158" s="64"/>
      <c r="CHE158" s="64"/>
      <c r="CHF158" s="64"/>
      <c r="CHG158" s="64"/>
      <c r="CHH158" s="64"/>
      <c r="CHI158" s="64"/>
      <c r="CHJ158" s="64"/>
      <c r="CHK158" s="64"/>
      <c r="CHL158" s="64"/>
      <c r="CHM158" s="64"/>
      <c r="CHN158" s="64"/>
      <c r="CHO158" s="64"/>
      <c r="CHP158" s="64"/>
      <c r="CHQ158" s="64"/>
      <c r="CHR158" s="64"/>
      <c r="CHS158" s="64"/>
      <c r="CHT158" s="64"/>
      <c r="CHU158" s="64"/>
      <c r="CHV158" s="64"/>
      <c r="CHW158" s="64"/>
      <c r="CHX158" s="64"/>
      <c r="CHY158" s="64"/>
      <c r="CHZ158" s="64"/>
      <c r="CIA158" s="64"/>
      <c r="CIB158" s="64"/>
      <c r="CIC158" s="64"/>
      <c r="CID158" s="64"/>
      <c r="CIE158" s="64"/>
      <c r="CIF158" s="64"/>
      <c r="CIG158" s="64"/>
      <c r="CIH158" s="64"/>
      <c r="CII158" s="64"/>
      <c r="CIJ158" s="64"/>
      <c r="CIK158" s="64"/>
      <c r="CIL158" s="64"/>
      <c r="CIM158" s="64"/>
      <c r="CIN158" s="64"/>
      <c r="CIO158" s="64"/>
      <c r="CIP158" s="64"/>
      <c r="CIQ158" s="64"/>
      <c r="CIR158" s="64"/>
      <c r="CIS158" s="64"/>
      <c r="CIT158" s="64"/>
      <c r="CIU158" s="64"/>
      <c r="CIV158" s="64"/>
      <c r="CIW158" s="64"/>
      <c r="CIX158" s="64"/>
      <c r="CIY158" s="64"/>
      <c r="CIZ158" s="64"/>
      <c r="CJA158" s="64"/>
      <c r="CJB158" s="64"/>
      <c r="CJC158" s="64"/>
      <c r="CJD158" s="64"/>
      <c r="CJE158" s="64"/>
      <c r="CJF158" s="64"/>
      <c r="CJG158" s="64"/>
      <c r="CJH158" s="64"/>
      <c r="CJI158" s="64"/>
      <c r="CJJ158" s="64"/>
      <c r="CJK158" s="64"/>
      <c r="CJL158" s="64"/>
      <c r="CJM158" s="64"/>
      <c r="CJN158" s="64"/>
      <c r="CJO158" s="64"/>
      <c r="CJP158" s="64"/>
      <c r="CJQ158" s="64"/>
      <c r="CJR158" s="64"/>
      <c r="CJS158" s="64"/>
      <c r="CJT158" s="64"/>
      <c r="CJU158" s="64"/>
      <c r="CJV158" s="64"/>
      <c r="CJW158" s="64"/>
      <c r="CJX158" s="64"/>
      <c r="CJY158" s="64"/>
      <c r="CJZ158" s="64"/>
      <c r="CKA158" s="64"/>
      <c r="CKB158" s="64"/>
      <c r="CKC158" s="64"/>
      <c r="CKD158" s="64"/>
      <c r="CKE158" s="64"/>
      <c r="CKF158" s="64"/>
      <c r="CKG158" s="64"/>
      <c r="CKH158" s="64"/>
      <c r="CKI158" s="64"/>
      <c r="CKJ158" s="64"/>
      <c r="CKK158" s="64"/>
      <c r="CKL158" s="64"/>
      <c r="CKM158" s="64"/>
      <c r="CKN158" s="64"/>
      <c r="CKO158" s="64"/>
      <c r="CKP158" s="64"/>
      <c r="CKQ158" s="64"/>
      <c r="CKR158" s="64"/>
      <c r="CKS158" s="64"/>
      <c r="CKT158" s="64"/>
      <c r="CKU158" s="64"/>
      <c r="CKV158" s="64"/>
      <c r="CKW158" s="64"/>
      <c r="CKX158" s="64"/>
      <c r="CKY158" s="64"/>
      <c r="CKZ158" s="64"/>
      <c r="CLA158" s="64"/>
      <c r="CLB158" s="64"/>
      <c r="CLC158" s="64"/>
      <c r="CLD158" s="64"/>
      <c r="CLE158" s="64"/>
      <c r="CLF158" s="64"/>
      <c r="CLG158" s="64"/>
      <c r="CLH158" s="64"/>
      <c r="CLI158" s="64"/>
      <c r="CLJ158" s="64"/>
      <c r="CLK158" s="64"/>
      <c r="CLL158" s="64"/>
      <c r="CLM158" s="64"/>
      <c r="CLN158" s="64"/>
      <c r="CLO158" s="64"/>
      <c r="CLP158" s="64"/>
      <c r="CLQ158" s="64"/>
      <c r="CLR158" s="64"/>
      <c r="CLS158" s="64"/>
      <c r="CLT158" s="64"/>
      <c r="CLU158" s="64"/>
      <c r="CLV158" s="64"/>
      <c r="CLW158" s="64"/>
      <c r="CLX158" s="64"/>
      <c r="CLY158" s="64"/>
      <c r="CLZ158" s="64"/>
      <c r="CMA158" s="64"/>
      <c r="CMB158" s="64"/>
      <c r="CMC158" s="64"/>
      <c r="CMD158" s="64"/>
      <c r="CME158" s="64"/>
      <c r="CMF158" s="64"/>
      <c r="CMG158" s="64"/>
      <c r="CMH158" s="64"/>
      <c r="CMI158" s="64"/>
      <c r="CMJ158" s="64"/>
      <c r="CMK158" s="64"/>
      <c r="CML158" s="64"/>
      <c r="CMM158" s="64"/>
      <c r="CMN158" s="64"/>
      <c r="CMO158" s="64"/>
      <c r="CMP158" s="64"/>
      <c r="CMQ158" s="64"/>
      <c r="CMR158" s="64"/>
      <c r="CMS158" s="64"/>
      <c r="CMT158" s="64"/>
      <c r="CMU158" s="64"/>
      <c r="CMV158" s="64"/>
      <c r="CMW158" s="64"/>
      <c r="CMX158" s="64"/>
      <c r="CMY158" s="64"/>
      <c r="CMZ158" s="64"/>
      <c r="CNA158" s="64"/>
      <c r="CNB158" s="64"/>
      <c r="CNC158" s="64"/>
      <c r="CND158" s="64"/>
      <c r="CNE158" s="64"/>
      <c r="CNF158" s="64"/>
      <c r="CNG158" s="64"/>
      <c r="CNH158" s="64"/>
      <c r="CNI158" s="64"/>
      <c r="CNJ158" s="64"/>
      <c r="CNK158" s="64"/>
      <c r="CNL158" s="64"/>
      <c r="CNM158" s="64"/>
      <c r="CNN158" s="64"/>
      <c r="CNO158" s="64"/>
      <c r="CNP158" s="64"/>
      <c r="CNQ158" s="64"/>
      <c r="CNR158" s="64"/>
      <c r="CNS158" s="64"/>
      <c r="CNT158" s="64"/>
      <c r="CNU158" s="64"/>
      <c r="CNV158" s="64"/>
      <c r="CNW158" s="64"/>
      <c r="CNX158" s="64"/>
      <c r="CNY158" s="64"/>
      <c r="CNZ158" s="64"/>
      <c r="COA158" s="64"/>
      <c r="COB158" s="64"/>
      <c r="COC158" s="64"/>
      <c r="COD158" s="64"/>
      <c r="COE158" s="64"/>
      <c r="COF158" s="64"/>
      <c r="COG158" s="64"/>
      <c r="COH158" s="64"/>
      <c r="COI158" s="64"/>
      <c r="COJ158" s="64"/>
      <c r="COK158" s="64"/>
      <c r="COL158" s="64"/>
      <c r="COM158" s="64"/>
      <c r="CON158" s="64"/>
      <c r="COO158" s="64"/>
      <c r="COP158" s="64"/>
      <c r="COQ158" s="64"/>
      <c r="COR158" s="64"/>
      <c r="COS158" s="64"/>
      <c r="COT158" s="64"/>
      <c r="COU158" s="64"/>
      <c r="COV158" s="64"/>
      <c r="COW158" s="64"/>
      <c r="COX158" s="64"/>
      <c r="COY158" s="64"/>
      <c r="COZ158" s="64"/>
      <c r="CPA158" s="64"/>
      <c r="CPB158" s="64"/>
      <c r="CPC158" s="64"/>
      <c r="CPD158" s="64"/>
      <c r="CPE158" s="64"/>
      <c r="CPF158" s="64"/>
      <c r="CPG158" s="64"/>
      <c r="CPH158" s="64"/>
      <c r="CPI158" s="64"/>
      <c r="CPJ158" s="64"/>
      <c r="CPK158" s="64"/>
      <c r="CPL158" s="64"/>
      <c r="CPM158" s="64"/>
      <c r="CPN158" s="64"/>
      <c r="CPO158" s="64"/>
      <c r="CPP158" s="64"/>
      <c r="CPQ158" s="64"/>
      <c r="CPR158" s="64"/>
      <c r="CPS158" s="64"/>
      <c r="CPT158" s="64"/>
      <c r="CPU158" s="64"/>
      <c r="CPV158" s="64"/>
      <c r="CPW158" s="64"/>
      <c r="CPX158" s="64"/>
      <c r="CPY158" s="64"/>
      <c r="CPZ158" s="64"/>
      <c r="CQA158" s="64"/>
      <c r="CQB158" s="64"/>
      <c r="CQC158" s="64"/>
      <c r="CQD158" s="64"/>
      <c r="CQE158" s="64"/>
      <c r="CQF158" s="64"/>
      <c r="CQG158" s="64"/>
      <c r="CQH158" s="64"/>
      <c r="CQI158" s="64"/>
      <c r="CQJ158" s="64"/>
      <c r="CQK158" s="64"/>
      <c r="CQL158" s="64"/>
      <c r="CQM158" s="64"/>
      <c r="CQN158" s="64"/>
      <c r="CQO158" s="64"/>
      <c r="CQP158" s="64"/>
      <c r="CQQ158" s="64"/>
      <c r="CQR158" s="64"/>
      <c r="CQS158" s="64"/>
      <c r="CQT158" s="64"/>
      <c r="CQU158" s="64"/>
      <c r="CQV158" s="64"/>
      <c r="CQW158" s="64"/>
      <c r="CQX158" s="64"/>
      <c r="CQY158" s="64"/>
      <c r="CQZ158" s="64"/>
      <c r="CRA158" s="64"/>
      <c r="CRB158" s="64"/>
      <c r="CRC158" s="64"/>
      <c r="CRD158" s="64"/>
      <c r="CRE158" s="64"/>
      <c r="CRF158" s="64"/>
      <c r="CRG158" s="64"/>
      <c r="CRH158" s="64"/>
      <c r="CRI158" s="64"/>
      <c r="CRJ158" s="64"/>
      <c r="CRK158" s="64"/>
      <c r="CRL158" s="64"/>
      <c r="CRM158" s="64"/>
      <c r="CRN158" s="64"/>
      <c r="CRO158" s="64"/>
      <c r="CRP158" s="64"/>
      <c r="CRQ158" s="64"/>
      <c r="CRR158" s="64"/>
      <c r="CRS158" s="64"/>
      <c r="CRT158" s="64"/>
      <c r="CRU158" s="64"/>
      <c r="CRV158" s="64"/>
      <c r="CRW158" s="64"/>
      <c r="CRX158" s="64"/>
      <c r="CRY158" s="64"/>
      <c r="CRZ158" s="64"/>
      <c r="CSA158" s="64"/>
      <c r="CSB158" s="64"/>
      <c r="CSC158" s="64"/>
      <c r="CSD158" s="64"/>
      <c r="CSE158" s="64"/>
      <c r="CSF158" s="64"/>
      <c r="CSG158" s="64"/>
      <c r="CSH158" s="64"/>
      <c r="CSI158" s="64"/>
      <c r="CSJ158" s="64"/>
      <c r="CSK158" s="64"/>
      <c r="CSL158" s="64"/>
      <c r="CSM158" s="64"/>
      <c r="CSN158" s="64"/>
      <c r="CSO158" s="64"/>
      <c r="CSP158" s="64"/>
      <c r="CSQ158" s="64"/>
      <c r="CSR158" s="64"/>
      <c r="CSS158" s="64"/>
      <c r="CST158" s="64"/>
      <c r="CSU158" s="64"/>
      <c r="CSV158" s="64"/>
      <c r="CSW158" s="64"/>
      <c r="CSX158" s="64"/>
      <c r="CSY158" s="64"/>
      <c r="CSZ158" s="64"/>
      <c r="CTA158" s="64"/>
      <c r="CTB158" s="64"/>
      <c r="CTC158" s="64"/>
      <c r="CTD158" s="64"/>
      <c r="CTE158" s="64"/>
      <c r="CTF158" s="64"/>
      <c r="CTG158" s="64"/>
      <c r="CTH158" s="64"/>
      <c r="CTI158" s="64"/>
      <c r="CTJ158" s="64"/>
      <c r="CTK158" s="64"/>
      <c r="CTL158" s="64"/>
      <c r="CTM158" s="64"/>
      <c r="CTN158" s="64"/>
      <c r="CTO158" s="64"/>
      <c r="CTP158" s="64"/>
      <c r="CTQ158" s="64"/>
      <c r="CTR158" s="64"/>
      <c r="CTS158" s="64"/>
      <c r="CTT158" s="64"/>
      <c r="CTU158" s="64"/>
      <c r="CTV158" s="64"/>
      <c r="CTW158" s="64"/>
      <c r="CTX158" s="64"/>
      <c r="CTY158" s="64"/>
      <c r="CTZ158" s="64"/>
      <c r="CUA158" s="64"/>
    </row>
    <row r="159" s="63" customFormat="1" ht="35" customHeight="1" spans="1:12">
      <c r="A159" s="9">
        <f t="shared" si="13"/>
        <v>156</v>
      </c>
      <c r="B159" s="6" t="s">
        <v>654</v>
      </c>
      <c r="C159" s="6" t="s">
        <v>15</v>
      </c>
      <c r="D159" s="7" t="s">
        <v>16</v>
      </c>
      <c r="E159" s="6" t="s">
        <v>655</v>
      </c>
      <c r="F159" s="8" t="s">
        <v>636</v>
      </c>
      <c r="G159" s="6">
        <v>2880</v>
      </c>
      <c r="H159" s="6" t="s">
        <v>656</v>
      </c>
      <c r="I159" s="7" t="s">
        <v>657</v>
      </c>
      <c r="J159" s="6" t="s">
        <v>21</v>
      </c>
      <c r="K159" s="6" t="s">
        <v>658</v>
      </c>
      <c r="L159" s="6"/>
    </row>
    <row r="160" s="63" customFormat="1" ht="35" customHeight="1" spans="1:12">
      <c r="A160" s="9">
        <f t="shared" ref="A160:A169" si="14">ROW()-3</f>
        <v>157</v>
      </c>
      <c r="B160" s="6" t="s">
        <v>659</v>
      </c>
      <c r="C160" s="6" t="s">
        <v>15</v>
      </c>
      <c r="D160" s="7" t="s">
        <v>35</v>
      </c>
      <c r="E160" s="6" t="s">
        <v>29</v>
      </c>
      <c r="F160" s="8" t="s">
        <v>46</v>
      </c>
      <c r="G160" s="6">
        <v>2240</v>
      </c>
      <c r="H160" s="6" t="s">
        <v>656</v>
      </c>
      <c r="I160" s="7" t="s">
        <v>660</v>
      </c>
      <c r="J160" s="6" t="s">
        <v>21</v>
      </c>
      <c r="K160" s="6" t="s">
        <v>661</v>
      </c>
      <c r="L160" s="7"/>
    </row>
    <row r="161" s="63" customFormat="1" ht="35" customHeight="1" spans="1:12">
      <c r="A161" s="9">
        <f t="shared" si="14"/>
        <v>158</v>
      </c>
      <c r="B161" s="6" t="s">
        <v>662</v>
      </c>
      <c r="C161" s="6" t="s">
        <v>34</v>
      </c>
      <c r="D161" s="7" t="s">
        <v>16</v>
      </c>
      <c r="E161" s="9" t="s">
        <v>36</v>
      </c>
      <c r="F161" s="8" t="s">
        <v>663</v>
      </c>
      <c r="G161" s="6">
        <v>2240</v>
      </c>
      <c r="H161" s="6" t="s">
        <v>656</v>
      </c>
      <c r="I161" s="7" t="s">
        <v>664</v>
      </c>
      <c r="J161" s="6" t="s">
        <v>21</v>
      </c>
      <c r="K161" s="6" t="s">
        <v>665</v>
      </c>
      <c r="L161" s="7"/>
    </row>
    <row r="162" s="63" customFormat="1" ht="35" customHeight="1" spans="1:12">
      <c r="A162" s="9">
        <f t="shared" si="14"/>
        <v>159</v>
      </c>
      <c r="B162" s="6" t="s">
        <v>666</v>
      </c>
      <c r="C162" s="7" t="s">
        <v>15</v>
      </c>
      <c r="D162" s="7" t="s">
        <v>35</v>
      </c>
      <c r="E162" s="6" t="s">
        <v>58</v>
      </c>
      <c r="F162" s="26" t="s">
        <v>667</v>
      </c>
      <c r="G162" s="6">
        <v>2240</v>
      </c>
      <c r="H162" s="6" t="s">
        <v>656</v>
      </c>
      <c r="I162" s="7" t="s">
        <v>668</v>
      </c>
      <c r="J162" s="6" t="s">
        <v>21</v>
      </c>
      <c r="K162" s="6" t="s">
        <v>669</v>
      </c>
      <c r="L162" s="7"/>
    </row>
    <row r="163" s="63" customFormat="1" ht="35" customHeight="1" spans="1:12">
      <c r="A163" s="9">
        <f t="shared" si="14"/>
        <v>160</v>
      </c>
      <c r="B163" s="6" t="s">
        <v>670</v>
      </c>
      <c r="C163" s="6" t="s">
        <v>15</v>
      </c>
      <c r="D163" s="7" t="s">
        <v>35</v>
      </c>
      <c r="E163" s="6" t="s">
        <v>58</v>
      </c>
      <c r="F163" s="8" t="s">
        <v>671</v>
      </c>
      <c r="G163" s="6">
        <v>2240</v>
      </c>
      <c r="H163" s="6" t="s">
        <v>656</v>
      </c>
      <c r="I163" s="7" t="s">
        <v>672</v>
      </c>
      <c r="J163" s="6" t="s">
        <v>21</v>
      </c>
      <c r="K163" s="6" t="s">
        <v>673</v>
      </c>
      <c r="L163" s="7"/>
    </row>
    <row r="164" s="63" customFormat="1" ht="35" customHeight="1" spans="1:12">
      <c r="A164" s="9">
        <f t="shared" si="14"/>
        <v>161</v>
      </c>
      <c r="B164" s="6" t="s">
        <v>674</v>
      </c>
      <c r="C164" s="6" t="s">
        <v>34</v>
      </c>
      <c r="D164" s="7" t="s">
        <v>16</v>
      </c>
      <c r="E164" s="6" t="s">
        <v>17</v>
      </c>
      <c r="F164" s="8" t="s">
        <v>675</v>
      </c>
      <c r="G164" s="6">
        <v>3200</v>
      </c>
      <c r="H164" s="6" t="s">
        <v>676</v>
      </c>
      <c r="I164" s="7" t="s">
        <v>677</v>
      </c>
      <c r="J164" s="6" t="s">
        <v>21</v>
      </c>
      <c r="K164" s="6" t="s">
        <v>678</v>
      </c>
      <c r="L164" s="7"/>
    </row>
    <row r="165" s="63" customFormat="1" ht="35" customHeight="1" spans="1:12">
      <c r="A165" s="9">
        <f t="shared" si="14"/>
        <v>162</v>
      </c>
      <c r="B165" s="6" t="s">
        <v>679</v>
      </c>
      <c r="C165" s="6" t="s">
        <v>34</v>
      </c>
      <c r="D165" s="7" t="s">
        <v>35</v>
      </c>
      <c r="E165" s="9" t="s">
        <v>36</v>
      </c>
      <c r="F165" s="8" t="s">
        <v>680</v>
      </c>
      <c r="G165" s="6">
        <v>2240</v>
      </c>
      <c r="H165" s="6" t="s">
        <v>676</v>
      </c>
      <c r="I165" s="7" t="s">
        <v>681</v>
      </c>
      <c r="J165" s="6" t="s">
        <v>21</v>
      </c>
      <c r="K165" s="6" t="s">
        <v>682</v>
      </c>
      <c r="L165" s="7"/>
    </row>
    <row r="166" s="63" customFormat="1" ht="35" customHeight="1" spans="1:12">
      <c r="A166" s="9">
        <f t="shared" si="14"/>
        <v>163</v>
      </c>
      <c r="B166" s="6" t="s">
        <v>683</v>
      </c>
      <c r="C166" s="6" t="s">
        <v>15</v>
      </c>
      <c r="D166" s="7" t="s">
        <v>16</v>
      </c>
      <c r="E166" s="6" t="s">
        <v>24</v>
      </c>
      <c r="F166" s="8" t="s">
        <v>684</v>
      </c>
      <c r="G166" s="6">
        <v>2240</v>
      </c>
      <c r="H166" s="6" t="s">
        <v>676</v>
      </c>
      <c r="I166" s="7" t="s">
        <v>685</v>
      </c>
      <c r="J166" s="6" t="s">
        <v>21</v>
      </c>
      <c r="K166" s="6" t="s">
        <v>686</v>
      </c>
      <c r="L166" s="7"/>
    </row>
    <row r="167" s="63" customFormat="1" ht="35" customHeight="1" spans="1:12">
      <c r="A167" s="9">
        <f t="shared" si="14"/>
        <v>164</v>
      </c>
      <c r="B167" s="6" t="s">
        <v>687</v>
      </c>
      <c r="C167" s="6" t="s">
        <v>34</v>
      </c>
      <c r="D167" s="6" t="s">
        <v>35</v>
      </c>
      <c r="E167" s="6" t="s">
        <v>89</v>
      </c>
      <c r="F167" s="8" t="s">
        <v>80</v>
      </c>
      <c r="G167" s="6">
        <v>2240</v>
      </c>
      <c r="H167" s="6" t="s">
        <v>676</v>
      </c>
      <c r="I167" s="6" t="s">
        <v>688</v>
      </c>
      <c r="J167" s="6" t="s">
        <v>21</v>
      </c>
      <c r="K167" s="6" t="s">
        <v>689</v>
      </c>
      <c r="L167" s="6"/>
    </row>
    <row r="168" s="67" customFormat="1" ht="35" customHeight="1" spans="1:15">
      <c r="A168" s="9">
        <f t="shared" si="14"/>
        <v>165</v>
      </c>
      <c r="B168" s="6" t="s">
        <v>690</v>
      </c>
      <c r="C168" s="6" t="s">
        <v>34</v>
      </c>
      <c r="D168" s="6" t="s">
        <v>35</v>
      </c>
      <c r="E168" s="6" t="s">
        <v>58</v>
      </c>
      <c r="F168" s="8" t="s">
        <v>691</v>
      </c>
      <c r="G168" s="6">
        <v>2240</v>
      </c>
      <c r="H168" s="6" t="s">
        <v>676</v>
      </c>
      <c r="I168" s="6" t="s">
        <v>692</v>
      </c>
      <c r="J168" s="6" t="s">
        <v>21</v>
      </c>
      <c r="K168" s="6" t="s">
        <v>693</v>
      </c>
      <c r="L168" s="6"/>
      <c r="M168" s="63"/>
      <c r="N168" s="63"/>
      <c r="O168" s="63"/>
    </row>
    <row r="169" s="67" customFormat="1" ht="35" customHeight="1" spans="1:15">
      <c r="A169" s="9">
        <f t="shared" si="14"/>
        <v>166</v>
      </c>
      <c r="B169" s="6" t="s">
        <v>694</v>
      </c>
      <c r="C169" s="6" t="s">
        <v>15</v>
      </c>
      <c r="D169" s="7" t="s">
        <v>16</v>
      </c>
      <c r="E169" s="6" t="s">
        <v>17</v>
      </c>
      <c r="F169" s="8" t="s">
        <v>695</v>
      </c>
      <c r="G169" s="6">
        <v>3200</v>
      </c>
      <c r="H169" s="6" t="s">
        <v>696</v>
      </c>
      <c r="I169" s="7" t="s">
        <v>697</v>
      </c>
      <c r="J169" s="6" t="s">
        <v>21</v>
      </c>
      <c r="K169" s="6" t="s">
        <v>698</v>
      </c>
      <c r="L169" s="6"/>
      <c r="M169" s="63"/>
      <c r="N169" s="63"/>
      <c r="O169" s="63"/>
    </row>
    <row r="170" s="68" customFormat="1" ht="35" customHeight="1" spans="1:15">
      <c r="A170" s="9">
        <f t="shared" ref="A170:A186" si="15">ROW()-3</f>
        <v>167</v>
      </c>
      <c r="B170" s="6" t="s">
        <v>699</v>
      </c>
      <c r="C170" s="6" t="s">
        <v>34</v>
      </c>
      <c r="D170" s="7" t="s">
        <v>16</v>
      </c>
      <c r="E170" s="9" t="s">
        <v>36</v>
      </c>
      <c r="F170" s="8" t="s">
        <v>327</v>
      </c>
      <c r="G170" s="6">
        <v>2240</v>
      </c>
      <c r="H170" s="6" t="s">
        <v>696</v>
      </c>
      <c r="I170" s="7" t="s">
        <v>700</v>
      </c>
      <c r="J170" s="6" t="s">
        <v>21</v>
      </c>
      <c r="K170" s="6" t="s">
        <v>701</v>
      </c>
      <c r="L170" s="7"/>
      <c r="M170" s="63"/>
      <c r="N170" s="63"/>
      <c r="O170" s="63"/>
    </row>
    <row r="171" s="68" customFormat="1" ht="35" customHeight="1" spans="1:15">
      <c r="A171" s="9">
        <f t="shared" si="15"/>
        <v>168</v>
      </c>
      <c r="B171" s="6" t="s">
        <v>702</v>
      </c>
      <c r="C171" s="6" t="s">
        <v>15</v>
      </c>
      <c r="D171" s="7" t="s">
        <v>35</v>
      </c>
      <c r="E171" s="6" t="s">
        <v>29</v>
      </c>
      <c r="F171" s="8" t="s">
        <v>703</v>
      </c>
      <c r="G171" s="6">
        <v>2240</v>
      </c>
      <c r="H171" s="6" t="s">
        <v>696</v>
      </c>
      <c r="I171" s="7" t="s">
        <v>704</v>
      </c>
      <c r="J171" s="6" t="s">
        <v>21</v>
      </c>
      <c r="K171" s="6" t="s">
        <v>705</v>
      </c>
      <c r="L171" s="7"/>
      <c r="M171" s="63"/>
      <c r="N171" s="63"/>
      <c r="O171" s="63"/>
    </row>
    <row r="172" s="68" customFormat="1" ht="35" customHeight="1" spans="1:15">
      <c r="A172" s="9">
        <f t="shared" si="15"/>
        <v>169</v>
      </c>
      <c r="B172" s="6" t="s">
        <v>706</v>
      </c>
      <c r="C172" s="6" t="s">
        <v>34</v>
      </c>
      <c r="D172" s="6" t="s">
        <v>35</v>
      </c>
      <c r="E172" s="6" t="s">
        <v>58</v>
      </c>
      <c r="F172" s="8" t="s">
        <v>707</v>
      </c>
      <c r="G172" s="6">
        <v>2240</v>
      </c>
      <c r="H172" s="6" t="s">
        <v>696</v>
      </c>
      <c r="I172" s="6" t="s">
        <v>708</v>
      </c>
      <c r="J172" s="6" t="s">
        <v>21</v>
      </c>
      <c r="K172" s="6" t="s">
        <v>709</v>
      </c>
      <c r="L172" s="86"/>
      <c r="M172" s="63"/>
      <c r="N172" s="63"/>
      <c r="O172" s="63"/>
    </row>
    <row r="173" s="67" customFormat="1" ht="35" customHeight="1" spans="1:15">
      <c r="A173" s="9">
        <f t="shared" si="15"/>
        <v>170</v>
      </c>
      <c r="B173" s="7" t="s">
        <v>710</v>
      </c>
      <c r="C173" s="7" t="s">
        <v>15</v>
      </c>
      <c r="D173" s="7" t="s">
        <v>16</v>
      </c>
      <c r="E173" s="7" t="s">
        <v>17</v>
      </c>
      <c r="F173" s="26" t="s">
        <v>711</v>
      </c>
      <c r="G173" s="6">
        <v>3200</v>
      </c>
      <c r="H173" s="7" t="s">
        <v>712</v>
      </c>
      <c r="I173" s="7" t="s">
        <v>713</v>
      </c>
      <c r="J173" s="6" t="s">
        <v>21</v>
      </c>
      <c r="K173" s="6" t="s">
        <v>714</v>
      </c>
      <c r="L173" s="7"/>
      <c r="M173" s="63"/>
      <c r="N173" s="63"/>
      <c r="O173" s="63"/>
    </row>
    <row r="174" s="67" customFormat="1" ht="35" customHeight="1" spans="1:15">
      <c r="A174" s="9">
        <f t="shared" si="15"/>
        <v>171</v>
      </c>
      <c r="B174" s="6" t="s">
        <v>715</v>
      </c>
      <c r="C174" s="6" t="s">
        <v>34</v>
      </c>
      <c r="D174" s="7" t="s">
        <v>35</v>
      </c>
      <c r="E174" s="9" t="s">
        <v>36</v>
      </c>
      <c r="F174" s="8" t="s">
        <v>716</v>
      </c>
      <c r="G174" s="6">
        <v>2240</v>
      </c>
      <c r="H174" s="6" t="s">
        <v>712</v>
      </c>
      <c r="I174" s="7" t="s">
        <v>717</v>
      </c>
      <c r="J174" s="6" t="s">
        <v>21</v>
      </c>
      <c r="K174" s="8" t="s">
        <v>718</v>
      </c>
      <c r="L174" s="6"/>
      <c r="M174" s="63"/>
      <c r="N174" s="63"/>
      <c r="O174" s="63"/>
    </row>
    <row r="175" s="67" customFormat="1" ht="35" customHeight="1" spans="1:15">
      <c r="A175" s="9">
        <f t="shared" si="15"/>
        <v>172</v>
      </c>
      <c r="B175" s="6" t="s">
        <v>719</v>
      </c>
      <c r="C175" s="6" t="s">
        <v>34</v>
      </c>
      <c r="D175" s="7" t="s">
        <v>35</v>
      </c>
      <c r="E175" s="6" t="s">
        <v>58</v>
      </c>
      <c r="F175" s="8" t="s">
        <v>720</v>
      </c>
      <c r="G175" s="6">
        <v>2240</v>
      </c>
      <c r="H175" s="6" t="s">
        <v>712</v>
      </c>
      <c r="I175" s="7" t="s">
        <v>721</v>
      </c>
      <c r="J175" s="6" t="s">
        <v>21</v>
      </c>
      <c r="K175" s="6" t="s">
        <v>722</v>
      </c>
      <c r="L175" s="7"/>
      <c r="M175" s="63"/>
      <c r="N175" s="63"/>
      <c r="O175" s="63"/>
    </row>
    <row r="176" s="67" customFormat="1" ht="35" customHeight="1" spans="1:15">
      <c r="A176" s="9">
        <f t="shared" si="15"/>
        <v>173</v>
      </c>
      <c r="B176" s="6" t="s">
        <v>723</v>
      </c>
      <c r="C176" s="6" t="s">
        <v>34</v>
      </c>
      <c r="D176" s="6" t="s">
        <v>35</v>
      </c>
      <c r="E176" s="6" t="s">
        <v>89</v>
      </c>
      <c r="F176" s="6" t="s">
        <v>724</v>
      </c>
      <c r="G176" s="6">
        <v>2240</v>
      </c>
      <c r="H176" s="6" t="s">
        <v>712</v>
      </c>
      <c r="I176" s="6" t="s">
        <v>725</v>
      </c>
      <c r="J176" s="6" t="s">
        <v>21</v>
      </c>
      <c r="K176" s="6" t="s">
        <v>726</v>
      </c>
      <c r="L176" s="6"/>
      <c r="M176" s="63"/>
      <c r="N176" s="63"/>
      <c r="O176" s="63"/>
    </row>
    <row r="177" s="63" customFormat="1" ht="35" customHeight="1" spans="1:12">
      <c r="A177" s="9">
        <f t="shared" si="15"/>
        <v>174</v>
      </c>
      <c r="B177" s="6" t="s">
        <v>727</v>
      </c>
      <c r="C177" s="6" t="s">
        <v>15</v>
      </c>
      <c r="D177" s="7" t="s">
        <v>16</v>
      </c>
      <c r="E177" s="6" t="s">
        <v>17</v>
      </c>
      <c r="F177" s="8" t="s">
        <v>728</v>
      </c>
      <c r="G177" s="6">
        <v>3200</v>
      </c>
      <c r="H177" s="6" t="s">
        <v>729</v>
      </c>
      <c r="I177" s="7" t="s">
        <v>730</v>
      </c>
      <c r="J177" s="6" t="s">
        <v>21</v>
      </c>
      <c r="K177" s="6" t="s">
        <v>731</v>
      </c>
      <c r="L177" s="79"/>
    </row>
    <row r="178" s="63" customFormat="1" ht="35" customHeight="1" spans="1:12">
      <c r="A178" s="9">
        <f t="shared" si="15"/>
        <v>175</v>
      </c>
      <c r="B178" s="6" t="s">
        <v>732</v>
      </c>
      <c r="C178" s="6" t="s">
        <v>15</v>
      </c>
      <c r="D178" s="7" t="s">
        <v>16</v>
      </c>
      <c r="E178" s="6" t="s">
        <v>29</v>
      </c>
      <c r="F178" s="8" t="s">
        <v>135</v>
      </c>
      <c r="G178" s="6">
        <v>2240</v>
      </c>
      <c r="H178" s="6" t="s">
        <v>729</v>
      </c>
      <c r="I178" s="7" t="s">
        <v>733</v>
      </c>
      <c r="J178" s="6" t="s">
        <v>21</v>
      </c>
      <c r="K178" s="6" t="s">
        <v>734</v>
      </c>
      <c r="L178" s="79"/>
    </row>
    <row r="179" s="63" customFormat="1" ht="35" customHeight="1" spans="1:12">
      <c r="A179" s="9">
        <f t="shared" si="15"/>
        <v>176</v>
      </c>
      <c r="B179" s="6" t="s">
        <v>735</v>
      </c>
      <c r="C179" s="6" t="s">
        <v>34</v>
      </c>
      <c r="D179" s="7" t="s">
        <v>16</v>
      </c>
      <c r="E179" s="9" t="s">
        <v>24</v>
      </c>
      <c r="F179" s="8" t="s">
        <v>736</v>
      </c>
      <c r="G179" s="6">
        <v>2240</v>
      </c>
      <c r="H179" s="6" t="s">
        <v>729</v>
      </c>
      <c r="I179" s="7" t="s">
        <v>737</v>
      </c>
      <c r="J179" s="6" t="s">
        <v>21</v>
      </c>
      <c r="K179" s="6" t="s">
        <v>738</v>
      </c>
      <c r="L179" s="79"/>
    </row>
    <row r="180" s="63" customFormat="1" ht="35" customHeight="1" spans="1:12">
      <c r="A180" s="9">
        <f t="shared" si="15"/>
        <v>177</v>
      </c>
      <c r="B180" s="6" t="s">
        <v>739</v>
      </c>
      <c r="C180" s="7" t="s">
        <v>15</v>
      </c>
      <c r="D180" s="7" t="s">
        <v>35</v>
      </c>
      <c r="E180" s="6" t="s">
        <v>58</v>
      </c>
      <c r="F180" s="26" t="s">
        <v>740</v>
      </c>
      <c r="G180" s="6">
        <v>2240</v>
      </c>
      <c r="H180" s="6" t="s">
        <v>729</v>
      </c>
      <c r="I180" s="7" t="s">
        <v>741</v>
      </c>
      <c r="J180" s="6" t="s">
        <v>21</v>
      </c>
      <c r="K180" s="6" t="s">
        <v>742</v>
      </c>
      <c r="L180" s="79"/>
    </row>
    <row r="181" s="63" customFormat="1" ht="35" customHeight="1" spans="1:2575">
      <c r="A181" s="9">
        <f t="shared" si="15"/>
        <v>178</v>
      </c>
      <c r="B181" s="6" t="s">
        <v>743</v>
      </c>
      <c r="C181" s="6" t="s">
        <v>34</v>
      </c>
      <c r="D181" s="7" t="s">
        <v>35</v>
      </c>
      <c r="E181" s="9" t="s">
        <v>36</v>
      </c>
      <c r="F181" s="26" t="s">
        <v>744</v>
      </c>
      <c r="G181" s="6">
        <v>2240</v>
      </c>
      <c r="H181" s="6" t="s">
        <v>729</v>
      </c>
      <c r="I181" s="6" t="s">
        <v>745</v>
      </c>
      <c r="J181" s="6" t="s">
        <v>21</v>
      </c>
      <c r="K181" s="8" t="s">
        <v>746</v>
      </c>
      <c r="L181" s="6"/>
      <c r="M181" s="63"/>
      <c r="N181" s="63"/>
      <c r="O181" s="63"/>
      <c r="P181" s="64"/>
      <c r="Q181" s="64"/>
      <c r="R181" s="64"/>
      <c r="S181" s="64"/>
      <c r="T181" s="64"/>
      <c r="U181" s="64"/>
      <c r="V181" s="64"/>
      <c r="W181" s="64"/>
      <c r="X181" s="64"/>
      <c r="Y181" s="64"/>
      <c r="Z181" s="64"/>
      <c r="AA181" s="64"/>
      <c r="AB181" s="64"/>
      <c r="AC181" s="64"/>
      <c r="AD181" s="64"/>
      <c r="AE181" s="64"/>
      <c r="AF181" s="64"/>
      <c r="AG181" s="64"/>
      <c r="AH181" s="64"/>
      <c r="AI181" s="64"/>
      <c r="AJ181" s="64"/>
      <c r="AK181" s="64"/>
      <c r="AL181" s="64"/>
      <c r="AM181" s="64"/>
      <c r="AN181" s="64"/>
      <c r="AO181" s="64"/>
      <c r="AP181" s="64"/>
      <c r="AQ181" s="64"/>
      <c r="AR181" s="64"/>
      <c r="AS181" s="64"/>
      <c r="AT181" s="64"/>
      <c r="AU181" s="64"/>
      <c r="AV181" s="64"/>
      <c r="AW181" s="64"/>
      <c r="AX181" s="64"/>
      <c r="AY181" s="64"/>
      <c r="AZ181" s="64"/>
      <c r="BA181" s="64"/>
      <c r="BB181" s="64"/>
      <c r="BC181" s="64"/>
      <c r="BD181" s="64"/>
      <c r="BE181" s="64"/>
      <c r="BF181" s="64"/>
      <c r="BG181" s="64"/>
      <c r="BH181" s="64"/>
      <c r="BI181" s="64"/>
      <c r="BJ181" s="64"/>
      <c r="BK181" s="64"/>
      <c r="BL181" s="64"/>
      <c r="BM181" s="64"/>
      <c r="BN181" s="64"/>
      <c r="BO181" s="64"/>
      <c r="BP181" s="64"/>
      <c r="BQ181" s="64"/>
      <c r="BR181" s="64"/>
      <c r="BS181" s="64"/>
      <c r="BT181" s="64"/>
      <c r="BU181" s="64"/>
      <c r="BV181" s="64"/>
      <c r="BW181" s="64"/>
      <c r="BX181" s="64"/>
      <c r="BY181" s="64"/>
      <c r="BZ181" s="64"/>
      <c r="CA181" s="64"/>
      <c r="CB181" s="64"/>
      <c r="CC181" s="64"/>
      <c r="CD181" s="64"/>
      <c r="CE181" s="64"/>
      <c r="CF181" s="64"/>
      <c r="CG181" s="64"/>
      <c r="CH181" s="64"/>
      <c r="CI181" s="64"/>
      <c r="CJ181" s="64"/>
      <c r="CK181" s="64"/>
      <c r="CL181" s="64"/>
      <c r="CM181" s="64"/>
      <c r="CN181" s="64"/>
      <c r="CO181" s="64"/>
      <c r="CP181" s="64"/>
      <c r="CQ181" s="64"/>
      <c r="CR181" s="64"/>
      <c r="CS181" s="64"/>
      <c r="CT181" s="64"/>
      <c r="CU181" s="64"/>
      <c r="CV181" s="64"/>
      <c r="CW181" s="64"/>
      <c r="CX181" s="64"/>
      <c r="CY181" s="64"/>
      <c r="CZ181" s="64"/>
      <c r="DA181" s="64"/>
      <c r="DB181" s="64"/>
      <c r="DC181" s="64"/>
      <c r="DD181" s="64"/>
      <c r="DE181" s="64"/>
      <c r="DF181" s="64"/>
      <c r="DG181" s="64"/>
      <c r="DH181" s="64"/>
      <c r="DI181" s="64"/>
      <c r="DJ181" s="64"/>
      <c r="DK181" s="64"/>
      <c r="DL181" s="64"/>
      <c r="DM181" s="64"/>
      <c r="DN181" s="64"/>
      <c r="DO181" s="64"/>
      <c r="DP181" s="64"/>
      <c r="DQ181" s="64"/>
      <c r="DR181" s="64"/>
      <c r="DS181" s="64"/>
      <c r="DT181" s="64"/>
      <c r="DU181" s="64"/>
      <c r="DV181" s="64"/>
      <c r="DW181" s="64"/>
      <c r="DX181" s="64"/>
      <c r="DY181" s="64"/>
      <c r="DZ181" s="64"/>
      <c r="EA181" s="64"/>
      <c r="EB181" s="64"/>
      <c r="EC181" s="64"/>
      <c r="ED181" s="64"/>
      <c r="EE181" s="64"/>
      <c r="EF181" s="64"/>
      <c r="EG181" s="64"/>
      <c r="EH181" s="64"/>
      <c r="EI181" s="64"/>
      <c r="EJ181" s="64"/>
      <c r="EK181" s="64"/>
      <c r="EL181" s="64"/>
      <c r="EM181" s="64"/>
      <c r="EN181" s="64"/>
      <c r="EO181" s="64"/>
      <c r="EP181" s="64"/>
      <c r="EQ181" s="64"/>
      <c r="ER181" s="64"/>
      <c r="ES181" s="64"/>
      <c r="ET181" s="64"/>
      <c r="EU181" s="64"/>
      <c r="EV181" s="64"/>
      <c r="EW181" s="64"/>
      <c r="EX181" s="64"/>
      <c r="EY181" s="64"/>
      <c r="EZ181" s="64"/>
      <c r="FA181" s="64"/>
      <c r="FB181" s="64"/>
      <c r="FC181" s="64"/>
      <c r="FD181" s="64"/>
      <c r="FE181" s="64"/>
      <c r="FF181" s="64"/>
      <c r="FG181" s="64"/>
      <c r="FH181" s="64"/>
      <c r="FI181" s="64"/>
      <c r="FJ181" s="64"/>
      <c r="FK181" s="64"/>
      <c r="FL181" s="64"/>
      <c r="FM181" s="64"/>
      <c r="FN181" s="64"/>
      <c r="FO181" s="64"/>
      <c r="FP181" s="64"/>
      <c r="FQ181" s="64"/>
      <c r="FR181" s="64"/>
      <c r="FS181" s="64"/>
      <c r="FT181" s="64"/>
      <c r="FU181" s="64"/>
      <c r="FV181" s="64"/>
      <c r="FW181" s="64"/>
      <c r="FX181" s="64"/>
      <c r="FY181" s="64"/>
      <c r="FZ181" s="64"/>
      <c r="GA181" s="64"/>
      <c r="GB181" s="64"/>
      <c r="GC181" s="64"/>
      <c r="GD181" s="64"/>
      <c r="GE181" s="64"/>
      <c r="GF181" s="64"/>
      <c r="GG181" s="64"/>
      <c r="GH181" s="64"/>
      <c r="GI181" s="64"/>
      <c r="GJ181" s="64"/>
      <c r="GK181" s="64"/>
      <c r="GL181" s="64"/>
      <c r="GM181" s="64"/>
      <c r="GN181" s="64"/>
      <c r="GO181" s="64"/>
      <c r="GP181" s="64"/>
      <c r="GQ181" s="64"/>
      <c r="GR181" s="64"/>
      <c r="GS181" s="64"/>
      <c r="GT181" s="64"/>
      <c r="GU181" s="64"/>
      <c r="GV181" s="64"/>
      <c r="GW181" s="64"/>
      <c r="GX181" s="64"/>
      <c r="GY181" s="64"/>
      <c r="GZ181" s="64"/>
      <c r="HA181" s="64"/>
      <c r="HB181" s="64"/>
      <c r="HC181" s="64"/>
      <c r="HD181" s="64"/>
      <c r="HE181" s="64"/>
      <c r="HF181" s="64"/>
      <c r="HG181" s="64"/>
      <c r="HH181" s="64"/>
      <c r="HI181" s="64"/>
      <c r="HJ181" s="64"/>
      <c r="HK181" s="64"/>
      <c r="HL181" s="64"/>
      <c r="HM181" s="64"/>
      <c r="HN181" s="64"/>
      <c r="HO181" s="64"/>
      <c r="HP181" s="64"/>
      <c r="HQ181" s="64"/>
      <c r="HR181" s="64"/>
      <c r="HS181" s="64"/>
      <c r="HT181" s="64"/>
      <c r="HU181" s="64"/>
      <c r="HV181" s="64"/>
      <c r="HW181" s="64"/>
      <c r="HX181" s="64"/>
      <c r="HY181" s="64"/>
      <c r="HZ181" s="64"/>
      <c r="IA181" s="64"/>
      <c r="IB181" s="64"/>
      <c r="IC181" s="64"/>
      <c r="ID181" s="64"/>
      <c r="IE181" s="64"/>
      <c r="IF181" s="64"/>
      <c r="IG181" s="64"/>
      <c r="IH181" s="64"/>
      <c r="II181" s="64"/>
      <c r="IJ181" s="64"/>
      <c r="IK181" s="64"/>
      <c r="IL181" s="64"/>
      <c r="IM181" s="64"/>
      <c r="IN181" s="64"/>
      <c r="IO181" s="64"/>
      <c r="IP181" s="64"/>
      <c r="IQ181" s="64"/>
      <c r="IR181" s="64"/>
      <c r="IS181" s="64"/>
      <c r="IT181" s="64"/>
      <c r="IU181" s="64"/>
      <c r="IV181" s="64"/>
      <c r="IW181" s="64"/>
      <c r="IX181" s="64"/>
      <c r="IY181" s="64"/>
      <c r="IZ181" s="64"/>
      <c r="JA181" s="64"/>
      <c r="JB181" s="64"/>
      <c r="JC181" s="64"/>
      <c r="JD181" s="64"/>
      <c r="JE181" s="64"/>
      <c r="JF181" s="64"/>
      <c r="JG181" s="64"/>
      <c r="JH181" s="64"/>
      <c r="JI181" s="64"/>
      <c r="JJ181" s="64"/>
      <c r="JK181" s="64"/>
      <c r="JL181" s="64"/>
      <c r="JM181" s="64"/>
      <c r="JN181" s="64"/>
      <c r="JO181" s="64"/>
      <c r="JP181" s="64"/>
      <c r="JQ181" s="64"/>
      <c r="JR181" s="64"/>
      <c r="JS181" s="64"/>
      <c r="JT181" s="64"/>
      <c r="JU181" s="64"/>
      <c r="JV181" s="64"/>
      <c r="JW181" s="64"/>
      <c r="JX181" s="64"/>
      <c r="JY181" s="64"/>
      <c r="JZ181" s="64"/>
      <c r="KA181" s="64"/>
      <c r="KB181" s="64"/>
      <c r="KC181" s="64"/>
      <c r="KD181" s="64"/>
      <c r="KE181" s="64"/>
      <c r="KF181" s="64"/>
      <c r="KG181" s="64"/>
      <c r="KH181" s="64"/>
      <c r="KI181" s="64"/>
      <c r="KJ181" s="64"/>
      <c r="KK181" s="64"/>
      <c r="KL181" s="64"/>
      <c r="KM181" s="64"/>
      <c r="KN181" s="64"/>
      <c r="KO181" s="64"/>
      <c r="KP181" s="64"/>
      <c r="KQ181" s="64"/>
      <c r="KR181" s="64"/>
      <c r="KS181" s="64"/>
      <c r="KT181" s="64"/>
      <c r="KU181" s="64"/>
      <c r="KV181" s="64"/>
      <c r="KW181" s="64"/>
      <c r="KX181" s="64"/>
      <c r="KY181" s="64"/>
      <c r="KZ181" s="64"/>
      <c r="LA181" s="64"/>
      <c r="LB181" s="64"/>
      <c r="LC181" s="64"/>
      <c r="LD181" s="64"/>
      <c r="LE181" s="64"/>
      <c r="LF181" s="64"/>
      <c r="LG181" s="64"/>
      <c r="LH181" s="64"/>
      <c r="LI181" s="64"/>
      <c r="LJ181" s="64"/>
      <c r="LK181" s="64"/>
      <c r="LL181" s="64"/>
      <c r="LM181" s="64"/>
      <c r="LN181" s="64"/>
      <c r="LO181" s="64"/>
      <c r="LP181" s="64"/>
      <c r="LQ181" s="64"/>
      <c r="LR181" s="64"/>
      <c r="LS181" s="64"/>
      <c r="LT181" s="64"/>
      <c r="LU181" s="64"/>
      <c r="LV181" s="64"/>
      <c r="LW181" s="64"/>
      <c r="LX181" s="64"/>
      <c r="LY181" s="64"/>
      <c r="LZ181" s="64"/>
      <c r="MA181" s="64"/>
      <c r="MB181" s="64"/>
      <c r="MC181" s="64"/>
      <c r="MD181" s="64"/>
      <c r="ME181" s="64"/>
      <c r="MF181" s="64"/>
      <c r="MG181" s="64"/>
      <c r="MH181" s="64"/>
      <c r="MI181" s="64"/>
      <c r="MJ181" s="64"/>
      <c r="MK181" s="64"/>
      <c r="ML181" s="64"/>
      <c r="MM181" s="64"/>
      <c r="MN181" s="64"/>
      <c r="MO181" s="64"/>
      <c r="MP181" s="64"/>
      <c r="MQ181" s="64"/>
      <c r="MR181" s="64"/>
      <c r="MS181" s="64"/>
      <c r="MT181" s="64"/>
      <c r="MU181" s="64"/>
      <c r="MV181" s="64"/>
      <c r="MW181" s="64"/>
      <c r="MX181" s="64"/>
      <c r="MY181" s="64"/>
      <c r="MZ181" s="64"/>
      <c r="NA181" s="64"/>
      <c r="NB181" s="64"/>
      <c r="NC181" s="64"/>
      <c r="ND181" s="64"/>
      <c r="NE181" s="64"/>
      <c r="NF181" s="64"/>
      <c r="NG181" s="64"/>
      <c r="NH181" s="64"/>
      <c r="NI181" s="64"/>
      <c r="NJ181" s="64"/>
      <c r="NK181" s="64"/>
      <c r="NL181" s="64"/>
      <c r="NM181" s="64"/>
      <c r="NN181" s="64"/>
      <c r="NO181" s="64"/>
      <c r="NP181" s="64"/>
      <c r="NQ181" s="64"/>
      <c r="NR181" s="64"/>
      <c r="NS181" s="64"/>
      <c r="NT181" s="64"/>
      <c r="NU181" s="64"/>
      <c r="NV181" s="64"/>
      <c r="NW181" s="64"/>
      <c r="NX181" s="64"/>
      <c r="NY181" s="64"/>
      <c r="NZ181" s="64"/>
      <c r="OA181" s="64"/>
      <c r="OB181" s="64"/>
      <c r="OC181" s="64"/>
      <c r="OD181" s="64"/>
      <c r="OE181" s="64"/>
      <c r="OF181" s="64"/>
      <c r="OG181" s="64"/>
      <c r="OH181" s="64"/>
      <c r="OI181" s="64"/>
      <c r="OJ181" s="64"/>
      <c r="OK181" s="64"/>
      <c r="OL181" s="64"/>
      <c r="OM181" s="64"/>
      <c r="ON181" s="64"/>
      <c r="OO181" s="64"/>
      <c r="OP181" s="64"/>
      <c r="OQ181" s="64"/>
      <c r="OR181" s="64"/>
      <c r="OS181" s="64"/>
      <c r="OT181" s="64"/>
      <c r="OU181" s="64"/>
      <c r="OV181" s="64"/>
      <c r="OW181" s="64"/>
      <c r="OX181" s="64"/>
      <c r="OY181" s="64"/>
      <c r="OZ181" s="64"/>
      <c r="PA181" s="64"/>
      <c r="PB181" s="64"/>
      <c r="PC181" s="64"/>
      <c r="PD181" s="64"/>
      <c r="PE181" s="64"/>
      <c r="PF181" s="64"/>
      <c r="PG181" s="64"/>
      <c r="PH181" s="64"/>
      <c r="PI181" s="64"/>
      <c r="PJ181" s="64"/>
      <c r="PK181" s="64"/>
      <c r="PL181" s="64"/>
      <c r="PM181" s="64"/>
      <c r="PN181" s="64"/>
      <c r="PO181" s="64"/>
      <c r="PP181" s="64"/>
      <c r="PQ181" s="64"/>
      <c r="PR181" s="64"/>
      <c r="PS181" s="64"/>
      <c r="PT181" s="64"/>
      <c r="PU181" s="64"/>
      <c r="PV181" s="64"/>
      <c r="PW181" s="64"/>
      <c r="PX181" s="64"/>
      <c r="PY181" s="64"/>
      <c r="PZ181" s="64"/>
      <c r="QA181" s="64"/>
      <c r="QB181" s="64"/>
      <c r="QC181" s="64"/>
      <c r="QD181" s="64"/>
      <c r="QE181" s="64"/>
      <c r="QF181" s="64"/>
      <c r="QG181" s="64"/>
      <c r="QH181" s="64"/>
      <c r="QI181" s="64"/>
      <c r="QJ181" s="64"/>
      <c r="QK181" s="64"/>
      <c r="QL181" s="64"/>
      <c r="QM181" s="64"/>
      <c r="QN181" s="64"/>
      <c r="QO181" s="64"/>
      <c r="QP181" s="64"/>
      <c r="QQ181" s="64"/>
      <c r="QR181" s="64"/>
      <c r="QS181" s="64"/>
      <c r="QT181" s="64"/>
      <c r="QU181" s="64"/>
      <c r="QV181" s="64"/>
      <c r="QW181" s="64"/>
      <c r="QX181" s="64"/>
      <c r="QY181" s="64"/>
      <c r="QZ181" s="64"/>
      <c r="RA181" s="64"/>
      <c r="RB181" s="64"/>
      <c r="RC181" s="64"/>
      <c r="RD181" s="64"/>
      <c r="RE181" s="64"/>
      <c r="RF181" s="64"/>
      <c r="RG181" s="64"/>
      <c r="RH181" s="64"/>
      <c r="RI181" s="64"/>
      <c r="RJ181" s="64"/>
      <c r="RK181" s="64"/>
      <c r="RL181" s="64"/>
      <c r="RM181" s="64"/>
      <c r="RN181" s="64"/>
      <c r="RO181" s="64"/>
      <c r="RP181" s="64"/>
      <c r="RQ181" s="64"/>
      <c r="RR181" s="64"/>
      <c r="RS181" s="64"/>
      <c r="RT181" s="64"/>
      <c r="RU181" s="64"/>
      <c r="RV181" s="64"/>
      <c r="RW181" s="64"/>
      <c r="RX181" s="64"/>
      <c r="RY181" s="64"/>
      <c r="RZ181" s="64"/>
      <c r="SA181" s="64"/>
      <c r="SB181" s="64"/>
      <c r="SC181" s="64"/>
      <c r="SD181" s="64"/>
      <c r="SE181" s="64"/>
      <c r="SF181" s="64"/>
      <c r="SG181" s="64"/>
      <c r="SH181" s="64"/>
      <c r="SI181" s="64"/>
      <c r="SJ181" s="64"/>
      <c r="SK181" s="64"/>
      <c r="SL181" s="64"/>
      <c r="SM181" s="64"/>
      <c r="SN181" s="64"/>
      <c r="SO181" s="64"/>
      <c r="SP181" s="64"/>
      <c r="SQ181" s="64"/>
      <c r="SR181" s="64"/>
      <c r="SS181" s="64"/>
      <c r="ST181" s="64"/>
      <c r="SU181" s="64"/>
      <c r="SV181" s="64"/>
      <c r="SW181" s="64"/>
      <c r="SX181" s="64"/>
      <c r="SY181" s="64"/>
      <c r="SZ181" s="64"/>
      <c r="TA181" s="64"/>
      <c r="TB181" s="64"/>
      <c r="TC181" s="64"/>
      <c r="TD181" s="64"/>
      <c r="TE181" s="64"/>
      <c r="TF181" s="64"/>
      <c r="TG181" s="64"/>
      <c r="TH181" s="64"/>
      <c r="TI181" s="64"/>
      <c r="TJ181" s="64"/>
      <c r="TK181" s="64"/>
      <c r="TL181" s="64"/>
      <c r="TM181" s="64"/>
      <c r="TN181" s="64"/>
      <c r="TO181" s="64"/>
      <c r="TP181" s="64"/>
      <c r="TQ181" s="64"/>
      <c r="TR181" s="64"/>
      <c r="TS181" s="64"/>
      <c r="TT181" s="64"/>
      <c r="TU181" s="64"/>
      <c r="TV181" s="64"/>
      <c r="TW181" s="64"/>
      <c r="TX181" s="64"/>
      <c r="TY181" s="64"/>
      <c r="TZ181" s="64"/>
      <c r="UA181" s="64"/>
      <c r="UB181" s="64"/>
      <c r="UC181" s="64"/>
      <c r="UD181" s="64"/>
      <c r="UE181" s="64"/>
      <c r="UF181" s="64"/>
      <c r="UG181" s="64"/>
      <c r="UH181" s="64"/>
      <c r="UI181" s="64"/>
      <c r="UJ181" s="64"/>
      <c r="UK181" s="64"/>
      <c r="UL181" s="64"/>
      <c r="UM181" s="64"/>
      <c r="UN181" s="64"/>
      <c r="UO181" s="64"/>
      <c r="UP181" s="64"/>
      <c r="UQ181" s="64"/>
      <c r="UR181" s="64"/>
      <c r="US181" s="64"/>
      <c r="UT181" s="64"/>
      <c r="UU181" s="64"/>
      <c r="UV181" s="64"/>
      <c r="UW181" s="64"/>
      <c r="UX181" s="64"/>
      <c r="UY181" s="64"/>
      <c r="UZ181" s="64"/>
      <c r="VA181" s="64"/>
      <c r="VB181" s="64"/>
      <c r="VC181" s="64"/>
      <c r="VD181" s="64"/>
      <c r="VE181" s="64"/>
      <c r="VF181" s="64"/>
      <c r="VG181" s="64"/>
      <c r="VH181" s="64"/>
      <c r="VI181" s="64"/>
      <c r="VJ181" s="64"/>
      <c r="VK181" s="64"/>
      <c r="VL181" s="64"/>
      <c r="VM181" s="64"/>
      <c r="VN181" s="64"/>
      <c r="VO181" s="64"/>
      <c r="VP181" s="64"/>
      <c r="VQ181" s="64"/>
      <c r="VR181" s="64"/>
      <c r="VS181" s="64"/>
      <c r="VT181" s="64"/>
      <c r="VU181" s="64"/>
      <c r="VV181" s="64"/>
      <c r="VW181" s="64"/>
      <c r="VX181" s="64"/>
      <c r="VY181" s="64"/>
      <c r="VZ181" s="64"/>
      <c r="WA181" s="64"/>
      <c r="WB181" s="64"/>
      <c r="WC181" s="64"/>
      <c r="WD181" s="64"/>
      <c r="WE181" s="64"/>
      <c r="WF181" s="64"/>
      <c r="WG181" s="64"/>
      <c r="WH181" s="64"/>
      <c r="WI181" s="64"/>
      <c r="WJ181" s="64"/>
      <c r="WK181" s="64"/>
      <c r="WL181" s="64"/>
      <c r="WM181" s="64"/>
      <c r="WN181" s="64"/>
      <c r="WO181" s="64"/>
      <c r="WP181" s="64"/>
      <c r="WQ181" s="64"/>
      <c r="WR181" s="64"/>
      <c r="WS181" s="64"/>
      <c r="WT181" s="64"/>
      <c r="WU181" s="64"/>
      <c r="WV181" s="64"/>
      <c r="WW181" s="64"/>
      <c r="WX181" s="64"/>
      <c r="WY181" s="64"/>
      <c r="WZ181" s="64"/>
      <c r="XA181" s="64"/>
      <c r="XB181" s="64"/>
      <c r="XC181" s="64"/>
      <c r="XD181" s="64"/>
      <c r="XE181" s="64"/>
      <c r="XF181" s="64"/>
      <c r="XG181" s="64"/>
      <c r="XH181" s="64"/>
      <c r="XI181" s="64"/>
      <c r="XJ181" s="64"/>
      <c r="XK181" s="64"/>
      <c r="XL181" s="64"/>
      <c r="XM181" s="64"/>
      <c r="XN181" s="64"/>
      <c r="XO181" s="64"/>
      <c r="XP181" s="64"/>
      <c r="XQ181" s="64"/>
      <c r="XR181" s="64"/>
      <c r="XS181" s="64"/>
      <c r="XT181" s="64"/>
      <c r="XU181" s="64"/>
      <c r="XV181" s="64"/>
      <c r="XW181" s="64"/>
      <c r="XX181" s="64"/>
      <c r="XY181" s="64"/>
      <c r="XZ181" s="64"/>
      <c r="YA181" s="64"/>
      <c r="YB181" s="64"/>
      <c r="YC181" s="64"/>
      <c r="YD181" s="64"/>
      <c r="YE181" s="64"/>
      <c r="YF181" s="64"/>
      <c r="YG181" s="64"/>
      <c r="YH181" s="64"/>
      <c r="YI181" s="64"/>
      <c r="YJ181" s="64"/>
      <c r="YK181" s="64"/>
      <c r="YL181" s="64"/>
      <c r="YM181" s="64"/>
      <c r="YN181" s="64"/>
      <c r="YO181" s="64"/>
      <c r="YP181" s="64"/>
      <c r="YQ181" s="64"/>
      <c r="YR181" s="64"/>
      <c r="YS181" s="64"/>
      <c r="YT181" s="64"/>
      <c r="YU181" s="64"/>
      <c r="YV181" s="64"/>
      <c r="YW181" s="64"/>
      <c r="YX181" s="64"/>
      <c r="YY181" s="64"/>
      <c r="YZ181" s="64"/>
      <c r="ZA181" s="64"/>
      <c r="ZB181" s="64"/>
      <c r="ZC181" s="64"/>
      <c r="ZD181" s="64"/>
      <c r="ZE181" s="64"/>
      <c r="ZF181" s="64"/>
      <c r="ZG181" s="64"/>
      <c r="ZH181" s="64"/>
      <c r="ZI181" s="64"/>
      <c r="ZJ181" s="64"/>
      <c r="ZK181" s="64"/>
      <c r="ZL181" s="64"/>
      <c r="ZM181" s="64"/>
      <c r="ZN181" s="64"/>
      <c r="ZO181" s="64"/>
      <c r="ZP181" s="64"/>
      <c r="ZQ181" s="64"/>
      <c r="ZR181" s="64"/>
      <c r="ZS181" s="64"/>
      <c r="ZT181" s="64"/>
      <c r="ZU181" s="64"/>
      <c r="ZV181" s="64"/>
      <c r="ZW181" s="64"/>
      <c r="ZX181" s="64"/>
      <c r="ZY181" s="64"/>
      <c r="ZZ181" s="64"/>
      <c r="AAA181" s="64"/>
      <c r="AAB181" s="64"/>
      <c r="AAC181" s="64"/>
      <c r="AAD181" s="64"/>
      <c r="AAE181" s="64"/>
      <c r="AAF181" s="64"/>
      <c r="AAG181" s="64"/>
      <c r="AAH181" s="64"/>
      <c r="AAI181" s="64"/>
      <c r="AAJ181" s="64"/>
      <c r="AAK181" s="64"/>
      <c r="AAL181" s="64"/>
      <c r="AAM181" s="64"/>
      <c r="AAN181" s="64"/>
      <c r="AAO181" s="64"/>
      <c r="AAP181" s="64"/>
      <c r="AAQ181" s="64"/>
      <c r="AAR181" s="64"/>
      <c r="AAS181" s="64"/>
      <c r="AAT181" s="64"/>
      <c r="AAU181" s="64"/>
      <c r="AAV181" s="64"/>
      <c r="AAW181" s="64"/>
      <c r="AAX181" s="64"/>
      <c r="AAY181" s="64"/>
      <c r="AAZ181" s="64"/>
      <c r="ABA181" s="64"/>
      <c r="ABB181" s="64"/>
      <c r="ABC181" s="64"/>
      <c r="ABD181" s="64"/>
      <c r="ABE181" s="64"/>
      <c r="ABF181" s="64"/>
      <c r="ABG181" s="64"/>
      <c r="ABH181" s="64"/>
      <c r="ABI181" s="64"/>
      <c r="ABJ181" s="64"/>
      <c r="ABK181" s="64"/>
      <c r="ABL181" s="64"/>
      <c r="ABM181" s="64"/>
      <c r="ABN181" s="64"/>
      <c r="ABO181" s="64"/>
      <c r="ABP181" s="64"/>
      <c r="ABQ181" s="64"/>
      <c r="ABR181" s="64"/>
      <c r="ABS181" s="64"/>
      <c r="ABT181" s="64"/>
      <c r="ABU181" s="64"/>
      <c r="ABV181" s="64"/>
      <c r="ABW181" s="64"/>
      <c r="ABX181" s="64"/>
      <c r="ABY181" s="64"/>
      <c r="ABZ181" s="64"/>
      <c r="ACA181" s="64"/>
      <c r="ACB181" s="64"/>
      <c r="ACC181" s="64"/>
      <c r="ACD181" s="64"/>
      <c r="ACE181" s="64"/>
      <c r="ACF181" s="64"/>
      <c r="ACG181" s="64"/>
      <c r="ACH181" s="64"/>
      <c r="ACI181" s="64"/>
      <c r="ACJ181" s="64"/>
      <c r="ACK181" s="64"/>
      <c r="ACL181" s="64"/>
      <c r="ACM181" s="64"/>
      <c r="ACN181" s="64"/>
      <c r="ACO181" s="64"/>
      <c r="ACP181" s="64"/>
      <c r="ACQ181" s="64"/>
      <c r="ACR181" s="64"/>
      <c r="ACS181" s="64"/>
      <c r="ACT181" s="64"/>
      <c r="ACU181" s="64"/>
      <c r="ACV181" s="64"/>
      <c r="ACW181" s="64"/>
      <c r="ACX181" s="64"/>
      <c r="ACY181" s="64"/>
      <c r="ACZ181" s="64"/>
      <c r="ADA181" s="64"/>
      <c r="ADB181" s="64"/>
      <c r="ADC181" s="64"/>
      <c r="ADD181" s="64"/>
      <c r="ADE181" s="64"/>
      <c r="ADF181" s="64"/>
      <c r="ADG181" s="64"/>
      <c r="ADH181" s="64"/>
      <c r="ADI181" s="64"/>
      <c r="ADJ181" s="64"/>
      <c r="ADK181" s="64"/>
      <c r="ADL181" s="64"/>
      <c r="ADM181" s="64"/>
      <c r="ADN181" s="64"/>
      <c r="ADO181" s="64"/>
      <c r="ADP181" s="64"/>
      <c r="ADQ181" s="64"/>
      <c r="ADR181" s="64"/>
      <c r="ADS181" s="64"/>
      <c r="ADT181" s="64"/>
      <c r="ADU181" s="64"/>
      <c r="ADV181" s="64"/>
      <c r="ADW181" s="64"/>
      <c r="ADX181" s="64"/>
      <c r="ADY181" s="64"/>
      <c r="ADZ181" s="64"/>
      <c r="AEA181" s="64"/>
      <c r="AEB181" s="64"/>
      <c r="AEC181" s="64"/>
      <c r="AED181" s="64"/>
      <c r="AEE181" s="64"/>
      <c r="AEF181" s="64"/>
      <c r="AEG181" s="64"/>
      <c r="AEH181" s="64"/>
      <c r="AEI181" s="64"/>
      <c r="AEJ181" s="64"/>
      <c r="AEK181" s="64"/>
      <c r="AEL181" s="64"/>
      <c r="AEM181" s="64"/>
      <c r="AEN181" s="64"/>
      <c r="AEO181" s="64"/>
      <c r="AEP181" s="64"/>
      <c r="AEQ181" s="64"/>
      <c r="AER181" s="64"/>
      <c r="AES181" s="64"/>
      <c r="AET181" s="64"/>
      <c r="AEU181" s="64"/>
      <c r="AEV181" s="64"/>
      <c r="AEW181" s="64"/>
      <c r="AEX181" s="64"/>
      <c r="AEY181" s="64"/>
      <c r="AEZ181" s="64"/>
      <c r="AFA181" s="64"/>
      <c r="AFB181" s="64"/>
      <c r="AFC181" s="64"/>
      <c r="AFD181" s="64"/>
      <c r="AFE181" s="64"/>
      <c r="AFF181" s="64"/>
      <c r="AFG181" s="64"/>
      <c r="AFH181" s="64"/>
      <c r="AFI181" s="64"/>
      <c r="AFJ181" s="64"/>
      <c r="AFK181" s="64"/>
      <c r="AFL181" s="64"/>
      <c r="AFM181" s="64"/>
      <c r="AFN181" s="64"/>
      <c r="AFO181" s="64"/>
      <c r="AFP181" s="64"/>
      <c r="AFQ181" s="64"/>
      <c r="AFR181" s="64"/>
      <c r="AFS181" s="64"/>
      <c r="AFT181" s="64"/>
      <c r="AFU181" s="64"/>
      <c r="AFV181" s="64"/>
      <c r="AFW181" s="64"/>
      <c r="AFX181" s="64"/>
      <c r="AFY181" s="64"/>
      <c r="AFZ181" s="64"/>
      <c r="AGA181" s="64"/>
      <c r="AGB181" s="64"/>
      <c r="AGC181" s="64"/>
      <c r="AGD181" s="64"/>
      <c r="AGE181" s="64"/>
      <c r="AGF181" s="64"/>
      <c r="AGG181" s="64"/>
      <c r="AGH181" s="64"/>
      <c r="AGI181" s="64"/>
      <c r="AGJ181" s="64"/>
      <c r="AGK181" s="64"/>
      <c r="AGL181" s="64"/>
      <c r="AGM181" s="64"/>
      <c r="AGN181" s="64"/>
      <c r="AGO181" s="64"/>
      <c r="AGP181" s="64"/>
      <c r="AGQ181" s="64"/>
      <c r="AGR181" s="64"/>
      <c r="AGS181" s="64"/>
      <c r="AGT181" s="64"/>
      <c r="AGU181" s="64"/>
      <c r="AGV181" s="64"/>
      <c r="AGW181" s="64"/>
      <c r="AGX181" s="64"/>
      <c r="AGY181" s="64"/>
      <c r="AGZ181" s="64"/>
      <c r="AHA181" s="64"/>
      <c r="AHB181" s="64"/>
      <c r="AHC181" s="64"/>
      <c r="AHD181" s="64"/>
      <c r="AHE181" s="64"/>
      <c r="AHF181" s="64"/>
      <c r="AHG181" s="64"/>
      <c r="AHH181" s="64"/>
      <c r="AHI181" s="64"/>
      <c r="AHJ181" s="64"/>
      <c r="AHK181" s="64"/>
      <c r="AHL181" s="64"/>
      <c r="AHM181" s="64"/>
      <c r="AHN181" s="64"/>
      <c r="AHO181" s="64"/>
      <c r="AHP181" s="64"/>
      <c r="AHQ181" s="64"/>
      <c r="AHR181" s="64"/>
      <c r="AHS181" s="64"/>
      <c r="AHT181" s="64"/>
      <c r="AHU181" s="64"/>
      <c r="AHV181" s="64"/>
      <c r="AHW181" s="64"/>
      <c r="AHX181" s="64"/>
      <c r="AHY181" s="64"/>
      <c r="AHZ181" s="64"/>
      <c r="AIA181" s="64"/>
      <c r="AIB181" s="64"/>
      <c r="AIC181" s="64"/>
      <c r="AID181" s="64"/>
      <c r="AIE181" s="64"/>
      <c r="AIF181" s="64"/>
      <c r="AIG181" s="64"/>
      <c r="AIH181" s="64"/>
      <c r="AII181" s="64"/>
      <c r="AIJ181" s="64"/>
      <c r="AIK181" s="64"/>
      <c r="AIL181" s="64"/>
      <c r="AIM181" s="64"/>
      <c r="AIN181" s="64"/>
      <c r="AIO181" s="64"/>
      <c r="AIP181" s="64"/>
      <c r="AIQ181" s="64"/>
      <c r="AIR181" s="64"/>
      <c r="AIS181" s="64"/>
      <c r="AIT181" s="64"/>
      <c r="AIU181" s="64"/>
      <c r="AIV181" s="64"/>
      <c r="AIW181" s="64"/>
      <c r="AIX181" s="64"/>
      <c r="AIY181" s="64"/>
      <c r="AIZ181" s="64"/>
      <c r="AJA181" s="64"/>
      <c r="AJB181" s="64"/>
      <c r="AJC181" s="64"/>
      <c r="AJD181" s="64"/>
      <c r="AJE181" s="64"/>
      <c r="AJF181" s="64"/>
      <c r="AJG181" s="64"/>
      <c r="AJH181" s="64"/>
      <c r="AJI181" s="64"/>
      <c r="AJJ181" s="64"/>
      <c r="AJK181" s="64"/>
      <c r="AJL181" s="64"/>
      <c r="AJM181" s="64"/>
      <c r="AJN181" s="64"/>
      <c r="AJO181" s="64"/>
      <c r="AJP181" s="64"/>
      <c r="AJQ181" s="64"/>
      <c r="AJR181" s="64"/>
      <c r="AJS181" s="64"/>
      <c r="AJT181" s="64"/>
      <c r="AJU181" s="64"/>
      <c r="AJV181" s="64"/>
      <c r="AJW181" s="64"/>
      <c r="AJX181" s="64"/>
      <c r="AJY181" s="64"/>
      <c r="AJZ181" s="64"/>
      <c r="AKA181" s="64"/>
      <c r="AKB181" s="64"/>
      <c r="AKC181" s="64"/>
      <c r="AKD181" s="64"/>
      <c r="AKE181" s="64"/>
      <c r="AKF181" s="64"/>
      <c r="AKG181" s="64"/>
      <c r="AKH181" s="64"/>
      <c r="AKI181" s="64"/>
      <c r="AKJ181" s="64"/>
      <c r="AKK181" s="64"/>
      <c r="AKL181" s="64"/>
      <c r="AKM181" s="64"/>
      <c r="AKN181" s="64"/>
      <c r="AKO181" s="64"/>
      <c r="AKP181" s="64"/>
      <c r="AKQ181" s="64"/>
      <c r="AKR181" s="64"/>
      <c r="AKS181" s="64"/>
      <c r="AKT181" s="64"/>
      <c r="AKU181" s="64"/>
      <c r="AKV181" s="64"/>
      <c r="AKW181" s="64"/>
      <c r="AKX181" s="64"/>
      <c r="AKY181" s="64"/>
      <c r="AKZ181" s="64"/>
      <c r="ALA181" s="64"/>
      <c r="ALB181" s="64"/>
      <c r="ALC181" s="64"/>
      <c r="ALD181" s="64"/>
      <c r="ALE181" s="64"/>
      <c r="ALF181" s="64"/>
      <c r="ALG181" s="64"/>
      <c r="ALH181" s="64"/>
      <c r="ALI181" s="64"/>
      <c r="ALJ181" s="64"/>
      <c r="ALK181" s="64"/>
      <c r="ALL181" s="64"/>
      <c r="ALM181" s="64"/>
      <c r="ALN181" s="64"/>
      <c r="ALO181" s="64"/>
      <c r="ALP181" s="64"/>
      <c r="ALQ181" s="64"/>
      <c r="ALR181" s="64"/>
      <c r="ALS181" s="64"/>
      <c r="ALT181" s="64"/>
      <c r="ALU181" s="64"/>
      <c r="ALV181" s="64"/>
      <c r="ALW181" s="64"/>
      <c r="ALX181" s="64"/>
      <c r="ALY181" s="64"/>
      <c r="ALZ181" s="64"/>
      <c r="AMA181" s="64"/>
      <c r="AMB181" s="64"/>
      <c r="AMC181" s="64"/>
      <c r="AMD181" s="64"/>
      <c r="AME181" s="64"/>
      <c r="AMF181" s="64"/>
      <c r="AMG181" s="64"/>
      <c r="AMH181" s="64"/>
      <c r="AMI181" s="64"/>
      <c r="AMJ181" s="64"/>
      <c r="AMK181" s="64"/>
      <c r="AML181" s="64"/>
      <c r="AMM181" s="64"/>
      <c r="AMN181" s="64"/>
      <c r="AMO181" s="64"/>
      <c r="AMP181" s="64"/>
      <c r="AMQ181" s="64"/>
      <c r="AMR181" s="64"/>
      <c r="AMS181" s="64"/>
      <c r="AMT181" s="64"/>
      <c r="AMU181" s="64"/>
      <c r="AMV181" s="64"/>
      <c r="AMW181" s="64"/>
      <c r="AMX181" s="64"/>
      <c r="AMY181" s="64"/>
      <c r="AMZ181" s="64"/>
      <c r="ANA181" s="64"/>
      <c r="ANB181" s="64"/>
      <c r="ANC181" s="64"/>
      <c r="AND181" s="64"/>
      <c r="ANE181" s="64"/>
      <c r="ANF181" s="64"/>
      <c r="ANG181" s="64"/>
      <c r="ANH181" s="64"/>
      <c r="ANI181" s="64"/>
      <c r="ANJ181" s="64"/>
      <c r="ANK181" s="64"/>
      <c r="ANL181" s="64"/>
      <c r="ANM181" s="64"/>
      <c r="ANN181" s="64"/>
      <c r="ANO181" s="64"/>
      <c r="ANP181" s="64"/>
      <c r="ANQ181" s="64"/>
      <c r="ANR181" s="64"/>
      <c r="ANS181" s="64"/>
      <c r="ANT181" s="64"/>
      <c r="ANU181" s="64"/>
      <c r="ANV181" s="64"/>
      <c r="ANW181" s="64"/>
      <c r="ANX181" s="64"/>
      <c r="ANY181" s="64"/>
      <c r="ANZ181" s="64"/>
      <c r="AOA181" s="64"/>
      <c r="AOB181" s="64"/>
      <c r="AOC181" s="64"/>
      <c r="AOD181" s="64"/>
      <c r="AOE181" s="64"/>
      <c r="AOF181" s="64"/>
      <c r="AOG181" s="64"/>
      <c r="AOH181" s="64"/>
      <c r="AOI181" s="64"/>
      <c r="AOJ181" s="64"/>
      <c r="AOK181" s="64"/>
      <c r="AOL181" s="64"/>
      <c r="AOM181" s="64"/>
      <c r="AON181" s="64"/>
      <c r="AOO181" s="64"/>
      <c r="AOP181" s="64"/>
      <c r="AOQ181" s="64"/>
      <c r="AOR181" s="64"/>
      <c r="AOS181" s="64"/>
      <c r="AOT181" s="64"/>
      <c r="AOU181" s="64"/>
      <c r="AOV181" s="64"/>
      <c r="AOW181" s="64"/>
      <c r="AOX181" s="64"/>
      <c r="AOY181" s="64"/>
      <c r="AOZ181" s="64"/>
      <c r="APA181" s="64"/>
      <c r="APB181" s="64"/>
      <c r="APC181" s="64"/>
      <c r="APD181" s="64"/>
      <c r="APE181" s="64"/>
      <c r="APF181" s="64"/>
      <c r="APG181" s="64"/>
      <c r="APH181" s="64"/>
      <c r="API181" s="64"/>
      <c r="APJ181" s="64"/>
      <c r="APK181" s="64"/>
      <c r="APL181" s="64"/>
      <c r="APM181" s="64"/>
      <c r="APN181" s="64"/>
      <c r="APO181" s="64"/>
      <c r="APP181" s="64"/>
      <c r="APQ181" s="64"/>
      <c r="APR181" s="64"/>
      <c r="APS181" s="64"/>
      <c r="APT181" s="64"/>
      <c r="APU181" s="64"/>
      <c r="APV181" s="64"/>
      <c r="APW181" s="64"/>
      <c r="APX181" s="64"/>
      <c r="APY181" s="64"/>
      <c r="APZ181" s="64"/>
      <c r="AQA181" s="64"/>
      <c r="AQB181" s="64"/>
      <c r="AQC181" s="64"/>
      <c r="AQD181" s="64"/>
      <c r="AQE181" s="64"/>
      <c r="AQF181" s="64"/>
      <c r="AQG181" s="64"/>
      <c r="AQH181" s="64"/>
      <c r="AQI181" s="64"/>
      <c r="AQJ181" s="64"/>
      <c r="AQK181" s="64"/>
      <c r="AQL181" s="64"/>
      <c r="AQM181" s="64"/>
      <c r="AQN181" s="64"/>
      <c r="AQO181" s="64"/>
      <c r="AQP181" s="64"/>
      <c r="AQQ181" s="64"/>
      <c r="AQR181" s="64"/>
      <c r="AQS181" s="64"/>
      <c r="AQT181" s="64"/>
      <c r="AQU181" s="64"/>
      <c r="AQV181" s="64"/>
      <c r="AQW181" s="64"/>
      <c r="AQX181" s="64"/>
      <c r="AQY181" s="64"/>
      <c r="AQZ181" s="64"/>
      <c r="ARA181" s="64"/>
      <c r="ARB181" s="64"/>
      <c r="ARC181" s="64"/>
      <c r="ARD181" s="64"/>
      <c r="ARE181" s="64"/>
      <c r="ARF181" s="64"/>
      <c r="ARG181" s="64"/>
      <c r="ARH181" s="64"/>
      <c r="ARI181" s="64"/>
      <c r="ARJ181" s="64"/>
      <c r="ARK181" s="64"/>
      <c r="ARL181" s="64"/>
      <c r="ARM181" s="64"/>
      <c r="ARN181" s="64"/>
      <c r="ARO181" s="64"/>
      <c r="ARP181" s="64"/>
      <c r="ARQ181" s="64"/>
      <c r="ARR181" s="64"/>
      <c r="ARS181" s="64"/>
      <c r="ART181" s="64"/>
      <c r="ARU181" s="64"/>
      <c r="ARV181" s="64"/>
      <c r="ARW181" s="64"/>
      <c r="ARX181" s="64"/>
      <c r="ARY181" s="64"/>
      <c r="ARZ181" s="64"/>
      <c r="ASA181" s="64"/>
      <c r="ASB181" s="64"/>
      <c r="ASC181" s="64"/>
      <c r="ASD181" s="64"/>
      <c r="ASE181" s="64"/>
      <c r="ASF181" s="64"/>
      <c r="ASG181" s="64"/>
      <c r="ASH181" s="64"/>
      <c r="ASI181" s="64"/>
      <c r="ASJ181" s="64"/>
      <c r="ASK181" s="64"/>
      <c r="ASL181" s="64"/>
      <c r="ASM181" s="64"/>
      <c r="ASN181" s="64"/>
      <c r="ASO181" s="64"/>
      <c r="ASP181" s="64"/>
      <c r="ASQ181" s="64"/>
      <c r="ASR181" s="64"/>
      <c r="ASS181" s="64"/>
      <c r="AST181" s="64"/>
      <c r="ASU181" s="64"/>
      <c r="ASV181" s="64"/>
      <c r="ASW181" s="64"/>
      <c r="ASX181" s="64"/>
      <c r="ASY181" s="64"/>
      <c r="ASZ181" s="64"/>
      <c r="ATA181" s="64"/>
      <c r="ATB181" s="64"/>
      <c r="ATC181" s="64"/>
      <c r="ATD181" s="64"/>
      <c r="ATE181" s="64"/>
      <c r="ATF181" s="64"/>
      <c r="ATG181" s="64"/>
      <c r="ATH181" s="64"/>
      <c r="ATI181" s="64"/>
      <c r="ATJ181" s="64"/>
      <c r="ATK181" s="64"/>
      <c r="ATL181" s="64"/>
      <c r="ATM181" s="64"/>
      <c r="ATN181" s="64"/>
      <c r="ATO181" s="64"/>
      <c r="ATP181" s="64"/>
      <c r="ATQ181" s="64"/>
      <c r="ATR181" s="64"/>
      <c r="ATS181" s="64"/>
      <c r="ATT181" s="64"/>
      <c r="ATU181" s="64"/>
      <c r="ATV181" s="64"/>
      <c r="ATW181" s="64"/>
      <c r="ATX181" s="64"/>
      <c r="ATY181" s="64"/>
      <c r="ATZ181" s="64"/>
      <c r="AUA181" s="64"/>
      <c r="AUB181" s="64"/>
      <c r="AUC181" s="64"/>
      <c r="AUD181" s="64"/>
      <c r="AUE181" s="64"/>
      <c r="AUF181" s="64"/>
      <c r="AUG181" s="64"/>
      <c r="AUH181" s="64"/>
      <c r="AUI181" s="64"/>
      <c r="AUJ181" s="64"/>
      <c r="AUK181" s="64"/>
      <c r="AUL181" s="64"/>
      <c r="AUM181" s="64"/>
      <c r="AUN181" s="64"/>
      <c r="AUO181" s="64"/>
      <c r="AUP181" s="64"/>
      <c r="AUQ181" s="64"/>
      <c r="AUR181" s="64"/>
      <c r="AUS181" s="64"/>
      <c r="AUT181" s="64"/>
      <c r="AUU181" s="64"/>
      <c r="AUV181" s="64"/>
      <c r="AUW181" s="64"/>
      <c r="AUX181" s="64"/>
      <c r="AUY181" s="64"/>
      <c r="AUZ181" s="64"/>
      <c r="AVA181" s="64"/>
      <c r="AVB181" s="64"/>
      <c r="AVC181" s="64"/>
      <c r="AVD181" s="64"/>
      <c r="AVE181" s="64"/>
      <c r="AVF181" s="64"/>
      <c r="AVG181" s="64"/>
      <c r="AVH181" s="64"/>
      <c r="AVI181" s="64"/>
      <c r="AVJ181" s="64"/>
      <c r="AVK181" s="64"/>
      <c r="AVL181" s="64"/>
      <c r="AVM181" s="64"/>
      <c r="AVN181" s="64"/>
      <c r="AVO181" s="64"/>
      <c r="AVP181" s="64"/>
      <c r="AVQ181" s="64"/>
      <c r="AVR181" s="64"/>
      <c r="AVS181" s="64"/>
      <c r="AVT181" s="64"/>
      <c r="AVU181" s="64"/>
      <c r="AVV181" s="64"/>
      <c r="AVW181" s="64"/>
      <c r="AVX181" s="64"/>
      <c r="AVY181" s="64"/>
      <c r="AVZ181" s="64"/>
      <c r="AWA181" s="64"/>
      <c r="AWB181" s="64"/>
      <c r="AWC181" s="64"/>
      <c r="AWD181" s="64"/>
      <c r="AWE181" s="64"/>
      <c r="AWF181" s="64"/>
      <c r="AWG181" s="64"/>
      <c r="AWH181" s="64"/>
      <c r="AWI181" s="64"/>
      <c r="AWJ181" s="64"/>
      <c r="AWK181" s="64"/>
      <c r="AWL181" s="64"/>
      <c r="AWM181" s="64"/>
      <c r="AWN181" s="64"/>
      <c r="AWO181" s="64"/>
      <c r="AWP181" s="64"/>
      <c r="AWQ181" s="64"/>
      <c r="AWR181" s="64"/>
      <c r="AWS181" s="64"/>
      <c r="AWT181" s="64"/>
      <c r="AWU181" s="64"/>
      <c r="AWV181" s="64"/>
      <c r="AWW181" s="64"/>
      <c r="AWX181" s="64"/>
      <c r="AWY181" s="64"/>
      <c r="AWZ181" s="64"/>
      <c r="AXA181" s="64"/>
      <c r="AXB181" s="64"/>
      <c r="AXC181" s="64"/>
      <c r="AXD181" s="64"/>
      <c r="AXE181" s="64"/>
      <c r="AXF181" s="64"/>
      <c r="AXG181" s="64"/>
      <c r="AXH181" s="64"/>
      <c r="AXI181" s="64"/>
      <c r="AXJ181" s="64"/>
      <c r="AXK181" s="64"/>
      <c r="AXL181" s="64"/>
      <c r="AXM181" s="64"/>
      <c r="AXN181" s="64"/>
      <c r="AXO181" s="64"/>
      <c r="AXP181" s="64"/>
      <c r="AXQ181" s="64"/>
      <c r="AXR181" s="64"/>
      <c r="AXS181" s="64"/>
      <c r="AXT181" s="64"/>
      <c r="AXU181" s="64"/>
      <c r="AXV181" s="64"/>
      <c r="AXW181" s="64"/>
      <c r="AXX181" s="64"/>
      <c r="AXY181" s="64"/>
      <c r="AXZ181" s="64"/>
      <c r="AYA181" s="64"/>
      <c r="AYB181" s="64"/>
      <c r="AYC181" s="64"/>
      <c r="AYD181" s="64"/>
      <c r="AYE181" s="64"/>
      <c r="AYF181" s="64"/>
      <c r="AYG181" s="64"/>
      <c r="AYH181" s="64"/>
      <c r="AYI181" s="64"/>
      <c r="AYJ181" s="64"/>
      <c r="AYK181" s="64"/>
      <c r="AYL181" s="64"/>
      <c r="AYM181" s="64"/>
      <c r="AYN181" s="64"/>
      <c r="AYO181" s="64"/>
      <c r="AYP181" s="64"/>
      <c r="AYQ181" s="64"/>
      <c r="AYR181" s="64"/>
      <c r="AYS181" s="64"/>
      <c r="AYT181" s="64"/>
      <c r="AYU181" s="64"/>
      <c r="AYV181" s="64"/>
      <c r="AYW181" s="64"/>
      <c r="AYX181" s="64"/>
      <c r="AYY181" s="64"/>
      <c r="AYZ181" s="64"/>
      <c r="AZA181" s="64"/>
      <c r="AZB181" s="64"/>
      <c r="AZC181" s="64"/>
      <c r="AZD181" s="64"/>
      <c r="AZE181" s="64"/>
      <c r="AZF181" s="64"/>
      <c r="AZG181" s="64"/>
      <c r="AZH181" s="64"/>
      <c r="AZI181" s="64"/>
      <c r="AZJ181" s="64"/>
      <c r="AZK181" s="64"/>
      <c r="AZL181" s="64"/>
      <c r="AZM181" s="64"/>
      <c r="AZN181" s="64"/>
      <c r="AZO181" s="64"/>
      <c r="AZP181" s="64"/>
      <c r="AZQ181" s="64"/>
      <c r="AZR181" s="64"/>
      <c r="AZS181" s="64"/>
      <c r="AZT181" s="64"/>
      <c r="AZU181" s="64"/>
      <c r="AZV181" s="64"/>
      <c r="AZW181" s="64"/>
      <c r="AZX181" s="64"/>
      <c r="AZY181" s="64"/>
      <c r="AZZ181" s="64"/>
      <c r="BAA181" s="64"/>
      <c r="BAB181" s="64"/>
      <c r="BAC181" s="64"/>
      <c r="BAD181" s="64"/>
      <c r="BAE181" s="64"/>
      <c r="BAF181" s="64"/>
      <c r="BAG181" s="64"/>
      <c r="BAH181" s="64"/>
      <c r="BAI181" s="64"/>
      <c r="BAJ181" s="64"/>
      <c r="BAK181" s="64"/>
      <c r="BAL181" s="64"/>
      <c r="BAM181" s="64"/>
      <c r="BAN181" s="64"/>
      <c r="BAO181" s="64"/>
      <c r="BAP181" s="64"/>
      <c r="BAQ181" s="64"/>
      <c r="BAR181" s="64"/>
      <c r="BAS181" s="64"/>
      <c r="BAT181" s="64"/>
      <c r="BAU181" s="64"/>
      <c r="BAV181" s="64"/>
      <c r="BAW181" s="64"/>
      <c r="BAX181" s="64"/>
      <c r="BAY181" s="64"/>
      <c r="BAZ181" s="64"/>
      <c r="BBA181" s="64"/>
      <c r="BBB181" s="64"/>
      <c r="BBC181" s="64"/>
      <c r="BBD181" s="64"/>
      <c r="BBE181" s="64"/>
      <c r="BBF181" s="64"/>
      <c r="BBG181" s="64"/>
      <c r="BBH181" s="64"/>
      <c r="BBI181" s="64"/>
      <c r="BBJ181" s="64"/>
      <c r="BBK181" s="64"/>
      <c r="BBL181" s="64"/>
      <c r="BBM181" s="64"/>
      <c r="BBN181" s="64"/>
      <c r="BBO181" s="64"/>
      <c r="BBP181" s="64"/>
      <c r="BBQ181" s="64"/>
      <c r="BBR181" s="64"/>
      <c r="BBS181" s="64"/>
      <c r="BBT181" s="64"/>
      <c r="BBU181" s="64"/>
      <c r="BBV181" s="64"/>
      <c r="BBW181" s="64"/>
      <c r="BBX181" s="64"/>
      <c r="BBY181" s="64"/>
      <c r="BBZ181" s="64"/>
      <c r="BCA181" s="64"/>
      <c r="BCB181" s="64"/>
      <c r="BCC181" s="64"/>
      <c r="BCD181" s="64"/>
      <c r="BCE181" s="64"/>
      <c r="BCF181" s="64"/>
      <c r="BCG181" s="64"/>
      <c r="BCH181" s="64"/>
      <c r="BCI181" s="64"/>
      <c r="BCJ181" s="64"/>
      <c r="BCK181" s="64"/>
      <c r="BCL181" s="64"/>
      <c r="BCM181" s="64"/>
      <c r="BCN181" s="64"/>
      <c r="BCO181" s="64"/>
      <c r="BCP181" s="64"/>
      <c r="BCQ181" s="64"/>
      <c r="BCR181" s="64"/>
      <c r="BCS181" s="64"/>
      <c r="BCT181" s="64"/>
      <c r="BCU181" s="64"/>
      <c r="BCV181" s="64"/>
      <c r="BCW181" s="64"/>
      <c r="BCX181" s="64"/>
      <c r="BCY181" s="64"/>
      <c r="BCZ181" s="64"/>
      <c r="BDA181" s="64"/>
      <c r="BDB181" s="64"/>
      <c r="BDC181" s="64"/>
      <c r="BDD181" s="64"/>
      <c r="BDE181" s="64"/>
      <c r="BDF181" s="64"/>
      <c r="BDG181" s="64"/>
      <c r="BDH181" s="64"/>
      <c r="BDI181" s="64"/>
      <c r="BDJ181" s="64"/>
      <c r="BDK181" s="64"/>
      <c r="BDL181" s="64"/>
      <c r="BDM181" s="64"/>
      <c r="BDN181" s="64"/>
      <c r="BDO181" s="64"/>
      <c r="BDP181" s="64"/>
      <c r="BDQ181" s="64"/>
      <c r="BDR181" s="64"/>
      <c r="BDS181" s="64"/>
      <c r="BDT181" s="64"/>
      <c r="BDU181" s="64"/>
      <c r="BDV181" s="64"/>
      <c r="BDW181" s="64"/>
      <c r="BDX181" s="64"/>
      <c r="BDY181" s="64"/>
      <c r="BDZ181" s="64"/>
      <c r="BEA181" s="64"/>
      <c r="BEB181" s="64"/>
      <c r="BEC181" s="64"/>
      <c r="BED181" s="64"/>
      <c r="BEE181" s="64"/>
      <c r="BEF181" s="64"/>
      <c r="BEG181" s="64"/>
      <c r="BEH181" s="64"/>
      <c r="BEI181" s="64"/>
      <c r="BEJ181" s="64"/>
      <c r="BEK181" s="64"/>
      <c r="BEL181" s="64"/>
      <c r="BEM181" s="64"/>
      <c r="BEN181" s="64"/>
      <c r="BEO181" s="64"/>
      <c r="BEP181" s="64"/>
      <c r="BEQ181" s="64"/>
      <c r="BER181" s="64"/>
      <c r="BES181" s="64"/>
      <c r="BET181" s="64"/>
      <c r="BEU181" s="64"/>
      <c r="BEV181" s="64"/>
      <c r="BEW181" s="64"/>
      <c r="BEX181" s="64"/>
      <c r="BEY181" s="64"/>
      <c r="BEZ181" s="64"/>
      <c r="BFA181" s="64"/>
      <c r="BFB181" s="64"/>
      <c r="BFC181" s="64"/>
      <c r="BFD181" s="64"/>
      <c r="BFE181" s="64"/>
      <c r="BFF181" s="64"/>
      <c r="BFG181" s="64"/>
      <c r="BFH181" s="64"/>
      <c r="BFI181" s="64"/>
      <c r="BFJ181" s="64"/>
      <c r="BFK181" s="64"/>
      <c r="BFL181" s="64"/>
      <c r="BFM181" s="64"/>
      <c r="BFN181" s="64"/>
      <c r="BFO181" s="64"/>
      <c r="BFP181" s="64"/>
      <c r="BFQ181" s="64"/>
      <c r="BFR181" s="64"/>
      <c r="BFS181" s="64"/>
      <c r="BFT181" s="64"/>
      <c r="BFU181" s="64"/>
      <c r="BFV181" s="64"/>
      <c r="BFW181" s="64"/>
      <c r="BFX181" s="64"/>
      <c r="BFY181" s="64"/>
      <c r="BFZ181" s="64"/>
      <c r="BGA181" s="64"/>
      <c r="BGB181" s="64"/>
      <c r="BGC181" s="64"/>
      <c r="BGD181" s="64"/>
      <c r="BGE181" s="64"/>
      <c r="BGF181" s="64"/>
      <c r="BGG181" s="64"/>
      <c r="BGH181" s="64"/>
      <c r="BGI181" s="64"/>
      <c r="BGJ181" s="64"/>
      <c r="BGK181" s="64"/>
      <c r="BGL181" s="64"/>
      <c r="BGM181" s="64"/>
      <c r="BGN181" s="64"/>
      <c r="BGO181" s="64"/>
      <c r="BGP181" s="64"/>
      <c r="BGQ181" s="64"/>
      <c r="BGR181" s="64"/>
      <c r="BGS181" s="64"/>
      <c r="BGT181" s="64"/>
      <c r="BGU181" s="64"/>
      <c r="BGV181" s="64"/>
      <c r="BGW181" s="64"/>
      <c r="BGX181" s="64"/>
      <c r="BGY181" s="64"/>
      <c r="BGZ181" s="64"/>
      <c r="BHA181" s="64"/>
      <c r="BHB181" s="64"/>
      <c r="BHC181" s="64"/>
      <c r="BHD181" s="64"/>
      <c r="BHE181" s="64"/>
      <c r="BHF181" s="64"/>
      <c r="BHG181" s="64"/>
      <c r="BHH181" s="64"/>
      <c r="BHI181" s="64"/>
      <c r="BHJ181" s="64"/>
      <c r="BHK181" s="64"/>
      <c r="BHL181" s="64"/>
      <c r="BHM181" s="64"/>
      <c r="BHN181" s="64"/>
      <c r="BHO181" s="64"/>
      <c r="BHP181" s="64"/>
      <c r="BHQ181" s="64"/>
      <c r="BHR181" s="64"/>
      <c r="BHS181" s="64"/>
      <c r="BHT181" s="64"/>
      <c r="BHU181" s="64"/>
      <c r="BHV181" s="64"/>
      <c r="BHW181" s="64"/>
      <c r="BHX181" s="64"/>
      <c r="BHY181" s="64"/>
      <c r="BHZ181" s="64"/>
      <c r="BIA181" s="64"/>
      <c r="BIB181" s="64"/>
      <c r="BIC181" s="64"/>
      <c r="BID181" s="64"/>
      <c r="BIE181" s="64"/>
      <c r="BIF181" s="64"/>
      <c r="BIG181" s="64"/>
      <c r="BIH181" s="64"/>
      <c r="BII181" s="64"/>
      <c r="BIJ181" s="64"/>
      <c r="BIK181" s="64"/>
      <c r="BIL181" s="64"/>
      <c r="BIM181" s="64"/>
      <c r="BIN181" s="64"/>
      <c r="BIO181" s="64"/>
      <c r="BIP181" s="64"/>
      <c r="BIQ181" s="64"/>
      <c r="BIR181" s="64"/>
      <c r="BIS181" s="64"/>
      <c r="BIT181" s="64"/>
      <c r="BIU181" s="64"/>
      <c r="BIV181" s="64"/>
      <c r="BIW181" s="64"/>
      <c r="BIX181" s="64"/>
      <c r="BIY181" s="64"/>
      <c r="BIZ181" s="64"/>
      <c r="BJA181" s="64"/>
      <c r="BJB181" s="64"/>
      <c r="BJC181" s="64"/>
      <c r="BJD181" s="64"/>
      <c r="BJE181" s="64"/>
      <c r="BJF181" s="64"/>
      <c r="BJG181" s="64"/>
      <c r="BJH181" s="64"/>
      <c r="BJI181" s="64"/>
      <c r="BJJ181" s="64"/>
      <c r="BJK181" s="64"/>
      <c r="BJL181" s="64"/>
      <c r="BJM181" s="64"/>
      <c r="BJN181" s="64"/>
      <c r="BJO181" s="64"/>
      <c r="BJP181" s="64"/>
      <c r="BJQ181" s="64"/>
      <c r="BJR181" s="64"/>
      <c r="BJS181" s="64"/>
      <c r="BJT181" s="64"/>
      <c r="BJU181" s="64"/>
      <c r="BJV181" s="64"/>
      <c r="BJW181" s="64"/>
      <c r="BJX181" s="64"/>
      <c r="BJY181" s="64"/>
      <c r="BJZ181" s="64"/>
      <c r="BKA181" s="64"/>
      <c r="BKB181" s="64"/>
      <c r="BKC181" s="64"/>
      <c r="BKD181" s="64"/>
      <c r="BKE181" s="64"/>
      <c r="BKF181" s="64"/>
      <c r="BKG181" s="64"/>
      <c r="BKH181" s="64"/>
      <c r="BKI181" s="64"/>
      <c r="BKJ181" s="64"/>
      <c r="BKK181" s="64"/>
      <c r="BKL181" s="64"/>
      <c r="BKM181" s="64"/>
      <c r="BKN181" s="64"/>
      <c r="BKO181" s="64"/>
      <c r="BKP181" s="64"/>
      <c r="BKQ181" s="64"/>
      <c r="BKR181" s="64"/>
      <c r="BKS181" s="64"/>
      <c r="BKT181" s="64"/>
      <c r="BKU181" s="64"/>
      <c r="BKV181" s="64"/>
      <c r="BKW181" s="64"/>
      <c r="BKX181" s="64"/>
      <c r="BKY181" s="64"/>
      <c r="BKZ181" s="64"/>
      <c r="BLA181" s="64"/>
      <c r="BLB181" s="64"/>
      <c r="BLC181" s="64"/>
      <c r="BLD181" s="64"/>
      <c r="BLE181" s="64"/>
      <c r="BLF181" s="64"/>
      <c r="BLG181" s="64"/>
      <c r="BLH181" s="64"/>
      <c r="BLI181" s="64"/>
      <c r="BLJ181" s="64"/>
      <c r="BLK181" s="64"/>
      <c r="BLL181" s="64"/>
      <c r="BLM181" s="64"/>
      <c r="BLN181" s="64"/>
      <c r="BLO181" s="64"/>
      <c r="BLP181" s="64"/>
      <c r="BLQ181" s="64"/>
      <c r="BLR181" s="64"/>
      <c r="BLS181" s="64"/>
      <c r="BLT181" s="64"/>
      <c r="BLU181" s="64"/>
      <c r="BLV181" s="64"/>
      <c r="BLW181" s="64"/>
      <c r="BLX181" s="64"/>
      <c r="BLY181" s="64"/>
      <c r="BLZ181" s="64"/>
      <c r="BMA181" s="64"/>
      <c r="BMB181" s="64"/>
      <c r="BMC181" s="64"/>
      <c r="BMD181" s="64"/>
      <c r="BME181" s="64"/>
      <c r="BMF181" s="64"/>
      <c r="BMG181" s="64"/>
      <c r="BMH181" s="64"/>
      <c r="BMI181" s="64"/>
      <c r="BMJ181" s="64"/>
      <c r="BMK181" s="64"/>
      <c r="BML181" s="64"/>
      <c r="BMM181" s="64"/>
      <c r="BMN181" s="64"/>
      <c r="BMO181" s="64"/>
      <c r="BMP181" s="64"/>
      <c r="BMQ181" s="64"/>
      <c r="BMR181" s="64"/>
      <c r="BMS181" s="64"/>
      <c r="BMT181" s="64"/>
      <c r="BMU181" s="64"/>
      <c r="BMV181" s="64"/>
      <c r="BMW181" s="64"/>
      <c r="BMX181" s="64"/>
      <c r="BMY181" s="64"/>
      <c r="BMZ181" s="64"/>
      <c r="BNA181" s="64"/>
      <c r="BNB181" s="64"/>
      <c r="BNC181" s="64"/>
      <c r="BND181" s="64"/>
      <c r="BNE181" s="64"/>
      <c r="BNF181" s="64"/>
      <c r="BNG181" s="64"/>
      <c r="BNH181" s="64"/>
      <c r="BNI181" s="64"/>
      <c r="BNJ181" s="64"/>
      <c r="BNK181" s="64"/>
      <c r="BNL181" s="64"/>
      <c r="BNM181" s="64"/>
      <c r="BNN181" s="64"/>
      <c r="BNO181" s="64"/>
      <c r="BNP181" s="64"/>
      <c r="BNQ181" s="64"/>
      <c r="BNR181" s="64"/>
      <c r="BNS181" s="64"/>
      <c r="BNT181" s="64"/>
      <c r="BNU181" s="64"/>
      <c r="BNV181" s="64"/>
      <c r="BNW181" s="64"/>
      <c r="BNX181" s="64"/>
      <c r="BNY181" s="64"/>
      <c r="BNZ181" s="64"/>
      <c r="BOA181" s="64"/>
      <c r="BOB181" s="64"/>
      <c r="BOC181" s="64"/>
      <c r="BOD181" s="64"/>
      <c r="BOE181" s="64"/>
      <c r="BOF181" s="64"/>
      <c r="BOG181" s="64"/>
      <c r="BOH181" s="64"/>
      <c r="BOI181" s="64"/>
      <c r="BOJ181" s="64"/>
      <c r="BOK181" s="64"/>
      <c r="BOL181" s="64"/>
      <c r="BOM181" s="64"/>
      <c r="BON181" s="64"/>
      <c r="BOO181" s="64"/>
      <c r="BOP181" s="64"/>
      <c r="BOQ181" s="64"/>
      <c r="BOR181" s="64"/>
      <c r="BOS181" s="64"/>
      <c r="BOT181" s="64"/>
      <c r="BOU181" s="64"/>
      <c r="BOV181" s="64"/>
      <c r="BOW181" s="64"/>
      <c r="BOX181" s="64"/>
      <c r="BOY181" s="64"/>
      <c r="BOZ181" s="64"/>
      <c r="BPA181" s="64"/>
      <c r="BPB181" s="64"/>
      <c r="BPC181" s="64"/>
      <c r="BPD181" s="64"/>
      <c r="BPE181" s="64"/>
      <c r="BPF181" s="64"/>
      <c r="BPG181" s="64"/>
      <c r="BPH181" s="64"/>
      <c r="BPI181" s="64"/>
      <c r="BPJ181" s="64"/>
      <c r="BPK181" s="64"/>
      <c r="BPL181" s="64"/>
      <c r="BPM181" s="64"/>
      <c r="BPN181" s="64"/>
      <c r="BPO181" s="64"/>
      <c r="BPP181" s="64"/>
      <c r="BPQ181" s="64"/>
      <c r="BPR181" s="64"/>
      <c r="BPS181" s="64"/>
      <c r="BPT181" s="64"/>
      <c r="BPU181" s="64"/>
      <c r="BPV181" s="64"/>
      <c r="BPW181" s="64"/>
      <c r="BPX181" s="64"/>
      <c r="BPY181" s="64"/>
      <c r="BPZ181" s="64"/>
      <c r="BQA181" s="64"/>
      <c r="BQB181" s="64"/>
      <c r="BQC181" s="64"/>
      <c r="BQD181" s="64"/>
      <c r="BQE181" s="64"/>
      <c r="BQF181" s="64"/>
      <c r="BQG181" s="64"/>
      <c r="BQH181" s="64"/>
      <c r="BQI181" s="64"/>
      <c r="BQJ181" s="64"/>
      <c r="BQK181" s="64"/>
      <c r="BQL181" s="64"/>
      <c r="BQM181" s="64"/>
      <c r="BQN181" s="64"/>
      <c r="BQO181" s="64"/>
      <c r="BQP181" s="64"/>
      <c r="BQQ181" s="64"/>
      <c r="BQR181" s="64"/>
      <c r="BQS181" s="64"/>
      <c r="BQT181" s="64"/>
      <c r="BQU181" s="64"/>
      <c r="BQV181" s="64"/>
      <c r="BQW181" s="64"/>
      <c r="BQX181" s="64"/>
      <c r="BQY181" s="64"/>
      <c r="BQZ181" s="64"/>
      <c r="BRA181" s="64"/>
      <c r="BRB181" s="64"/>
      <c r="BRC181" s="64"/>
      <c r="BRD181" s="64"/>
      <c r="BRE181" s="64"/>
      <c r="BRF181" s="64"/>
      <c r="BRG181" s="64"/>
      <c r="BRH181" s="64"/>
      <c r="BRI181" s="64"/>
      <c r="BRJ181" s="64"/>
      <c r="BRK181" s="64"/>
      <c r="BRL181" s="64"/>
      <c r="BRM181" s="64"/>
      <c r="BRN181" s="64"/>
      <c r="BRO181" s="64"/>
      <c r="BRP181" s="64"/>
      <c r="BRQ181" s="64"/>
      <c r="BRR181" s="64"/>
      <c r="BRS181" s="64"/>
      <c r="BRT181" s="64"/>
      <c r="BRU181" s="64"/>
      <c r="BRV181" s="64"/>
      <c r="BRW181" s="64"/>
      <c r="BRX181" s="64"/>
      <c r="BRY181" s="64"/>
      <c r="BRZ181" s="64"/>
      <c r="BSA181" s="64"/>
      <c r="BSB181" s="64"/>
      <c r="BSC181" s="64"/>
      <c r="BSD181" s="64"/>
      <c r="BSE181" s="64"/>
      <c r="BSF181" s="64"/>
      <c r="BSG181" s="64"/>
      <c r="BSH181" s="64"/>
      <c r="BSI181" s="64"/>
      <c r="BSJ181" s="64"/>
      <c r="BSK181" s="64"/>
      <c r="BSL181" s="64"/>
      <c r="BSM181" s="64"/>
      <c r="BSN181" s="64"/>
      <c r="BSO181" s="64"/>
      <c r="BSP181" s="64"/>
      <c r="BSQ181" s="64"/>
      <c r="BSR181" s="64"/>
      <c r="BSS181" s="64"/>
      <c r="BST181" s="64"/>
      <c r="BSU181" s="64"/>
      <c r="BSV181" s="64"/>
      <c r="BSW181" s="64"/>
      <c r="BSX181" s="64"/>
      <c r="BSY181" s="64"/>
      <c r="BSZ181" s="64"/>
      <c r="BTA181" s="64"/>
      <c r="BTB181" s="64"/>
      <c r="BTC181" s="64"/>
      <c r="BTD181" s="64"/>
      <c r="BTE181" s="64"/>
      <c r="BTF181" s="64"/>
      <c r="BTG181" s="64"/>
      <c r="BTH181" s="64"/>
      <c r="BTI181" s="64"/>
      <c r="BTJ181" s="64"/>
      <c r="BTK181" s="64"/>
      <c r="BTL181" s="64"/>
      <c r="BTM181" s="64"/>
      <c r="BTN181" s="64"/>
      <c r="BTO181" s="64"/>
      <c r="BTP181" s="64"/>
      <c r="BTQ181" s="64"/>
      <c r="BTR181" s="64"/>
      <c r="BTS181" s="64"/>
      <c r="BTT181" s="64"/>
      <c r="BTU181" s="64"/>
      <c r="BTV181" s="64"/>
      <c r="BTW181" s="64"/>
      <c r="BTX181" s="64"/>
      <c r="BTY181" s="64"/>
      <c r="BTZ181" s="64"/>
      <c r="BUA181" s="64"/>
      <c r="BUB181" s="64"/>
      <c r="BUC181" s="64"/>
      <c r="BUD181" s="64"/>
      <c r="BUE181" s="64"/>
      <c r="BUF181" s="64"/>
      <c r="BUG181" s="64"/>
      <c r="BUH181" s="64"/>
      <c r="BUI181" s="64"/>
      <c r="BUJ181" s="64"/>
      <c r="BUK181" s="64"/>
      <c r="BUL181" s="64"/>
      <c r="BUM181" s="64"/>
      <c r="BUN181" s="64"/>
      <c r="BUO181" s="64"/>
      <c r="BUP181" s="64"/>
      <c r="BUQ181" s="64"/>
      <c r="BUR181" s="64"/>
      <c r="BUS181" s="64"/>
      <c r="BUT181" s="64"/>
      <c r="BUU181" s="64"/>
      <c r="BUV181" s="64"/>
      <c r="BUW181" s="64"/>
      <c r="BUX181" s="64"/>
      <c r="BUY181" s="64"/>
      <c r="BUZ181" s="64"/>
      <c r="BVA181" s="64"/>
      <c r="BVB181" s="64"/>
      <c r="BVC181" s="64"/>
      <c r="BVD181" s="64"/>
      <c r="BVE181" s="64"/>
      <c r="BVF181" s="64"/>
      <c r="BVG181" s="64"/>
      <c r="BVH181" s="64"/>
      <c r="BVI181" s="64"/>
      <c r="BVJ181" s="64"/>
      <c r="BVK181" s="64"/>
      <c r="BVL181" s="64"/>
      <c r="BVM181" s="64"/>
      <c r="BVN181" s="64"/>
      <c r="BVO181" s="64"/>
      <c r="BVP181" s="64"/>
      <c r="BVQ181" s="64"/>
      <c r="BVR181" s="64"/>
      <c r="BVS181" s="64"/>
      <c r="BVT181" s="64"/>
      <c r="BVU181" s="64"/>
      <c r="BVV181" s="64"/>
      <c r="BVW181" s="64"/>
      <c r="BVX181" s="64"/>
      <c r="BVY181" s="64"/>
      <c r="BVZ181" s="64"/>
      <c r="BWA181" s="64"/>
      <c r="BWB181" s="64"/>
      <c r="BWC181" s="64"/>
      <c r="BWD181" s="64"/>
      <c r="BWE181" s="64"/>
      <c r="BWF181" s="64"/>
      <c r="BWG181" s="64"/>
      <c r="BWH181" s="64"/>
      <c r="BWI181" s="64"/>
      <c r="BWJ181" s="64"/>
      <c r="BWK181" s="64"/>
      <c r="BWL181" s="64"/>
      <c r="BWM181" s="64"/>
      <c r="BWN181" s="64"/>
      <c r="BWO181" s="64"/>
      <c r="BWP181" s="64"/>
      <c r="BWQ181" s="64"/>
      <c r="BWR181" s="64"/>
      <c r="BWS181" s="64"/>
      <c r="BWT181" s="64"/>
      <c r="BWU181" s="64"/>
      <c r="BWV181" s="64"/>
      <c r="BWW181" s="64"/>
      <c r="BWX181" s="64"/>
      <c r="BWY181" s="64"/>
      <c r="BWZ181" s="64"/>
      <c r="BXA181" s="64"/>
      <c r="BXB181" s="64"/>
      <c r="BXC181" s="64"/>
      <c r="BXD181" s="64"/>
      <c r="BXE181" s="64"/>
      <c r="BXF181" s="64"/>
      <c r="BXG181" s="64"/>
      <c r="BXH181" s="64"/>
      <c r="BXI181" s="64"/>
      <c r="BXJ181" s="64"/>
      <c r="BXK181" s="64"/>
      <c r="BXL181" s="64"/>
      <c r="BXM181" s="64"/>
      <c r="BXN181" s="64"/>
      <c r="BXO181" s="64"/>
      <c r="BXP181" s="64"/>
      <c r="BXQ181" s="64"/>
      <c r="BXR181" s="64"/>
      <c r="BXS181" s="64"/>
      <c r="BXT181" s="64"/>
      <c r="BXU181" s="64"/>
      <c r="BXV181" s="64"/>
      <c r="BXW181" s="64"/>
      <c r="BXX181" s="64"/>
      <c r="BXY181" s="64"/>
      <c r="BXZ181" s="64"/>
      <c r="BYA181" s="64"/>
      <c r="BYB181" s="64"/>
      <c r="BYC181" s="64"/>
      <c r="BYD181" s="64"/>
      <c r="BYE181" s="64"/>
      <c r="BYF181" s="64"/>
      <c r="BYG181" s="64"/>
      <c r="BYH181" s="64"/>
      <c r="BYI181" s="64"/>
      <c r="BYJ181" s="64"/>
      <c r="BYK181" s="64"/>
      <c r="BYL181" s="64"/>
      <c r="BYM181" s="64"/>
      <c r="BYN181" s="64"/>
      <c r="BYO181" s="64"/>
      <c r="BYP181" s="64"/>
      <c r="BYQ181" s="64"/>
      <c r="BYR181" s="64"/>
      <c r="BYS181" s="64"/>
      <c r="BYT181" s="64"/>
      <c r="BYU181" s="64"/>
      <c r="BYV181" s="64"/>
      <c r="BYW181" s="64"/>
      <c r="BYX181" s="64"/>
      <c r="BYY181" s="64"/>
      <c r="BYZ181" s="64"/>
      <c r="BZA181" s="64"/>
      <c r="BZB181" s="64"/>
      <c r="BZC181" s="64"/>
      <c r="BZD181" s="64"/>
      <c r="BZE181" s="64"/>
      <c r="BZF181" s="64"/>
      <c r="BZG181" s="64"/>
      <c r="BZH181" s="64"/>
      <c r="BZI181" s="64"/>
      <c r="BZJ181" s="64"/>
      <c r="BZK181" s="64"/>
      <c r="BZL181" s="64"/>
      <c r="BZM181" s="64"/>
      <c r="BZN181" s="64"/>
      <c r="BZO181" s="64"/>
      <c r="BZP181" s="64"/>
      <c r="BZQ181" s="64"/>
      <c r="BZR181" s="64"/>
      <c r="BZS181" s="64"/>
      <c r="BZT181" s="64"/>
      <c r="BZU181" s="64"/>
      <c r="BZV181" s="64"/>
      <c r="BZW181" s="64"/>
      <c r="BZX181" s="64"/>
      <c r="BZY181" s="64"/>
      <c r="BZZ181" s="64"/>
      <c r="CAA181" s="64"/>
      <c r="CAB181" s="64"/>
      <c r="CAC181" s="64"/>
      <c r="CAD181" s="64"/>
      <c r="CAE181" s="64"/>
      <c r="CAF181" s="64"/>
      <c r="CAG181" s="64"/>
      <c r="CAH181" s="64"/>
      <c r="CAI181" s="64"/>
      <c r="CAJ181" s="64"/>
      <c r="CAK181" s="64"/>
      <c r="CAL181" s="64"/>
      <c r="CAM181" s="64"/>
      <c r="CAN181" s="64"/>
      <c r="CAO181" s="64"/>
      <c r="CAP181" s="64"/>
      <c r="CAQ181" s="64"/>
      <c r="CAR181" s="64"/>
      <c r="CAS181" s="64"/>
      <c r="CAT181" s="64"/>
      <c r="CAU181" s="64"/>
      <c r="CAV181" s="64"/>
      <c r="CAW181" s="64"/>
      <c r="CAX181" s="64"/>
      <c r="CAY181" s="64"/>
      <c r="CAZ181" s="64"/>
      <c r="CBA181" s="64"/>
      <c r="CBB181" s="64"/>
      <c r="CBC181" s="64"/>
      <c r="CBD181" s="64"/>
      <c r="CBE181" s="64"/>
      <c r="CBF181" s="64"/>
      <c r="CBG181" s="64"/>
      <c r="CBH181" s="64"/>
      <c r="CBI181" s="64"/>
      <c r="CBJ181" s="64"/>
      <c r="CBK181" s="64"/>
      <c r="CBL181" s="64"/>
      <c r="CBM181" s="64"/>
      <c r="CBN181" s="64"/>
      <c r="CBO181" s="64"/>
      <c r="CBP181" s="64"/>
      <c r="CBQ181" s="64"/>
      <c r="CBR181" s="64"/>
      <c r="CBS181" s="64"/>
      <c r="CBT181" s="64"/>
      <c r="CBU181" s="64"/>
      <c r="CBV181" s="64"/>
      <c r="CBW181" s="64"/>
      <c r="CBX181" s="64"/>
      <c r="CBY181" s="64"/>
      <c r="CBZ181" s="64"/>
      <c r="CCA181" s="64"/>
      <c r="CCB181" s="64"/>
      <c r="CCC181" s="64"/>
      <c r="CCD181" s="64"/>
      <c r="CCE181" s="64"/>
      <c r="CCF181" s="64"/>
      <c r="CCG181" s="64"/>
      <c r="CCH181" s="64"/>
      <c r="CCI181" s="64"/>
      <c r="CCJ181" s="64"/>
      <c r="CCK181" s="64"/>
      <c r="CCL181" s="64"/>
      <c r="CCM181" s="64"/>
      <c r="CCN181" s="64"/>
      <c r="CCO181" s="64"/>
      <c r="CCP181" s="64"/>
      <c r="CCQ181" s="64"/>
      <c r="CCR181" s="64"/>
      <c r="CCS181" s="64"/>
      <c r="CCT181" s="64"/>
      <c r="CCU181" s="64"/>
      <c r="CCV181" s="64"/>
      <c r="CCW181" s="64"/>
      <c r="CCX181" s="64"/>
      <c r="CCY181" s="64"/>
      <c r="CCZ181" s="64"/>
      <c r="CDA181" s="64"/>
      <c r="CDB181" s="64"/>
      <c r="CDC181" s="64"/>
      <c r="CDD181" s="64"/>
      <c r="CDE181" s="64"/>
      <c r="CDF181" s="64"/>
      <c r="CDG181" s="64"/>
      <c r="CDH181" s="64"/>
      <c r="CDI181" s="64"/>
      <c r="CDJ181" s="64"/>
      <c r="CDK181" s="64"/>
      <c r="CDL181" s="64"/>
      <c r="CDM181" s="64"/>
      <c r="CDN181" s="64"/>
      <c r="CDO181" s="64"/>
      <c r="CDP181" s="64"/>
      <c r="CDQ181" s="64"/>
      <c r="CDR181" s="64"/>
      <c r="CDS181" s="64"/>
      <c r="CDT181" s="64"/>
      <c r="CDU181" s="64"/>
      <c r="CDV181" s="64"/>
      <c r="CDW181" s="64"/>
      <c r="CDX181" s="64"/>
      <c r="CDY181" s="64"/>
      <c r="CDZ181" s="64"/>
      <c r="CEA181" s="64"/>
      <c r="CEB181" s="64"/>
      <c r="CEC181" s="64"/>
      <c r="CED181" s="64"/>
      <c r="CEE181" s="64"/>
      <c r="CEF181" s="64"/>
      <c r="CEG181" s="64"/>
      <c r="CEH181" s="64"/>
      <c r="CEI181" s="64"/>
      <c r="CEJ181" s="64"/>
      <c r="CEK181" s="64"/>
      <c r="CEL181" s="64"/>
      <c r="CEM181" s="64"/>
      <c r="CEN181" s="64"/>
      <c r="CEO181" s="64"/>
      <c r="CEP181" s="64"/>
      <c r="CEQ181" s="64"/>
      <c r="CER181" s="64"/>
      <c r="CES181" s="64"/>
      <c r="CET181" s="64"/>
      <c r="CEU181" s="64"/>
      <c r="CEV181" s="64"/>
      <c r="CEW181" s="64"/>
      <c r="CEX181" s="64"/>
      <c r="CEY181" s="64"/>
      <c r="CEZ181" s="64"/>
      <c r="CFA181" s="64"/>
      <c r="CFB181" s="64"/>
      <c r="CFC181" s="64"/>
      <c r="CFD181" s="64"/>
      <c r="CFE181" s="64"/>
      <c r="CFF181" s="64"/>
      <c r="CFG181" s="64"/>
      <c r="CFH181" s="64"/>
      <c r="CFI181" s="64"/>
      <c r="CFJ181" s="64"/>
      <c r="CFK181" s="64"/>
      <c r="CFL181" s="64"/>
      <c r="CFM181" s="64"/>
      <c r="CFN181" s="64"/>
      <c r="CFO181" s="64"/>
      <c r="CFP181" s="64"/>
      <c r="CFQ181" s="64"/>
      <c r="CFR181" s="64"/>
      <c r="CFS181" s="64"/>
      <c r="CFT181" s="64"/>
      <c r="CFU181" s="64"/>
      <c r="CFV181" s="64"/>
      <c r="CFW181" s="64"/>
      <c r="CFX181" s="64"/>
      <c r="CFY181" s="64"/>
      <c r="CFZ181" s="64"/>
      <c r="CGA181" s="64"/>
      <c r="CGB181" s="64"/>
      <c r="CGC181" s="64"/>
      <c r="CGD181" s="64"/>
      <c r="CGE181" s="64"/>
      <c r="CGF181" s="64"/>
      <c r="CGG181" s="64"/>
      <c r="CGH181" s="64"/>
      <c r="CGI181" s="64"/>
      <c r="CGJ181" s="64"/>
      <c r="CGK181" s="64"/>
      <c r="CGL181" s="64"/>
      <c r="CGM181" s="64"/>
      <c r="CGN181" s="64"/>
      <c r="CGO181" s="64"/>
      <c r="CGP181" s="64"/>
      <c r="CGQ181" s="64"/>
      <c r="CGR181" s="64"/>
      <c r="CGS181" s="64"/>
      <c r="CGT181" s="64"/>
      <c r="CGU181" s="64"/>
      <c r="CGV181" s="64"/>
      <c r="CGW181" s="64"/>
      <c r="CGX181" s="64"/>
      <c r="CGY181" s="64"/>
      <c r="CGZ181" s="64"/>
      <c r="CHA181" s="64"/>
      <c r="CHB181" s="64"/>
      <c r="CHC181" s="64"/>
      <c r="CHD181" s="64"/>
      <c r="CHE181" s="64"/>
      <c r="CHF181" s="64"/>
      <c r="CHG181" s="64"/>
      <c r="CHH181" s="64"/>
      <c r="CHI181" s="64"/>
      <c r="CHJ181" s="64"/>
      <c r="CHK181" s="64"/>
      <c r="CHL181" s="64"/>
      <c r="CHM181" s="64"/>
      <c r="CHN181" s="64"/>
      <c r="CHO181" s="64"/>
      <c r="CHP181" s="64"/>
      <c r="CHQ181" s="64"/>
      <c r="CHR181" s="64"/>
      <c r="CHS181" s="64"/>
      <c r="CHT181" s="64"/>
      <c r="CHU181" s="64"/>
      <c r="CHV181" s="64"/>
      <c r="CHW181" s="64"/>
      <c r="CHX181" s="64"/>
      <c r="CHY181" s="64"/>
      <c r="CHZ181" s="64"/>
      <c r="CIA181" s="64"/>
      <c r="CIB181" s="64"/>
      <c r="CIC181" s="64"/>
      <c r="CID181" s="64"/>
      <c r="CIE181" s="64"/>
      <c r="CIF181" s="64"/>
      <c r="CIG181" s="64"/>
      <c r="CIH181" s="64"/>
      <c r="CII181" s="64"/>
      <c r="CIJ181" s="64"/>
      <c r="CIK181" s="64"/>
      <c r="CIL181" s="64"/>
      <c r="CIM181" s="64"/>
      <c r="CIN181" s="64"/>
      <c r="CIO181" s="64"/>
      <c r="CIP181" s="64"/>
      <c r="CIQ181" s="64"/>
      <c r="CIR181" s="64"/>
      <c r="CIS181" s="64"/>
      <c r="CIT181" s="64"/>
      <c r="CIU181" s="64"/>
      <c r="CIV181" s="64"/>
      <c r="CIW181" s="64"/>
      <c r="CIX181" s="64"/>
      <c r="CIY181" s="64"/>
      <c r="CIZ181" s="64"/>
      <c r="CJA181" s="64"/>
      <c r="CJB181" s="64"/>
      <c r="CJC181" s="64"/>
      <c r="CJD181" s="64"/>
      <c r="CJE181" s="64"/>
      <c r="CJF181" s="64"/>
      <c r="CJG181" s="64"/>
      <c r="CJH181" s="64"/>
      <c r="CJI181" s="64"/>
      <c r="CJJ181" s="64"/>
      <c r="CJK181" s="64"/>
      <c r="CJL181" s="64"/>
      <c r="CJM181" s="64"/>
      <c r="CJN181" s="64"/>
      <c r="CJO181" s="64"/>
      <c r="CJP181" s="64"/>
      <c r="CJQ181" s="64"/>
      <c r="CJR181" s="64"/>
      <c r="CJS181" s="64"/>
      <c r="CJT181" s="64"/>
      <c r="CJU181" s="64"/>
      <c r="CJV181" s="64"/>
      <c r="CJW181" s="64"/>
      <c r="CJX181" s="64"/>
      <c r="CJY181" s="64"/>
      <c r="CJZ181" s="64"/>
      <c r="CKA181" s="64"/>
      <c r="CKB181" s="64"/>
      <c r="CKC181" s="64"/>
      <c r="CKD181" s="64"/>
      <c r="CKE181" s="64"/>
      <c r="CKF181" s="64"/>
      <c r="CKG181" s="64"/>
      <c r="CKH181" s="64"/>
      <c r="CKI181" s="64"/>
      <c r="CKJ181" s="64"/>
      <c r="CKK181" s="64"/>
      <c r="CKL181" s="64"/>
      <c r="CKM181" s="64"/>
      <c r="CKN181" s="64"/>
      <c r="CKO181" s="64"/>
      <c r="CKP181" s="64"/>
      <c r="CKQ181" s="64"/>
      <c r="CKR181" s="64"/>
      <c r="CKS181" s="64"/>
      <c r="CKT181" s="64"/>
      <c r="CKU181" s="64"/>
      <c r="CKV181" s="64"/>
      <c r="CKW181" s="64"/>
      <c r="CKX181" s="64"/>
      <c r="CKY181" s="64"/>
      <c r="CKZ181" s="64"/>
      <c r="CLA181" s="64"/>
      <c r="CLB181" s="64"/>
      <c r="CLC181" s="64"/>
      <c r="CLD181" s="64"/>
      <c r="CLE181" s="64"/>
      <c r="CLF181" s="64"/>
      <c r="CLG181" s="64"/>
      <c r="CLH181" s="64"/>
      <c r="CLI181" s="64"/>
      <c r="CLJ181" s="64"/>
      <c r="CLK181" s="64"/>
      <c r="CLL181" s="64"/>
      <c r="CLM181" s="64"/>
      <c r="CLN181" s="64"/>
      <c r="CLO181" s="64"/>
      <c r="CLP181" s="64"/>
      <c r="CLQ181" s="64"/>
      <c r="CLR181" s="64"/>
      <c r="CLS181" s="64"/>
      <c r="CLT181" s="64"/>
      <c r="CLU181" s="64"/>
      <c r="CLV181" s="64"/>
      <c r="CLW181" s="64"/>
      <c r="CLX181" s="64"/>
      <c r="CLY181" s="64"/>
      <c r="CLZ181" s="64"/>
      <c r="CMA181" s="64"/>
      <c r="CMB181" s="64"/>
      <c r="CMC181" s="64"/>
      <c r="CMD181" s="64"/>
      <c r="CME181" s="64"/>
      <c r="CMF181" s="64"/>
      <c r="CMG181" s="64"/>
      <c r="CMH181" s="64"/>
      <c r="CMI181" s="64"/>
      <c r="CMJ181" s="64"/>
      <c r="CMK181" s="64"/>
      <c r="CML181" s="64"/>
      <c r="CMM181" s="64"/>
      <c r="CMN181" s="64"/>
      <c r="CMO181" s="64"/>
      <c r="CMP181" s="64"/>
      <c r="CMQ181" s="64"/>
      <c r="CMR181" s="64"/>
      <c r="CMS181" s="64"/>
      <c r="CMT181" s="64"/>
      <c r="CMU181" s="64"/>
      <c r="CMV181" s="64"/>
      <c r="CMW181" s="64"/>
      <c r="CMX181" s="64"/>
      <c r="CMY181" s="64"/>
      <c r="CMZ181" s="64"/>
      <c r="CNA181" s="64"/>
      <c r="CNB181" s="64"/>
      <c r="CNC181" s="64"/>
      <c r="CND181" s="64"/>
      <c r="CNE181" s="64"/>
      <c r="CNF181" s="64"/>
      <c r="CNG181" s="64"/>
      <c r="CNH181" s="64"/>
      <c r="CNI181" s="64"/>
      <c r="CNJ181" s="64"/>
      <c r="CNK181" s="64"/>
      <c r="CNL181" s="64"/>
      <c r="CNM181" s="64"/>
      <c r="CNN181" s="64"/>
      <c r="CNO181" s="64"/>
      <c r="CNP181" s="64"/>
      <c r="CNQ181" s="64"/>
      <c r="CNR181" s="64"/>
      <c r="CNS181" s="64"/>
      <c r="CNT181" s="64"/>
      <c r="CNU181" s="64"/>
      <c r="CNV181" s="64"/>
      <c r="CNW181" s="64"/>
      <c r="CNX181" s="64"/>
      <c r="CNY181" s="64"/>
      <c r="CNZ181" s="64"/>
      <c r="COA181" s="64"/>
      <c r="COB181" s="64"/>
      <c r="COC181" s="64"/>
      <c r="COD181" s="64"/>
      <c r="COE181" s="64"/>
      <c r="COF181" s="64"/>
      <c r="COG181" s="64"/>
      <c r="COH181" s="64"/>
      <c r="COI181" s="64"/>
      <c r="COJ181" s="64"/>
      <c r="COK181" s="64"/>
      <c r="COL181" s="64"/>
      <c r="COM181" s="64"/>
      <c r="CON181" s="64"/>
      <c r="COO181" s="64"/>
      <c r="COP181" s="64"/>
      <c r="COQ181" s="64"/>
      <c r="COR181" s="64"/>
      <c r="COS181" s="64"/>
      <c r="COT181" s="64"/>
      <c r="COU181" s="64"/>
      <c r="COV181" s="64"/>
      <c r="COW181" s="64"/>
      <c r="COX181" s="64"/>
      <c r="COY181" s="64"/>
      <c r="COZ181" s="64"/>
      <c r="CPA181" s="64"/>
      <c r="CPB181" s="64"/>
      <c r="CPC181" s="64"/>
      <c r="CPD181" s="64"/>
      <c r="CPE181" s="64"/>
      <c r="CPF181" s="64"/>
      <c r="CPG181" s="64"/>
      <c r="CPH181" s="64"/>
      <c r="CPI181" s="64"/>
      <c r="CPJ181" s="64"/>
      <c r="CPK181" s="64"/>
      <c r="CPL181" s="64"/>
      <c r="CPM181" s="64"/>
      <c r="CPN181" s="64"/>
      <c r="CPO181" s="64"/>
      <c r="CPP181" s="64"/>
      <c r="CPQ181" s="64"/>
      <c r="CPR181" s="64"/>
      <c r="CPS181" s="64"/>
      <c r="CPT181" s="64"/>
      <c r="CPU181" s="64"/>
      <c r="CPV181" s="64"/>
      <c r="CPW181" s="64"/>
      <c r="CPX181" s="64"/>
      <c r="CPY181" s="64"/>
      <c r="CPZ181" s="64"/>
      <c r="CQA181" s="64"/>
      <c r="CQB181" s="64"/>
      <c r="CQC181" s="64"/>
      <c r="CQD181" s="64"/>
      <c r="CQE181" s="64"/>
      <c r="CQF181" s="64"/>
      <c r="CQG181" s="64"/>
      <c r="CQH181" s="64"/>
      <c r="CQI181" s="64"/>
      <c r="CQJ181" s="64"/>
      <c r="CQK181" s="64"/>
      <c r="CQL181" s="64"/>
      <c r="CQM181" s="64"/>
      <c r="CQN181" s="64"/>
      <c r="CQO181" s="64"/>
      <c r="CQP181" s="64"/>
      <c r="CQQ181" s="64"/>
      <c r="CQR181" s="64"/>
      <c r="CQS181" s="64"/>
      <c r="CQT181" s="64"/>
      <c r="CQU181" s="64"/>
      <c r="CQV181" s="64"/>
      <c r="CQW181" s="64"/>
      <c r="CQX181" s="64"/>
      <c r="CQY181" s="64"/>
      <c r="CQZ181" s="64"/>
      <c r="CRA181" s="64"/>
      <c r="CRB181" s="64"/>
      <c r="CRC181" s="64"/>
      <c r="CRD181" s="64"/>
      <c r="CRE181" s="64"/>
      <c r="CRF181" s="64"/>
      <c r="CRG181" s="64"/>
      <c r="CRH181" s="64"/>
      <c r="CRI181" s="64"/>
      <c r="CRJ181" s="64"/>
      <c r="CRK181" s="64"/>
      <c r="CRL181" s="64"/>
      <c r="CRM181" s="64"/>
      <c r="CRN181" s="64"/>
      <c r="CRO181" s="64"/>
      <c r="CRP181" s="64"/>
      <c r="CRQ181" s="64"/>
      <c r="CRR181" s="64"/>
      <c r="CRS181" s="64"/>
      <c r="CRT181" s="64"/>
      <c r="CRU181" s="64"/>
      <c r="CRV181" s="64"/>
      <c r="CRW181" s="64"/>
      <c r="CRX181" s="64"/>
      <c r="CRY181" s="64"/>
      <c r="CRZ181" s="64"/>
      <c r="CSA181" s="64"/>
      <c r="CSB181" s="64"/>
      <c r="CSC181" s="64"/>
      <c r="CSD181" s="64"/>
      <c r="CSE181" s="64"/>
      <c r="CSF181" s="64"/>
      <c r="CSG181" s="64"/>
      <c r="CSH181" s="64"/>
      <c r="CSI181" s="64"/>
      <c r="CSJ181" s="64"/>
      <c r="CSK181" s="64"/>
      <c r="CSL181" s="64"/>
      <c r="CSM181" s="64"/>
      <c r="CSN181" s="64"/>
      <c r="CSO181" s="64"/>
      <c r="CSP181" s="64"/>
      <c r="CSQ181" s="64"/>
      <c r="CSR181" s="64"/>
      <c r="CSS181" s="64"/>
      <c r="CST181" s="64"/>
      <c r="CSU181" s="64"/>
      <c r="CSV181" s="64"/>
      <c r="CSW181" s="64"/>
      <c r="CSX181" s="64"/>
      <c r="CSY181" s="64"/>
      <c r="CSZ181" s="64"/>
      <c r="CTA181" s="64"/>
      <c r="CTB181" s="64"/>
      <c r="CTC181" s="64"/>
      <c r="CTD181" s="64"/>
      <c r="CTE181" s="64"/>
      <c r="CTF181" s="64"/>
      <c r="CTG181" s="64"/>
      <c r="CTH181" s="64"/>
      <c r="CTI181" s="64"/>
      <c r="CTJ181" s="64"/>
      <c r="CTK181" s="64"/>
      <c r="CTL181" s="64"/>
      <c r="CTM181" s="64"/>
      <c r="CTN181" s="64"/>
      <c r="CTO181" s="64"/>
      <c r="CTP181" s="64"/>
      <c r="CTQ181" s="64"/>
      <c r="CTR181" s="64"/>
      <c r="CTS181" s="64"/>
      <c r="CTT181" s="64"/>
      <c r="CTU181" s="64"/>
      <c r="CTV181" s="64"/>
      <c r="CTW181" s="64"/>
      <c r="CTX181" s="64"/>
      <c r="CTY181" s="64"/>
      <c r="CTZ181" s="64"/>
      <c r="CUA181" s="64"/>
    </row>
    <row r="182" s="67" customFormat="1" ht="35" customHeight="1" spans="1:15">
      <c r="A182" s="9">
        <f t="shared" si="15"/>
        <v>179</v>
      </c>
      <c r="B182" s="6" t="s">
        <v>747</v>
      </c>
      <c r="C182" s="6" t="s">
        <v>15</v>
      </c>
      <c r="D182" s="7" t="s">
        <v>16</v>
      </c>
      <c r="E182" s="6" t="s">
        <v>17</v>
      </c>
      <c r="F182" s="8" t="s">
        <v>748</v>
      </c>
      <c r="G182" s="6">
        <v>3200</v>
      </c>
      <c r="H182" s="6" t="s">
        <v>749</v>
      </c>
      <c r="I182" s="7" t="s">
        <v>750</v>
      </c>
      <c r="J182" s="6" t="s">
        <v>21</v>
      </c>
      <c r="K182" s="6" t="s">
        <v>751</v>
      </c>
      <c r="L182" s="7"/>
      <c r="M182" s="63"/>
      <c r="N182" s="63"/>
      <c r="O182" s="63"/>
    </row>
    <row r="183" s="67" customFormat="1" ht="35" customHeight="1" spans="1:15">
      <c r="A183" s="9">
        <f t="shared" si="15"/>
        <v>180</v>
      </c>
      <c r="B183" s="6" t="s">
        <v>752</v>
      </c>
      <c r="C183" s="6" t="s">
        <v>34</v>
      </c>
      <c r="D183" s="7" t="s">
        <v>35</v>
      </c>
      <c r="E183" s="6" t="s">
        <v>36</v>
      </c>
      <c r="F183" s="8" t="s">
        <v>753</v>
      </c>
      <c r="G183" s="6">
        <v>2240</v>
      </c>
      <c r="H183" s="6" t="s">
        <v>749</v>
      </c>
      <c r="I183" s="7" t="s">
        <v>754</v>
      </c>
      <c r="J183" s="6" t="s">
        <v>21</v>
      </c>
      <c r="K183" s="6" t="s">
        <v>755</v>
      </c>
      <c r="L183" s="7"/>
      <c r="M183" s="63"/>
      <c r="N183" s="63"/>
      <c r="O183" s="63"/>
    </row>
    <row r="184" s="67" customFormat="1" ht="35" customHeight="1" spans="1:15">
      <c r="A184" s="9">
        <f t="shared" si="15"/>
        <v>181</v>
      </c>
      <c r="B184" s="6" t="s">
        <v>756</v>
      </c>
      <c r="C184" s="6" t="s">
        <v>34</v>
      </c>
      <c r="D184" s="7" t="s">
        <v>35</v>
      </c>
      <c r="E184" s="6" t="s">
        <v>58</v>
      </c>
      <c r="F184" s="8" t="s">
        <v>757</v>
      </c>
      <c r="G184" s="6">
        <v>2240</v>
      </c>
      <c r="H184" s="6" t="s">
        <v>749</v>
      </c>
      <c r="I184" s="7" t="s">
        <v>758</v>
      </c>
      <c r="J184" s="6" t="s">
        <v>21</v>
      </c>
      <c r="K184" s="6" t="s">
        <v>759</v>
      </c>
      <c r="L184" s="7"/>
      <c r="M184" s="63"/>
      <c r="N184" s="63"/>
      <c r="O184" s="63"/>
    </row>
    <row r="185" s="67" customFormat="1" ht="35" customHeight="1" spans="1:15">
      <c r="A185" s="9">
        <f t="shared" si="15"/>
        <v>182</v>
      </c>
      <c r="B185" s="6" t="s">
        <v>760</v>
      </c>
      <c r="C185" s="6" t="s">
        <v>15</v>
      </c>
      <c r="D185" s="7" t="s">
        <v>16</v>
      </c>
      <c r="E185" s="6" t="s">
        <v>24</v>
      </c>
      <c r="F185" s="8" t="s">
        <v>761</v>
      </c>
      <c r="G185" s="6">
        <v>2240</v>
      </c>
      <c r="H185" s="6" t="s">
        <v>749</v>
      </c>
      <c r="I185" s="7" t="s">
        <v>762</v>
      </c>
      <c r="J185" s="6" t="s">
        <v>21</v>
      </c>
      <c r="K185" s="6" t="s">
        <v>763</v>
      </c>
      <c r="L185" s="7"/>
      <c r="M185" s="63"/>
      <c r="N185" s="63"/>
      <c r="O185" s="63"/>
    </row>
    <row r="186" s="67" customFormat="1" ht="35" customHeight="1" spans="1:15">
      <c r="A186" s="9">
        <f t="shared" si="15"/>
        <v>183</v>
      </c>
      <c r="B186" s="6" t="s">
        <v>764</v>
      </c>
      <c r="C186" s="6" t="s">
        <v>15</v>
      </c>
      <c r="D186" s="7" t="s">
        <v>16</v>
      </c>
      <c r="E186" s="6" t="s">
        <v>29</v>
      </c>
      <c r="F186" s="8" t="s">
        <v>765</v>
      </c>
      <c r="G186" s="6">
        <v>2240</v>
      </c>
      <c r="H186" s="6" t="s">
        <v>749</v>
      </c>
      <c r="I186" s="7" t="s">
        <v>766</v>
      </c>
      <c r="J186" s="6" t="s">
        <v>21</v>
      </c>
      <c r="K186" s="6" t="s">
        <v>137</v>
      </c>
      <c r="L186" s="7"/>
      <c r="M186" s="63"/>
      <c r="N186" s="63"/>
      <c r="O186" s="63"/>
    </row>
    <row r="187" s="67" customFormat="1" ht="35" customHeight="1" spans="1:15">
      <c r="A187" s="7"/>
      <c r="B187" s="82" t="s">
        <v>767</v>
      </c>
      <c r="C187" s="7"/>
      <c r="D187" s="32"/>
      <c r="E187" s="7"/>
      <c r="F187" s="8"/>
      <c r="G187" s="82" cm="1">
        <f t="array" ref="G187">SUM(G4:G186+0)</f>
        <v>459760</v>
      </c>
      <c r="H187" s="82"/>
      <c r="I187" s="32"/>
      <c r="J187" s="7"/>
      <c r="K187" s="87"/>
      <c r="L187" s="7"/>
      <c r="M187" s="63"/>
      <c r="N187" s="63"/>
      <c r="O187" s="63"/>
    </row>
    <row r="188" ht="14" customHeight="1" spans="1:15">
      <c r="A188" s="83" t="s">
        <v>768</v>
      </c>
      <c r="B188" s="84"/>
      <c r="C188" s="84"/>
      <c r="D188" s="84"/>
      <c r="E188" s="84"/>
      <c r="F188" s="84"/>
      <c r="G188" s="84"/>
      <c r="H188" s="84"/>
      <c r="I188" s="84"/>
      <c r="J188" s="84"/>
      <c r="K188" s="84"/>
      <c r="L188" s="88"/>
      <c r="M188" s="63"/>
      <c r="N188" s="63"/>
      <c r="O188" s="63"/>
    </row>
    <row r="189" ht="14" customHeight="1" spans="1:15">
      <c r="A189" s="84"/>
      <c r="B189" s="84"/>
      <c r="C189" s="84"/>
      <c r="D189" s="84"/>
      <c r="E189" s="84"/>
      <c r="F189" s="84"/>
      <c r="G189" s="84"/>
      <c r="H189" s="84"/>
      <c r="I189" s="84"/>
      <c r="J189" s="84"/>
      <c r="K189" s="84"/>
      <c r="L189" s="88"/>
      <c r="M189" s="63"/>
      <c r="N189" s="63"/>
      <c r="O189" s="63"/>
    </row>
  </sheetData>
  <autoFilter xmlns:etc="http://www.wps.cn/officeDocument/2017/etCustomData" ref="A3:XFD189" etc:filterBottomFollowUsedRange="0">
    <extLst/>
  </autoFilter>
  <mergeCells count="3">
    <mergeCell ref="A1:L1"/>
    <mergeCell ref="A2:L2"/>
    <mergeCell ref="A188:L189"/>
  </mergeCells>
  <printOptions horizontalCentered="1"/>
  <pageMargins left="0.511805555555556" right="0.354166666666667" top="0.590277777777778" bottom="0.590277777777778" header="0.393055555555556" footer="0.298611111111111"/>
  <pageSetup paperSize="9" scale="8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TZ341"/>
  <sheetViews>
    <sheetView showWhiteSpace="0" workbookViewId="0">
      <selection activeCell="M12" sqref="M12"/>
    </sheetView>
  </sheetViews>
  <sheetFormatPr defaultColWidth="9" defaultRowHeight="13.5"/>
  <cols>
    <col min="1" max="1" width="4.75" style="1" customWidth="1"/>
    <col min="2" max="2" width="9" style="1"/>
    <col min="3" max="3" width="5.125" style="1" customWidth="1"/>
    <col min="4" max="4" width="9.75" style="1" customWidth="1"/>
    <col min="5" max="5" width="8.375" style="1" customWidth="1"/>
    <col min="6" max="6" width="21.625" style="1" customWidth="1"/>
    <col min="7" max="7" width="6.375" style="1" customWidth="1"/>
    <col min="8" max="8" width="7.125" style="19" customWidth="1"/>
    <col min="9" max="9" width="11.5" style="1" customWidth="1"/>
    <col min="10" max="10" width="6.25" style="1" customWidth="1"/>
    <col min="11" max="11" width="15" style="1" customWidth="1"/>
    <col min="12" max="12" width="10.25" style="1" customWidth="1"/>
    <col min="13" max="13" width="23.125" style="1" customWidth="1"/>
    <col min="14" max="14" width="20.25" style="1" customWidth="1"/>
    <col min="15" max="16384" width="9" style="1"/>
  </cols>
  <sheetData>
    <row r="1" ht="27" customHeight="1" spans="1:14">
      <c r="A1" s="20" t="s">
        <v>769</v>
      </c>
      <c r="B1" s="20"/>
      <c r="C1" s="20"/>
      <c r="D1" s="20"/>
      <c r="E1" s="20"/>
      <c r="F1" s="20"/>
      <c r="G1" s="20"/>
      <c r="H1" s="21"/>
      <c r="I1" s="20"/>
      <c r="J1" s="20"/>
      <c r="K1" s="20"/>
      <c r="L1" s="20"/>
      <c r="M1" s="20"/>
      <c r="N1" s="20"/>
    </row>
    <row r="2" ht="28" customHeight="1" spans="1:14">
      <c r="A2" s="22" t="s">
        <v>770</v>
      </c>
      <c r="B2" s="22"/>
      <c r="C2" s="22"/>
      <c r="D2" s="22"/>
      <c r="E2" s="22"/>
      <c r="F2" s="22"/>
      <c r="G2" s="22"/>
      <c r="H2" s="23"/>
      <c r="I2" s="22"/>
      <c r="J2" s="22"/>
      <c r="K2" s="22"/>
      <c r="L2" s="22"/>
      <c r="M2" s="22"/>
      <c r="N2" s="22"/>
    </row>
    <row r="3" ht="32" customHeight="1" spans="1:14">
      <c r="A3" s="16" t="s">
        <v>2</v>
      </c>
      <c r="B3" s="16" t="s">
        <v>3</v>
      </c>
      <c r="C3" s="16" t="s">
        <v>4</v>
      </c>
      <c r="D3" s="16" t="s">
        <v>5</v>
      </c>
      <c r="E3" s="16" t="s">
        <v>6</v>
      </c>
      <c r="F3" s="16" t="s">
        <v>7</v>
      </c>
      <c r="G3" s="16" t="s">
        <v>771</v>
      </c>
      <c r="H3" s="24" t="s">
        <v>8</v>
      </c>
      <c r="I3" s="16" t="s">
        <v>9</v>
      </c>
      <c r="J3" s="16" t="s">
        <v>772</v>
      </c>
      <c r="K3" s="16" t="s">
        <v>10</v>
      </c>
      <c r="L3" s="16" t="s">
        <v>11</v>
      </c>
      <c r="M3" s="16" t="s">
        <v>12</v>
      </c>
      <c r="N3" s="34" t="s">
        <v>13</v>
      </c>
    </row>
    <row r="4" ht="23" customHeight="1" spans="1:14">
      <c r="A4" s="7">
        <f>ROW()-3</f>
        <v>1</v>
      </c>
      <c r="B4" s="25" t="s">
        <v>773</v>
      </c>
      <c r="C4" s="6" t="s">
        <v>15</v>
      </c>
      <c r="D4" s="25" t="s">
        <v>774</v>
      </c>
      <c r="E4" s="25" t="s">
        <v>775</v>
      </c>
      <c r="F4" s="26" t="s">
        <v>761</v>
      </c>
      <c r="G4" s="27">
        <v>10</v>
      </c>
      <c r="H4" s="27">
        <v>240</v>
      </c>
      <c r="I4" s="25" t="s">
        <v>282</v>
      </c>
      <c r="J4" s="6">
        <v>15</v>
      </c>
      <c r="K4" s="7" t="s">
        <v>776</v>
      </c>
      <c r="L4" s="6" t="s">
        <v>21</v>
      </c>
      <c r="M4" s="7" t="s">
        <v>777</v>
      </c>
      <c r="N4" s="35"/>
    </row>
    <row r="5" ht="23" customHeight="1" spans="1:14">
      <c r="A5" s="7">
        <f t="shared" ref="A5:A14" si="0">ROW()-3</f>
        <v>2</v>
      </c>
      <c r="B5" s="25" t="s">
        <v>778</v>
      </c>
      <c r="C5" s="6" t="s">
        <v>15</v>
      </c>
      <c r="D5" s="25" t="s">
        <v>774</v>
      </c>
      <c r="E5" s="25" t="s">
        <v>779</v>
      </c>
      <c r="F5" s="26" t="s">
        <v>780</v>
      </c>
      <c r="G5" s="27">
        <v>16</v>
      </c>
      <c r="H5" s="27">
        <v>260</v>
      </c>
      <c r="I5" s="25" t="s">
        <v>282</v>
      </c>
      <c r="J5" s="6">
        <v>13</v>
      </c>
      <c r="K5" s="7" t="s">
        <v>781</v>
      </c>
      <c r="L5" s="6" t="s">
        <v>21</v>
      </c>
      <c r="M5" s="7" t="s">
        <v>782</v>
      </c>
      <c r="N5" s="35"/>
    </row>
    <row r="6" ht="23" customHeight="1" spans="1:14">
      <c r="A6" s="7">
        <f t="shared" si="0"/>
        <v>3</v>
      </c>
      <c r="B6" s="28" t="s">
        <v>783</v>
      </c>
      <c r="C6" s="6" t="s">
        <v>34</v>
      </c>
      <c r="D6" s="25" t="s">
        <v>774</v>
      </c>
      <c r="E6" s="28" t="s">
        <v>784</v>
      </c>
      <c r="F6" s="26" t="s">
        <v>405</v>
      </c>
      <c r="G6" s="29">
        <v>17</v>
      </c>
      <c r="H6" s="27">
        <v>250</v>
      </c>
      <c r="I6" s="25" t="s">
        <v>282</v>
      </c>
      <c r="J6" s="6">
        <v>2</v>
      </c>
      <c r="K6" s="7" t="s">
        <v>785</v>
      </c>
      <c r="L6" s="6" t="s">
        <v>21</v>
      </c>
      <c r="M6" s="7" t="s">
        <v>786</v>
      </c>
      <c r="N6" s="35"/>
    </row>
    <row r="7" ht="23" customHeight="1" spans="1:14">
      <c r="A7" s="7">
        <f t="shared" si="0"/>
        <v>4</v>
      </c>
      <c r="B7" s="28" t="s">
        <v>787</v>
      </c>
      <c r="C7" s="6" t="s">
        <v>15</v>
      </c>
      <c r="D7" s="25" t="s">
        <v>774</v>
      </c>
      <c r="E7" s="28" t="s">
        <v>775</v>
      </c>
      <c r="F7" s="26" t="s">
        <v>788</v>
      </c>
      <c r="G7" s="29">
        <v>22</v>
      </c>
      <c r="H7" s="27">
        <v>280</v>
      </c>
      <c r="I7" s="25" t="s">
        <v>282</v>
      </c>
      <c r="J7" s="6">
        <v>5</v>
      </c>
      <c r="K7" s="7" t="s">
        <v>789</v>
      </c>
      <c r="L7" s="6" t="s">
        <v>21</v>
      </c>
      <c r="M7" s="7" t="s">
        <v>790</v>
      </c>
      <c r="N7" s="35"/>
    </row>
    <row r="8" ht="23" customHeight="1" spans="1:14">
      <c r="A8" s="7">
        <f t="shared" si="0"/>
        <v>5</v>
      </c>
      <c r="B8" s="25" t="s">
        <v>791</v>
      </c>
      <c r="C8" s="6" t="s">
        <v>15</v>
      </c>
      <c r="D8" s="25" t="s">
        <v>774</v>
      </c>
      <c r="E8" s="25" t="s">
        <v>89</v>
      </c>
      <c r="F8" s="26" t="s">
        <v>533</v>
      </c>
      <c r="G8" s="27">
        <v>31</v>
      </c>
      <c r="H8" s="27">
        <v>270</v>
      </c>
      <c r="I8" s="25" t="s">
        <v>282</v>
      </c>
      <c r="J8" s="6">
        <v>3</v>
      </c>
      <c r="K8" s="7" t="s">
        <v>792</v>
      </c>
      <c r="L8" s="6" t="s">
        <v>21</v>
      </c>
      <c r="M8" s="7" t="s">
        <v>793</v>
      </c>
      <c r="N8" s="35"/>
    </row>
    <row r="9" ht="23" customHeight="1" spans="1:14">
      <c r="A9" s="7">
        <f t="shared" si="0"/>
        <v>6</v>
      </c>
      <c r="B9" s="25" t="s">
        <v>794</v>
      </c>
      <c r="C9" s="6" t="s">
        <v>34</v>
      </c>
      <c r="D9" s="25" t="s">
        <v>774</v>
      </c>
      <c r="E9" s="25" t="s">
        <v>775</v>
      </c>
      <c r="F9" s="26" t="s">
        <v>795</v>
      </c>
      <c r="G9" s="27">
        <v>10</v>
      </c>
      <c r="H9" s="27">
        <v>240</v>
      </c>
      <c r="I9" s="25" t="s">
        <v>282</v>
      </c>
      <c r="J9" s="6">
        <v>3</v>
      </c>
      <c r="K9" s="7" t="s">
        <v>796</v>
      </c>
      <c r="L9" s="6" t="s">
        <v>21</v>
      </c>
      <c r="M9" s="7" t="s">
        <v>797</v>
      </c>
      <c r="N9" s="35"/>
    </row>
    <row r="10" ht="23" customHeight="1" spans="1:14">
      <c r="A10" s="7">
        <f t="shared" si="0"/>
        <v>7</v>
      </c>
      <c r="B10" s="25" t="s">
        <v>798</v>
      </c>
      <c r="C10" s="6" t="s">
        <v>34</v>
      </c>
      <c r="D10" s="25" t="s">
        <v>774</v>
      </c>
      <c r="E10" s="25" t="s">
        <v>775</v>
      </c>
      <c r="F10" s="26" t="s">
        <v>799</v>
      </c>
      <c r="G10" s="27">
        <v>35</v>
      </c>
      <c r="H10" s="27">
        <v>280</v>
      </c>
      <c r="I10" s="25" t="s">
        <v>282</v>
      </c>
      <c r="J10" s="6">
        <v>5</v>
      </c>
      <c r="K10" s="7" t="s">
        <v>800</v>
      </c>
      <c r="L10" s="6" t="s">
        <v>21</v>
      </c>
      <c r="M10" s="7" t="s">
        <v>801</v>
      </c>
      <c r="N10" s="35"/>
    </row>
    <row r="11" ht="23" customHeight="1" spans="1:14">
      <c r="A11" s="7">
        <f t="shared" si="0"/>
        <v>8</v>
      </c>
      <c r="B11" s="25" t="s">
        <v>802</v>
      </c>
      <c r="C11" s="6" t="s">
        <v>15</v>
      </c>
      <c r="D11" s="25" t="s">
        <v>774</v>
      </c>
      <c r="E11" s="25" t="s">
        <v>779</v>
      </c>
      <c r="F11" s="26" t="s">
        <v>765</v>
      </c>
      <c r="G11" s="27">
        <v>21</v>
      </c>
      <c r="H11" s="27">
        <v>280</v>
      </c>
      <c r="I11" s="25" t="s">
        <v>282</v>
      </c>
      <c r="J11" s="6"/>
      <c r="K11" s="7" t="s">
        <v>803</v>
      </c>
      <c r="L11" s="6" t="s">
        <v>21</v>
      </c>
      <c r="M11" s="7" t="s">
        <v>804</v>
      </c>
      <c r="N11" s="35"/>
    </row>
    <row r="12" ht="23" customHeight="1" spans="1:14">
      <c r="A12" s="7">
        <f t="shared" si="0"/>
        <v>9</v>
      </c>
      <c r="B12" s="25" t="s">
        <v>805</v>
      </c>
      <c r="C12" s="6" t="s">
        <v>15</v>
      </c>
      <c r="D12" s="25" t="s">
        <v>774</v>
      </c>
      <c r="E12" s="25" t="s">
        <v>89</v>
      </c>
      <c r="F12" s="26" t="s">
        <v>806</v>
      </c>
      <c r="G12" s="25">
        <v>10</v>
      </c>
      <c r="H12" s="27">
        <v>230</v>
      </c>
      <c r="I12" s="25" t="s">
        <v>282</v>
      </c>
      <c r="J12" s="6"/>
      <c r="K12" s="7" t="s">
        <v>807</v>
      </c>
      <c r="L12" s="6" t="s">
        <v>21</v>
      </c>
      <c r="M12" s="7" t="s">
        <v>808</v>
      </c>
      <c r="N12" s="35"/>
    </row>
    <row r="13" ht="23" customHeight="1" spans="1:14">
      <c r="A13" s="7">
        <f t="shared" si="0"/>
        <v>10</v>
      </c>
      <c r="B13" s="6" t="s">
        <v>809</v>
      </c>
      <c r="C13" s="6" t="s">
        <v>15</v>
      </c>
      <c r="D13" s="25" t="s">
        <v>774</v>
      </c>
      <c r="E13" s="6" t="s">
        <v>775</v>
      </c>
      <c r="F13" s="6" t="s">
        <v>761</v>
      </c>
      <c r="G13" s="7">
        <v>12</v>
      </c>
      <c r="H13" s="27">
        <v>240</v>
      </c>
      <c r="I13" s="6" t="s">
        <v>282</v>
      </c>
      <c r="J13" s="6">
        <v>7</v>
      </c>
      <c r="K13" s="7" t="s">
        <v>810</v>
      </c>
      <c r="L13" s="6" t="s">
        <v>21</v>
      </c>
      <c r="M13" s="7" t="s">
        <v>811</v>
      </c>
      <c r="N13" s="35"/>
    </row>
    <row r="14" s="1" customFormat="1" ht="23" customHeight="1" spans="1:14">
      <c r="A14" s="7">
        <f t="shared" si="0"/>
        <v>11</v>
      </c>
      <c r="B14" s="7" t="s">
        <v>812</v>
      </c>
      <c r="C14" s="6" t="s">
        <v>15</v>
      </c>
      <c r="D14" s="25" t="s">
        <v>774</v>
      </c>
      <c r="E14" s="25" t="s">
        <v>89</v>
      </c>
      <c r="F14" s="26" t="s">
        <v>813</v>
      </c>
      <c r="G14" s="7">
        <v>12</v>
      </c>
      <c r="H14" s="27">
        <v>230</v>
      </c>
      <c r="I14" s="6" t="s">
        <v>282</v>
      </c>
      <c r="J14" s="6">
        <v>6</v>
      </c>
      <c r="K14" s="7" t="s">
        <v>814</v>
      </c>
      <c r="L14" s="6" t="s">
        <v>21</v>
      </c>
      <c r="M14" s="7" t="s">
        <v>815</v>
      </c>
      <c r="N14" s="35"/>
    </row>
    <row r="15" s="1" customFormat="1" ht="23" customHeight="1" spans="1:14">
      <c r="A15" s="7">
        <f t="shared" ref="A15:A24" si="1">ROW()-3</f>
        <v>12</v>
      </c>
      <c r="B15" s="7" t="s">
        <v>816</v>
      </c>
      <c r="C15" s="6" t="s">
        <v>15</v>
      </c>
      <c r="D15" s="25" t="s">
        <v>774</v>
      </c>
      <c r="E15" s="25" t="s">
        <v>775</v>
      </c>
      <c r="F15" s="26" t="s">
        <v>817</v>
      </c>
      <c r="G15" s="7">
        <v>13</v>
      </c>
      <c r="H15" s="27">
        <v>240</v>
      </c>
      <c r="I15" s="6" t="s">
        <v>282</v>
      </c>
      <c r="J15" s="6">
        <v>1</v>
      </c>
      <c r="K15" s="7" t="s">
        <v>818</v>
      </c>
      <c r="L15" s="6" t="s">
        <v>21</v>
      </c>
      <c r="M15" s="7" t="s">
        <v>819</v>
      </c>
      <c r="N15" s="35"/>
    </row>
    <row r="16" s="1" customFormat="1" ht="23" customHeight="1" spans="1:14">
      <c r="A16" s="7">
        <f t="shared" si="1"/>
        <v>13</v>
      </c>
      <c r="B16" s="7" t="s">
        <v>820</v>
      </c>
      <c r="C16" s="6" t="s">
        <v>15</v>
      </c>
      <c r="D16" s="25" t="s">
        <v>774</v>
      </c>
      <c r="E16" s="25" t="s">
        <v>779</v>
      </c>
      <c r="F16" s="26" t="s">
        <v>821</v>
      </c>
      <c r="G16" s="7">
        <v>14</v>
      </c>
      <c r="H16" s="27">
        <v>240</v>
      </c>
      <c r="I16" s="6" t="s">
        <v>282</v>
      </c>
      <c r="J16" s="6">
        <v>3</v>
      </c>
      <c r="K16" s="7" t="s">
        <v>792</v>
      </c>
      <c r="L16" s="6" t="s">
        <v>21</v>
      </c>
      <c r="M16" s="7" t="s">
        <v>822</v>
      </c>
      <c r="N16" s="35"/>
    </row>
    <row r="17" ht="23" customHeight="1" spans="1:14">
      <c r="A17" s="7">
        <f t="shared" si="1"/>
        <v>14</v>
      </c>
      <c r="B17" s="7" t="s">
        <v>823</v>
      </c>
      <c r="C17" s="6" t="s">
        <v>15</v>
      </c>
      <c r="D17" s="25" t="s">
        <v>774</v>
      </c>
      <c r="E17" s="25" t="s">
        <v>775</v>
      </c>
      <c r="F17" s="26" t="s">
        <v>261</v>
      </c>
      <c r="G17" s="7">
        <v>28</v>
      </c>
      <c r="H17" s="27">
        <v>280</v>
      </c>
      <c r="I17" s="7" t="s">
        <v>712</v>
      </c>
      <c r="J17" s="6">
        <v>2</v>
      </c>
      <c r="K17" s="7" t="s">
        <v>792</v>
      </c>
      <c r="L17" s="6" t="s">
        <v>21</v>
      </c>
      <c r="M17" s="7" t="s">
        <v>824</v>
      </c>
      <c r="N17" s="35"/>
    </row>
    <row r="18" ht="23" customHeight="1" spans="1:14">
      <c r="A18" s="7">
        <f t="shared" si="1"/>
        <v>15</v>
      </c>
      <c r="B18" s="7" t="s">
        <v>825</v>
      </c>
      <c r="C18" s="6" t="s">
        <v>15</v>
      </c>
      <c r="D18" s="25" t="s">
        <v>774</v>
      </c>
      <c r="E18" s="25" t="s">
        <v>89</v>
      </c>
      <c r="F18" s="7" t="s">
        <v>190</v>
      </c>
      <c r="G18" s="9">
        <v>13</v>
      </c>
      <c r="H18" s="27">
        <v>230</v>
      </c>
      <c r="I18" s="7" t="s">
        <v>712</v>
      </c>
      <c r="J18" s="6">
        <v>7</v>
      </c>
      <c r="K18" s="7" t="s">
        <v>826</v>
      </c>
      <c r="L18" s="6" t="s">
        <v>21</v>
      </c>
      <c r="M18" s="7" t="s">
        <v>827</v>
      </c>
      <c r="N18" s="35"/>
    </row>
    <row r="19" ht="23" customHeight="1" spans="1:14">
      <c r="A19" s="7">
        <f t="shared" si="1"/>
        <v>16</v>
      </c>
      <c r="B19" s="7" t="s">
        <v>828</v>
      </c>
      <c r="C19" s="6" t="s">
        <v>15</v>
      </c>
      <c r="D19" s="25" t="s">
        <v>774</v>
      </c>
      <c r="E19" s="25" t="s">
        <v>775</v>
      </c>
      <c r="F19" s="7" t="s">
        <v>829</v>
      </c>
      <c r="G19" s="9">
        <v>11</v>
      </c>
      <c r="H19" s="27">
        <v>240</v>
      </c>
      <c r="I19" s="7" t="s">
        <v>712</v>
      </c>
      <c r="J19" s="6">
        <v>3</v>
      </c>
      <c r="K19" s="7" t="s">
        <v>830</v>
      </c>
      <c r="L19" s="6" t="s">
        <v>21</v>
      </c>
      <c r="M19" s="7" t="s">
        <v>831</v>
      </c>
      <c r="N19" s="35"/>
    </row>
    <row r="20" ht="23" customHeight="1" spans="1:14">
      <c r="A20" s="7">
        <f t="shared" si="1"/>
        <v>17</v>
      </c>
      <c r="B20" s="7" t="s">
        <v>832</v>
      </c>
      <c r="C20" s="6" t="s">
        <v>15</v>
      </c>
      <c r="D20" s="25" t="s">
        <v>774</v>
      </c>
      <c r="E20" s="25" t="s">
        <v>779</v>
      </c>
      <c r="F20" s="7" t="s">
        <v>833</v>
      </c>
      <c r="G20" s="9">
        <v>26</v>
      </c>
      <c r="H20" s="27">
        <v>280</v>
      </c>
      <c r="I20" s="7" t="s">
        <v>712</v>
      </c>
      <c r="J20" s="6">
        <v>3</v>
      </c>
      <c r="K20" s="7" t="s">
        <v>834</v>
      </c>
      <c r="L20" s="6" t="s">
        <v>21</v>
      </c>
      <c r="M20" s="7" t="s">
        <v>835</v>
      </c>
      <c r="N20" s="35"/>
    </row>
    <row r="21" ht="23" customHeight="1" spans="1:14">
      <c r="A21" s="7">
        <f t="shared" si="1"/>
        <v>18</v>
      </c>
      <c r="B21" s="7" t="s">
        <v>836</v>
      </c>
      <c r="C21" s="6" t="s">
        <v>34</v>
      </c>
      <c r="D21" s="25" t="s">
        <v>774</v>
      </c>
      <c r="E21" s="25" t="s">
        <v>784</v>
      </c>
      <c r="F21" s="7" t="s">
        <v>837</v>
      </c>
      <c r="G21" s="9">
        <v>15</v>
      </c>
      <c r="H21" s="27">
        <v>230</v>
      </c>
      <c r="I21" s="7" t="s">
        <v>712</v>
      </c>
      <c r="J21" s="6">
        <v>5</v>
      </c>
      <c r="K21" s="7" t="s">
        <v>838</v>
      </c>
      <c r="L21" s="6" t="s">
        <v>21</v>
      </c>
      <c r="M21" s="7" t="s">
        <v>839</v>
      </c>
      <c r="N21" s="35"/>
    </row>
    <row r="22" s="1" customFormat="1" ht="23" customHeight="1" spans="1:14">
      <c r="A22" s="7">
        <f t="shared" si="1"/>
        <v>19</v>
      </c>
      <c r="B22" s="6" t="s">
        <v>840</v>
      </c>
      <c r="C22" s="6" t="s">
        <v>34</v>
      </c>
      <c r="D22" s="25" t="s">
        <v>35</v>
      </c>
      <c r="E22" s="6" t="s">
        <v>784</v>
      </c>
      <c r="F22" s="7" t="s">
        <v>114</v>
      </c>
      <c r="G22" s="9">
        <v>11</v>
      </c>
      <c r="H22" s="27">
        <v>230</v>
      </c>
      <c r="I22" s="7" t="s">
        <v>712</v>
      </c>
      <c r="J22" s="6">
        <v>13</v>
      </c>
      <c r="K22" s="7" t="s">
        <v>841</v>
      </c>
      <c r="L22" s="6" t="s">
        <v>21</v>
      </c>
      <c r="M22" s="7" t="s">
        <v>842</v>
      </c>
      <c r="N22" s="35"/>
    </row>
    <row r="23" s="1" customFormat="1" ht="23" customHeight="1" spans="1:14">
      <c r="A23" s="7">
        <f t="shared" si="1"/>
        <v>20</v>
      </c>
      <c r="B23" s="7" t="s">
        <v>843</v>
      </c>
      <c r="C23" s="6" t="s">
        <v>15</v>
      </c>
      <c r="D23" s="25" t="s">
        <v>774</v>
      </c>
      <c r="E23" s="25" t="s">
        <v>775</v>
      </c>
      <c r="F23" s="26" t="s">
        <v>190</v>
      </c>
      <c r="G23" s="9">
        <v>23</v>
      </c>
      <c r="H23" s="27">
        <v>280</v>
      </c>
      <c r="I23" s="7" t="s">
        <v>712</v>
      </c>
      <c r="J23" s="6">
        <v>10</v>
      </c>
      <c r="K23" s="7" t="s">
        <v>844</v>
      </c>
      <c r="L23" s="6" t="s">
        <v>21</v>
      </c>
      <c r="M23" s="7" t="s">
        <v>845</v>
      </c>
      <c r="N23" s="35"/>
    </row>
    <row r="24" ht="23" customHeight="1" spans="1:14">
      <c r="A24" s="7">
        <f t="shared" si="1"/>
        <v>21</v>
      </c>
      <c r="B24" s="7" t="s">
        <v>846</v>
      </c>
      <c r="C24" s="6" t="s">
        <v>34</v>
      </c>
      <c r="D24" s="7" t="s">
        <v>774</v>
      </c>
      <c r="E24" s="7" t="s">
        <v>775</v>
      </c>
      <c r="F24" s="26" t="s">
        <v>847</v>
      </c>
      <c r="G24" s="9">
        <v>18</v>
      </c>
      <c r="H24" s="27">
        <v>260</v>
      </c>
      <c r="I24" s="36" t="s">
        <v>848</v>
      </c>
      <c r="J24" s="37"/>
      <c r="K24" s="7" t="s">
        <v>849</v>
      </c>
      <c r="L24" s="6" t="s">
        <v>21</v>
      </c>
      <c r="M24" s="7" t="s">
        <v>850</v>
      </c>
      <c r="N24" s="35"/>
    </row>
    <row r="25" ht="23" customHeight="1" spans="1:14">
      <c r="A25" s="7">
        <f t="shared" ref="A25:A34" si="2">ROW()-3</f>
        <v>22</v>
      </c>
      <c r="B25" s="6" t="s">
        <v>851</v>
      </c>
      <c r="C25" s="6" t="s">
        <v>15</v>
      </c>
      <c r="D25" s="6" t="s">
        <v>774</v>
      </c>
      <c r="E25" s="6" t="s">
        <v>779</v>
      </c>
      <c r="F25" s="26" t="s">
        <v>227</v>
      </c>
      <c r="G25" s="30">
        <v>10</v>
      </c>
      <c r="H25" s="27">
        <v>240</v>
      </c>
      <c r="I25" s="6" t="s">
        <v>579</v>
      </c>
      <c r="J25" s="6">
        <v>2</v>
      </c>
      <c r="K25" s="7" t="s">
        <v>852</v>
      </c>
      <c r="L25" s="6" t="s">
        <v>21</v>
      </c>
      <c r="M25" s="7" t="s">
        <v>853</v>
      </c>
      <c r="N25" s="35"/>
    </row>
    <row r="26" ht="23" customHeight="1" spans="1:14">
      <c r="A26" s="7">
        <f t="shared" si="2"/>
        <v>23</v>
      </c>
      <c r="B26" s="25" t="s">
        <v>854</v>
      </c>
      <c r="C26" s="6" t="s">
        <v>15</v>
      </c>
      <c r="D26" s="25" t="s">
        <v>774</v>
      </c>
      <c r="E26" s="25" t="s">
        <v>779</v>
      </c>
      <c r="F26" s="26" t="s">
        <v>855</v>
      </c>
      <c r="G26" s="31">
        <v>14</v>
      </c>
      <c r="H26" s="27">
        <v>240</v>
      </c>
      <c r="I26" s="25" t="s">
        <v>579</v>
      </c>
      <c r="J26" s="6">
        <v>1</v>
      </c>
      <c r="K26" s="7" t="s">
        <v>856</v>
      </c>
      <c r="L26" s="6" t="s">
        <v>21</v>
      </c>
      <c r="M26" s="7" t="s">
        <v>857</v>
      </c>
      <c r="N26" s="35"/>
    </row>
    <row r="27" ht="23" customHeight="1" spans="1:14">
      <c r="A27" s="7">
        <f t="shared" si="2"/>
        <v>24</v>
      </c>
      <c r="B27" s="25" t="s">
        <v>858</v>
      </c>
      <c r="C27" s="6" t="s">
        <v>15</v>
      </c>
      <c r="D27" s="25" t="s">
        <v>774</v>
      </c>
      <c r="E27" s="25" t="s">
        <v>775</v>
      </c>
      <c r="F27" s="26" t="s">
        <v>578</v>
      </c>
      <c r="G27" s="31">
        <v>15</v>
      </c>
      <c r="H27" s="27">
        <v>240</v>
      </c>
      <c r="I27" s="6" t="s">
        <v>579</v>
      </c>
      <c r="J27" s="6">
        <v>3</v>
      </c>
      <c r="K27" s="7" t="s">
        <v>859</v>
      </c>
      <c r="L27" s="6" t="s">
        <v>21</v>
      </c>
      <c r="M27" s="7" t="s">
        <v>860</v>
      </c>
      <c r="N27" s="35"/>
    </row>
    <row r="28" ht="23" customHeight="1" spans="1:14">
      <c r="A28" s="7">
        <f t="shared" si="2"/>
        <v>25</v>
      </c>
      <c r="B28" s="25" t="s">
        <v>861</v>
      </c>
      <c r="C28" s="6" t="s">
        <v>15</v>
      </c>
      <c r="D28" s="25" t="s">
        <v>774</v>
      </c>
      <c r="E28" s="25" t="s">
        <v>89</v>
      </c>
      <c r="F28" s="26" t="s">
        <v>862</v>
      </c>
      <c r="G28" s="31">
        <v>14</v>
      </c>
      <c r="H28" s="27">
        <v>230</v>
      </c>
      <c r="I28" s="25" t="s">
        <v>579</v>
      </c>
      <c r="J28" s="6">
        <v>3</v>
      </c>
      <c r="K28" s="7" t="s">
        <v>863</v>
      </c>
      <c r="L28" s="6" t="s">
        <v>21</v>
      </c>
      <c r="M28" s="7" t="s">
        <v>864</v>
      </c>
      <c r="N28" s="35"/>
    </row>
    <row r="29" ht="23" customHeight="1" spans="1:14">
      <c r="A29" s="7">
        <f t="shared" si="2"/>
        <v>26</v>
      </c>
      <c r="B29" s="25" t="s">
        <v>865</v>
      </c>
      <c r="C29" s="6" t="s">
        <v>34</v>
      </c>
      <c r="D29" s="25" t="s">
        <v>774</v>
      </c>
      <c r="E29" s="25" t="s">
        <v>784</v>
      </c>
      <c r="F29" s="26" t="s">
        <v>866</v>
      </c>
      <c r="G29" s="31">
        <v>11</v>
      </c>
      <c r="H29" s="27">
        <v>230</v>
      </c>
      <c r="I29" s="25" t="s">
        <v>579</v>
      </c>
      <c r="J29" s="6">
        <v>4</v>
      </c>
      <c r="K29" s="7" t="s">
        <v>867</v>
      </c>
      <c r="L29" s="6" t="s">
        <v>21</v>
      </c>
      <c r="M29" s="7" t="s">
        <v>868</v>
      </c>
      <c r="N29" s="35"/>
    </row>
    <row r="30" ht="23" customHeight="1" spans="1:14">
      <c r="A30" s="7">
        <f t="shared" si="2"/>
        <v>27</v>
      </c>
      <c r="B30" s="25" t="s">
        <v>869</v>
      </c>
      <c r="C30" s="6" t="s">
        <v>15</v>
      </c>
      <c r="D30" s="25" t="s">
        <v>774</v>
      </c>
      <c r="E30" s="25" t="s">
        <v>89</v>
      </c>
      <c r="F30" s="26" t="s">
        <v>617</v>
      </c>
      <c r="G30" s="31">
        <v>16</v>
      </c>
      <c r="H30" s="27">
        <v>250</v>
      </c>
      <c r="I30" s="25" t="s">
        <v>579</v>
      </c>
      <c r="J30" s="6">
        <v>1</v>
      </c>
      <c r="K30" s="7" t="s">
        <v>870</v>
      </c>
      <c r="L30" s="6" t="s">
        <v>21</v>
      </c>
      <c r="M30" s="7" t="s">
        <v>871</v>
      </c>
      <c r="N30" s="35"/>
    </row>
    <row r="31" s="1" customFormat="1" ht="23" customHeight="1" spans="1:14">
      <c r="A31" s="7">
        <f t="shared" si="2"/>
        <v>28</v>
      </c>
      <c r="B31" s="25" t="s">
        <v>872</v>
      </c>
      <c r="C31" s="6" t="s">
        <v>15</v>
      </c>
      <c r="D31" s="25" t="s">
        <v>774</v>
      </c>
      <c r="E31" s="25" t="s">
        <v>779</v>
      </c>
      <c r="F31" s="26" t="s">
        <v>617</v>
      </c>
      <c r="G31" s="31">
        <v>12</v>
      </c>
      <c r="H31" s="27">
        <v>240</v>
      </c>
      <c r="I31" s="25" t="s">
        <v>579</v>
      </c>
      <c r="J31" s="6">
        <v>7</v>
      </c>
      <c r="K31" s="7" t="s">
        <v>792</v>
      </c>
      <c r="L31" s="6" t="s">
        <v>21</v>
      </c>
      <c r="M31" s="7" t="s">
        <v>873</v>
      </c>
      <c r="N31" s="35"/>
    </row>
    <row r="32" ht="23" customHeight="1" spans="1:14">
      <c r="A32" s="7">
        <f t="shared" si="2"/>
        <v>29</v>
      </c>
      <c r="B32" s="32" t="s">
        <v>874</v>
      </c>
      <c r="C32" s="32" t="s">
        <v>15</v>
      </c>
      <c r="D32" s="25" t="s">
        <v>774</v>
      </c>
      <c r="E32" s="32" t="s">
        <v>89</v>
      </c>
      <c r="F32" s="32" t="s">
        <v>578</v>
      </c>
      <c r="G32" s="33">
        <v>10</v>
      </c>
      <c r="H32" s="27">
        <v>230</v>
      </c>
      <c r="I32" s="32" t="s">
        <v>579</v>
      </c>
      <c r="J32" s="32">
        <v>3</v>
      </c>
      <c r="K32" s="7" t="s">
        <v>875</v>
      </c>
      <c r="L32" s="32" t="s">
        <v>21</v>
      </c>
      <c r="M32" s="32" t="s">
        <v>876</v>
      </c>
      <c r="N32" s="35"/>
    </row>
    <row r="33" ht="23" customHeight="1" spans="1:14">
      <c r="A33" s="7">
        <f t="shared" si="2"/>
        <v>30</v>
      </c>
      <c r="B33" s="7" t="s">
        <v>877</v>
      </c>
      <c r="C33" s="6" t="s">
        <v>15</v>
      </c>
      <c r="D33" s="25" t="s">
        <v>774</v>
      </c>
      <c r="E33" s="25" t="s">
        <v>775</v>
      </c>
      <c r="F33" s="7" t="s">
        <v>210</v>
      </c>
      <c r="G33" s="9">
        <v>25</v>
      </c>
      <c r="H33" s="27">
        <v>280</v>
      </c>
      <c r="I33" s="7" t="s">
        <v>493</v>
      </c>
      <c r="J33" s="6">
        <v>7</v>
      </c>
      <c r="K33" s="7" t="s">
        <v>878</v>
      </c>
      <c r="L33" s="6" t="s">
        <v>21</v>
      </c>
      <c r="M33" s="7" t="s">
        <v>879</v>
      </c>
      <c r="N33" s="35"/>
    </row>
    <row r="34" ht="23" customHeight="1" spans="1:14">
      <c r="A34" s="7">
        <f t="shared" si="2"/>
        <v>31</v>
      </c>
      <c r="B34" s="7" t="s">
        <v>880</v>
      </c>
      <c r="C34" s="6" t="s">
        <v>15</v>
      </c>
      <c r="D34" s="25" t="s">
        <v>774</v>
      </c>
      <c r="E34" s="25" t="s">
        <v>779</v>
      </c>
      <c r="F34" s="7" t="s">
        <v>881</v>
      </c>
      <c r="G34" s="9">
        <v>20</v>
      </c>
      <c r="H34" s="27">
        <v>260</v>
      </c>
      <c r="I34" s="7" t="s">
        <v>493</v>
      </c>
      <c r="J34" s="6">
        <v>14</v>
      </c>
      <c r="K34" s="7" t="s">
        <v>882</v>
      </c>
      <c r="L34" s="6" t="s">
        <v>21</v>
      </c>
      <c r="M34" s="7" t="s">
        <v>883</v>
      </c>
      <c r="N34" s="35"/>
    </row>
    <row r="35" ht="23" customHeight="1" spans="1:14">
      <c r="A35" s="7">
        <f t="shared" ref="A35:A44" si="3">ROW()-3</f>
        <v>32</v>
      </c>
      <c r="B35" s="7" t="s">
        <v>884</v>
      </c>
      <c r="C35" s="6" t="s">
        <v>15</v>
      </c>
      <c r="D35" s="25" t="s">
        <v>774</v>
      </c>
      <c r="E35" s="25" t="s">
        <v>779</v>
      </c>
      <c r="F35" s="7" t="s">
        <v>528</v>
      </c>
      <c r="G35" s="9">
        <v>10</v>
      </c>
      <c r="H35" s="27">
        <v>240</v>
      </c>
      <c r="I35" s="7" t="s">
        <v>493</v>
      </c>
      <c r="J35" s="6">
        <v>12</v>
      </c>
      <c r="K35" s="7" t="s">
        <v>885</v>
      </c>
      <c r="L35" s="6" t="s">
        <v>21</v>
      </c>
      <c r="M35" s="7" t="s">
        <v>886</v>
      </c>
      <c r="N35" s="35"/>
    </row>
    <row r="36" ht="23" customHeight="1" spans="1:14">
      <c r="A36" s="7">
        <f t="shared" si="3"/>
        <v>33</v>
      </c>
      <c r="B36" s="7" t="s">
        <v>887</v>
      </c>
      <c r="C36" s="6" t="s">
        <v>15</v>
      </c>
      <c r="D36" s="25" t="s">
        <v>774</v>
      </c>
      <c r="E36" s="25" t="s">
        <v>775</v>
      </c>
      <c r="F36" s="7" t="s">
        <v>90</v>
      </c>
      <c r="G36" s="9">
        <v>14</v>
      </c>
      <c r="H36" s="27">
        <v>240</v>
      </c>
      <c r="I36" s="7" t="s">
        <v>493</v>
      </c>
      <c r="J36" s="6">
        <v>3</v>
      </c>
      <c r="K36" s="7" t="s">
        <v>888</v>
      </c>
      <c r="L36" s="6" t="s">
        <v>21</v>
      </c>
      <c r="M36" s="7" t="s">
        <v>889</v>
      </c>
      <c r="N36" s="35"/>
    </row>
    <row r="37" ht="23" customHeight="1" spans="1:14">
      <c r="A37" s="7">
        <f t="shared" si="3"/>
        <v>34</v>
      </c>
      <c r="B37" s="7" t="s">
        <v>890</v>
      </c>
      <c r="C37" s="6" t="s">
        <v>15</v>
      </c>
      <c r="D37" s="25" t="s">
        <v>774</v>
      </c>
      <c r="E37" s="25" t="s">
        <v>775</v>
      </c>
      <c r="F37" s="7" t="s">
        <v>198</v>
      </c>
      <c r="G37" s="9">
        <v>24</v>
      </c>
      <c r="H37" s="27">
        <v>280</v>
      </c>
      <c r="I37" s="7" t="s">
        <v>493</v>
      </c>
      <c r="J37" s="6">
        <v>8</v>
      </c>
      <c r="K37" s="7" t="s">
        <v>891</v>
      </c>
      <c r="L37" s="6" t="s">
        <v>21</v>
      </c>
      <c r="M37" s="7" t="s">
        <v>892</v>
      </c>
      <c r="N37" s="35"/>
    </row>
    <row r="38" ht="23" customHeight="1" spans="1:14">
      <c r="A38" s="7">
        <f t="shared" si="3"/>
        <v>35</v>
      </c>
      <c r="B38" s="7" t="s">
        <v>893</v>
      </c>
      <c r="C38" s="6" t="s">
        <v>15</v>
      </c>
      <c r="D38" s="25" t="s">
        <v>774</v>
      </c>
      <c r="E38" s="25" t="s">
        <v>775</v>
      </c>
      <c r="F38" s="7" t="s">
        <v>215</v>
      </c>
      <c r="G38" s="9">
        <v>22</v>
      </c>
      <c r="H38" s="27">
        <v>280</v>
      </c>
      <c r="I38" s="7" t="s">
        <v>493</v>
      </c>
      <c r="J38" s="6">
        <v>4</v>
      </c>
      <c r="K38" s="7" t="s">
        <v>894</v>
      </c>
      <c r="L38" s="6" t="s">
        <v>21</v>
      </c>
      <c r="M38" s="7" t="s">
        <v>895</v>
      </c>
      <c r="N38" s="35"/>
    </row>
    <row r="39" s="1" customFormat="1" ht="23" customHeight="1" spans="1:14">
      <c r="A39" s="7">
        <f t="shared" si="3"/>
        <v>36</v>
      </c>
      <c r="B39" s="7" t="s">
        <v>896</v>
      </c>
      <c r="C39" s="6" t="s">
        <v>34</v>
      </c>
      <c r="D39" s="28" t="s">
        <v>35</v>
      </c>
      <c r="E39" s="25" t="s">
        <v>784</v>
      </c>
      <c r="F39" s="7" t="s">
        <v>897</v>
      </c>
      <c r="G39" s="9">
        <v>10</v>
      </c>
      <c r="H39" s="27">
        <v>230</v>
      </c>
      <c r="I39" s="7" t="s">
        <v>493</v>
      </c>
      <c r="J39" s="6"/>
      <c r="K39" s="7" t="s">
        <v>792</v>
      </c>
      <c r="L39" s="6" t="s">
        <v>21</v>
      </c>
      <c r="M39" s="7" t="s">
        <v>898</v>
      </c>
      <c r="N39" s="35"/>
    </row>
    <row r="40" s="1" customFormat="1" ht="23" customHeight="1" spans="1:14">
      <c r="A40" s="7">
        <f t="shared" si="3"/>
        <v>37</v>
      </c>
      <c r="B40" s="25" t="s">
        <v>899</v>
      </c>
      <c r="C40" s="6" t="s">
        <v>34</v>
      </c>
      <c r="D40" s="25" t="s">
        <v>774</v>
      </c>
      <c r="E40" s="25" t="s">
        <v>784</v>
      </c>
      <c r="F40" s="26" t="s">
        <v>500</v>
      </c>
      <c r="G40" s="9">
        <v>15</v>
      </c>
      <c r="H40" s="27">
        <v>230</v>
      </c>
      <c r="I40" s="7" t="s">
        <v>493</v>
      </c>
      <c r="J40" s="6">
        <v>18</v>
      </c>
      <c r="K40" s="7" t="s">
        <v>792</v>
      </c>
      <c r="L40" s="6" t="s">
        <v>21</v>
      </c>
      <c r="M40" s="7" t="s">
        <v>900</v>
      </c>
      <c r="N40" s="35"/>
    </row>
    <row r="41" s="1" customFormat="1" ht="23" customHeight="1" spans="1:14">
      <c r="A41" s="7">
        <f t="shared" si="3"/>
        <v>38</v>
      </c>
      <c r="B41" s="7" t="s">
        <v>901</v>
      </c>
      <c r="C41" s="6" t="s">
        <v>15</v>
      </c>
      <c r="D41" s="25" t="s">
        <v>774</v>
      </c>
      <c r="E41" s="25" t="s">
        <v>775</v>
      </c>
      <c r="F41" s="7" t="s">
        <v>244</v>
      </c>
      <c r="G41" s="9">
        <v>16</v>
      </c>
      <c r="H41" s="27">
        <v>260</v>
      </c>
      <c r="I41" s="7" t="s">
        <v>493</v>
      </c>
      <c r="J41" s="6">
        <v>7</v>
      </c>
      <c r="K41" s="7" t="s">
        <v>902</v>
      </c>
      <c r="L41" s="6" t="s">
        <v>21</v>
      </c>
      <c r="M41" s="7" t="s">
        <v>903</v>
      </c>
      <c r="N41" s="35"/>
    </row>
    <row r="42" ht="23" customHeight="1" spans="1:14">
      <c r="A42" s="7">
        <f t="shared" si="3"/>
        <v>39</v>
      </c>
      <c r="B42" s="7" t="s">
        <v>904</v>
      </c>
      <c r="C42" s="6" t="s">
        <v>34</v>
      </c>
      <c r="D42" s="28" t="s">
        <v>774</v>
      </c>
      <c r="E42" s="25" t="s">
        <v>779</v>
      </c>
      <c r="F42" s="7" t="s">
        <v>215</v>
      </c>
      <c r="G42" s="9">
        <v>10</v>
      </c>
      <c r="H42" s="27">
        <v>240</v>
      </c>
      <c r="I42" s="7" t="s">
        <v>340</v>
      </c>
      <c r="J42" s="6">
        <v>5</v>
      </c>
      <c r="K42" s="7" t="s">
        <v>905</v>
      </c>
      <c r="L42" s="6" t="s">
        <v>21</v>
      </c>
      <c r="M42" s="7" t="s">
        <v>906</v>
      </c>
      <c r="N42" s="35"/>
    </row>
    <row r="43" ht="23" customHeight="1" spans="1:14">
      <c r="A43" s="7">
        <f t="shared" si="3"/>
        <v>40</v>
      </c>
      <c r="B43" s="7" t="s">
        <v>907</v>
      </c>
      <c r="C43" s="6" t="s">
        <v>15</v>
      </c>
      <c r="D43" s="28" t="s">
        <v>774</v>
      </c>
      <c r="E43" s="25" t="s">
        <v>89</v>
      </c>
      <c r="F43" s="7" t="s">
        <v>908</v>
      </c>
      <c r="G43" s="9">
        <v>30</v>
      </c>
      <c r="H43" s="27">
        <v>270</v>
      </c>
      <c r="I43" s="7" t="s">
        <v>340</v>
      </c>
      <c r="J43" s="6">
        <v>7</v>
      </c>
      <c r="K43" s="7" t="s">
        <v>909</v>
      </c>
      <c r="L43" s="6" t="s">
        <v>21</v>
      </c>
      <c r="M43" s="7" t="s">
        <v>910</v>
      </c>
      <c r="N43" s="35"/>
    </row>
    <row r="44" s="1" customFormat="1" ht="23" customHeight="1" spans="1:14">
      <c r="A44" s="7">
        <f t="shared" si="3"/>
        <v>41</v>
      </c>
      <c r="B44" s="7" t="s">
        <v>911</v>
      </c>
      <c r="C44" s="6" t="s">
        <v>34</v>
      </c>
      <c r="D44" s="25" t="s">
        <v>774</v>
      </c>
      <c r="E44" s="25" t="s">
        <v>784</v>
      </c>
      <c r="F44" s="7" t="s">
        <v>50</v>
      </c>
      <c r="G44" s="9">
        <v>15</v>
      </c>
      <c r="H44" s="27">
        <v>230</v>
      </c>
      <c r="I44" s="7" t="s">
        <v>340</v>
      </c>
      <c r="J44" s="6"/>
      <c r="K44" s="7" t="s">
        <v>912</v>
      </c>
      <c r="L44" s="6" t="s">
        <v>21</v>
      </c>
      <c r="M44" s="7" t="s">
        <v>913</v>
      </c>
      <c r="N44" s="35"/>
    </row>
    <row r="45" ht="23" customHeight="1" spans="1:14">
      <c r="A45" s="7">
        <f t="shared" ref="A45:A54" si="4">ROW()-3</f>
        <v>42</v>
      </c>
      <c r="B45" s="7" t="s">
        <v>914</v>
      </c>
      <c r="C45" s="6" t="s">
        <v>15</v>
      </c>
      <c r="D45" s="25" t="s">
        <v>774</v>
      </c>
      <c r="E45" s="25" t="s">
        <v>784</v>
      </c>
      <c r="F45" s="7" t="s">
        <v>915</v>
      </c>
      <c r="G45" s="9">
        <v>10</v>
      </c>
      <c r="H45" s="27">
        <v>230</v>
      </c>
      <c r="I45" s="7" t="s">
        <v>340</v>
      </c>
      <c r="J45" s="6">
        <v>3</v>
      </c>
      <c r="K45" s="7" t="s">
        <v>916</v>
      </c>
      <c r="L45" s="6" t="s">
        <v>21</v>
      </c>
      <c r="M45" s="7" t="s">
        <v>917</v>
      </c>
      <c r="N45" s="35"/>
    </row>
    <row r="46" ht="23" customHeight="1" spans="1:14">
      <c r="A46" s="7">
        <f t="shared" si="4"/>
        <v>43</v>
      </c>
      <c r="B46" s="7" t="s">
        <v>918</v>
      </c>
      <c r="C46" s="6" t="s">
        <v>15</v>
      </c>
      <c r="D46" s="25" t="s">
        <v>774</v>
      </c>
      <c r="E46" s="25" t="s">
        <v>775</v>
      </c>
      <c r="F46" s="7" t="s">
        <v>210</v>
      </c>
      <c r="G46" s="9">
        <v>15</v>
      </c>
      <c r="H46" s="27">
        <v>240</v>
      </c>
      <c r="I46" s="7" t="s">
        <v>340</v>
      </c>
      <c r="J46" s="6">
        <v>2</v>
      </c>
      <c r="K46" s="7" t="s">
        <v>792</v>
      </c>
      <c r="L46" s="6" t="s">
        <v>21</v>
      </c>
      <c r="M46" s="7" t="s">
        <v>919</v>
      </c>
      <c r="N46" s="35"/>
    </row>
    <row r="47" ht="23" customHeight="1" spans="1:14">
      <c r="A47" s="7">
        <f t="shared" si="4"/>
        <v>44</v>
      </c>
      <c r="B47" s="7" t="s">
        <v>920</v>
      </c>
      <c r="C47" s="6" t="s">
        <v>15</v>
      </c>
      <c r="D47" s="25" t="s">
        <v>774</v>
      </c>
      <c r="E47" s="25" t="s">
        <v>779</v>
      </c>
      <c r="F47" s="7" t="s">
        <v>921</v>
      </c>
      <c r="G47" s="9">
        <v>13</v>
      </c>
      <c r="H47" s="27">
        <v>240</v>
      </c>
      <c r="I47" s="7" t="s">
        <v>340</v>
      </c>
      <c r="J47" s="6">
        <v>5</v>
      </c>
      <c r="K47" s="7" t="s">
        <v>922</v>
      </c>
      <c r="L47" s="6" t="s">
        <v>21</v>
      </c>
      <c r="M47" s="7" t="s">
        <v>923</v>
      </c>
      <c r="N47" s="35"/>
    </row>
    <row r="48" ht="23" customHeight="1" spans="1:14">
      <c r="A48" s="7">
        <f t="shared" si="4"/>
        <v>45</v>
      </c>
      <c r="B48" s="7" t="s">
        <v>924</v>
      </c>
      <c r="C48" s="6" t="s">
        <v>15</v>
      </c>
      <c r="D48" s="25" t="s">
        <v>774</v>
      </c>
      <c r="E48" s="25" t="s">
        <v>89</v>
      </c>
      <c r="F48" s="7" t="s">
        <v>925</v>
      </c>
      <c r="G48" s="9">
        <v>10</v>
      </c>
      <c r="H48" s="27">
        <v>230</v>
      </c>
      <c r="I48" s="7" t="s">
        <v>340</v>
      </c>
      <c r="J48" s="6">
        <v>4</v>
      </c>
      <c r="K48" s="7" t="s">
        <v>792</v>
      </c>
      <c r="L48" s="6" t="s">
        <v>21</v>
      </c>
      <c r="M48" s="7" t="s">
        <v>926</v>
      </c>
      <c r="N48" s="35"/>
    </row>
    <row r="49" ht="23" customHeight="1" spans="1:14">
      <c r="A49" s="7">
        <f t="shared" si="4"/>
        <v>46</v>
      </c>
      <c r="B49" s="7" t="s">
        <v>927</v>
      </c>
      <c r="C49" s="6" t="s">
        <v>15</v>
      </c>
      <c r="D49" s="25" t="s">
        <v>774</v>
      </c>
      <c r="E49" s="25" t="s">
        <v>89</v>
      </c>
      <c r="F49" s="7" t="s">
        <v>198</v>
      </c>
      <c r="G49" s="9">
        <v>10</v>
      </c>
      <c r="H49" s="27">
        <v>230</v>
      </c>
      <c r="I49" s="7" t="s">
        <v>340</v>
      </c>
      <c r="J49" s="6">
        <v>3</v>
      </c>
      <c r="K49" s="7" t="s">
        <v>928</v>
      </c>
      <c r="L49" s="6" t="s">
        <v>21</v>
      </c>
      <c r="M49" s="7" t="s">
        <v>929</v>
      </c>
      <c r="N49" s="35"/>
    </row>
    <row r="50" ht="23" customHeight="1" spans="1:14">
      <c r="A50" s="7">
        <f t="shared" si="4"/>
        <v>47</v>
      </c>
      <c r="B50" s="7" t="s">
        <v>930</v>
      </c>
      <c r="C50" s="6" t="s">
        <v>15</v>
      </c>
      <c r="D50" s="25" t="s">
        <v>774</v>
      </c>
      <c r="E50" s="25" t="s">
        <v>89</v>
      </c>
      <c r="F50" s="7" t="s">
        <v>339</v>
      </c>
      <c r="G50" s="26">
        <v>21</v>
      </c>
      <c r="H50" s="27">
        <v>270</v>
      </c>
      <c r="I50" s="7" t="s">
        <v>340</v>
      </c>
      <c r="J50" s="6">
        <v>6</v>
      </c>
      <c r="K50" s="7" t="s">
        <v>931</v>
      </c>
      <c r="L50" s="6" t="s">
        <v>21</v>
      </c>
      <c r="M50" s="7" t="s">
        <v>932</v>
      </c>
      <c r="N50" s="35"/>
    </row>
    <row r="51" ht="23" customHeight="1" spans="1:14">
      <c r="A51" s="7">
        <f t="shared" si="4"/>
        <v>48</v>
      </c>
      <c r="B51" s="7" t="s">
        <v>933</v>
      </c>
      <c r="C51" s="6" t="s">
        <v>15</v>
      </c>
      <c r="D51" s="25" t="s">
        <v>774</v>
      </c>
      <c r="E51" s="25" t="s">
        <v>779</v>
      </c>
      <c r="F51" s="7" t="s">
        <v>934</v>
      </c>
      <c r="G51" s="9">
        <v>17</v>
      </c>
      <c r="H51" s="27">
        <v>260</v>
      </c>
      <c r="I51" s="7" t="s">
        <v>340</v>
      </c>
      <c r="J51" s="6">
        <v>8</v>
      </c>
      <c r="K51" s="7" t="s">
        <v>935</v>
      </c>
      <c r="L51" s="6" t="s">
        <v>21</v>
      </c>
      <c r="M51" s="7" t="s">
        <v>936</v>
      </c>
      <c r="N51" s="35"/>
    </row>
    <row r="52" ht="23" customHeight="1" spans="1:14">
      <c r="A52" s="7">
        <f t="shared" si="4"/>
        <v>49</v>
      </c>
      <c r="B52" s="9" t="s">
        <v>937</v>
      </c>
      <c r="C52" s="32" t="s">
        <v>34</v>
      </c>
      <c r="D52" s="29" t="s">
        <v>774</v>
      </c>
      <c r="E52" s="27" t="s">
        <v>779</v>
      </c>
      <c r="F52" s="9" t="s">
        <v>938</v>
      </c>
      <c r="G52" s="9">
        <v>15</v>
      </c>
      <c r="H52" s="27">
        <v>240</v>
      </c>
      <c r="I52" s="9" t="s">
        <v>340</v>
      </c>
      <c r="J52" s="32">
        <v>4</v>
      </c>
      <c r="K52" s="9" t="s">
        <v>939</v>
      </c>
      <c r="L52" s="32" t="s">
        <v>21</v>
      </c>
      <c r="M52" s="9" t="s">
        <v>940</v>
      </c>
      <c r="N52" s="35" t="s">
        <v>941</v>
      </c>
    </row>
    <row r="53" ht="23" customHeight="1" spans="1:14">
      <c r="A53" s="7">
        <f t="shared" si="4"/>
        <v>50</v>
      </c>
      <c r="B53" s="9" t="s">
        <v>942</v>
      </c>
      <c r="C53" s="32" t="s">
        <v>15</v>
      </c>
      <c r="D53" s="9" t="s">
        <v>774</v>
      </c>
      <c r="E53" s="27" t="s">
        <v>775</v>
      </c>
      <c r="F53" s="9" t="s">
        <v>331</v>
      </c>
      <c r="G53" s="9">
        <v>10</v>
      </c>
      <c r="H53" s="27">
        <v>240</v>
      </c>
      <c r="I53" s="9" t="s">
        <v>340</v>
      </c>
      <c r="J53" s="32">
        <v>3</v>
      </c>
      <c r="K53" s="9" t="s">
        <v>792</v>
      </c>
      <c r="L53" s="32" t="s">
        <v>21</v>
      </c>
      <c r="M53" s="9" t="s">
        <v>943</v>
      </c>
      <c r="N53" s="35"/>
    </row>
    <row r="54" s="1" customFormat="1" ht="23" customHeight="1" spans="1:14">
      <c r="A54" s="7">
        <f t="shared" si="4"/>
        <v>51</v>
      </c>
      <c r="B54" s="9" t="s">
        <v>944</v>
      </c>
      <c r="C54" s="32" t="s">
        <v>34</v>
      </c>
      <c r="D54" s="9" t="s">
        <v>774</v>
      </c>
      <c r="E54" s="27" t="s">
        <v>775</v>
      </c>
      <c r="F54" s="9" t="s">
        <v>327</v>
      </c>
      <c r="G54" s="9">
        <v>25</v>
      </c>
      <c r="H54" s="27">
        <v>280</v>
      </c>
      <c r="I54" s="9" t="s">
        <v>340</v>
      </c>
      <c r="J54" s="32">
        <v>4</v>
      </c>
      <c r="K54" s="9" t="s">
        <v>945</v>
      </c>
      <c r="L54" s="32" t="s">
        <v>21</v>
      </c>
      <c r="M54" s="9" t="s">
        <v>946</v>
      </c>
      <c r="N54" s="35"/>
    </row>
    <row r="55" s="1" customFormat="1" ht="23" customHeight="1" spans="1:14">
      <c r="A55" s="7">
        <f t="shared" ref="A55:A64" si="5">ROW()-3</f>
        <v>52</v>
      </c>
      <c r="B55" s="25" t="s">
        <v>947</v>
      </c>
      <c r="C55" s="6" t="s">
        <v>34</v>
      </c>
      <c r="D55" s="9" t="s">
        <v>774</v>
      </c>
      <c r="E55" s="25" t="s">
        <v>784</v>
      </c>
      <c r="F55" s="26" t="s">
        <v>327</v>
      </c>
      <c r="G55" s="27">
        <v>13</v>
      </c>
      <c r="H55" s="27">
        <v>230</v>
      </c>
      <c r="I55" s="9" t="s">
        <v>340</v>
      </c>
      <c r="J55" s="6">
        <v>6</v>
      </c>
      <c r="K55" s="7" t="s">
        <v>948</v>
      </c>
      <c r="L55" s="32" t="s">
        <v>21</v>
      </c>
      <c r="M55" s="7" t="s">
        <v>949</v>
      </c>
      <c r="N55" s="35"/>
    </row>
    <row r="56" s="1" customFormat="1" ht="23" customHeight="1" spans="1:14">
      <c r="A56" s="7">
        <f t="shared" si="5"/>
        <v>53</v>
      </c>
      <c r="B56" s="25" t="s">
        <v>950</v>
      </c>
      <c r="C56" s="6" t="s">
        <v>15</v>
      </c>
      <c r="D56" s="25" t="s">
        <v>774</v>
      </c>
      <c r="E56" s="25" t="s">
        <v>89</v>
      </c>
      <c r="F56" s="26" t="s">
        <v>504</v>
      </c>
      <c r="G56" s="27">
        <v>10</v>
      </c>
      <c r="H56" s="27">
        <v>230</v>
      </c>
      <c r="I56" s="25" t="s">
        <v>340</v>
      </c>
      <c r="J56" s="6">
        <v>4</v>
      </c>
      <c r="K56" s="7" t="s">
        <v>951</v>
      </c>
      <c r="L56" s="32" t="s">
        <v>21</v>
      </c>
      <c r="M56" s="7" t="s">
        <v>952</v>
      </c>
      <c r="N56" s="35"/>
    </row>
    <row r="57" s="1" customFormat="1" ht="23" customHeight="1" spans="1:14">
      <c r="A57" s="7">
        <f t="shared" si="5"/>
        <v>54</v>
      </c>
      <c r="B57" s="25" t="s">
        <v>953</v>
      </c>
      <c r="C57" s="6" t="s">
        <v>34</v>
      </c>
      <c r="D57" s="25" t="s">
        <v>774</v>
      </c>
      <c r="E57" s="26" t="s">
        <v>784</v>
      </c>
      <c r="F57" s="6" t="s">
        <v>954</v>
      </c>
      <c r="G57" s="27">
        <v>11</v>
      </c>
      <c r="H57" s="27">
        <v>230</v>
      </c>
      <c r="I57" s="25" t="s">
        <v>340</v>
      </c>
      <c r="J57" s="6">
        <v>1</v>
      </c>
      <c r="K57" s="7" t="s">
        <v>955</v>
      </c>
      <c r="L57" s="32" t="s">
        <v>21</v>
      </c>
      <c r="M57" s="7" t="s">
        <v>956</v>
      </c>
      <c r="N57" s="35"/>
    </row>
    <row r="58" s="1" customFormat="1" ht="23" customHeight="1" spans="1:14">
      <c r="A58" s="7">
        <f t="shared" si="5"/>
        <v>55</v>
      </c>
      <c r="B58" s="25" t="s">
        <v>957</v>
      </c>
      <c r="C58" s="6" t="s">
        <v>15</v>
      </c>
      <c r="D58" s="25" t="s">
        <v>774</v>
      </c>
      <c r="E58" s="25" t="s">
        <v>775</v>
      </c>
      <c r="F58" s="26" t="s">
        <v>958</v>
      </c>
      <c r="G58" s="27">
        <v>15</v>
      </c>
      <c r="H58" s="27">
        <v>240</v>
      </c>
      <c r="I58" s="25" t="s">
        <v>340</v>
      </c>
      <c r="J58" s="6">
        <v>2</v>
      </c>
      <c r="K58" s="7" t="s">
        <v>792</v>
      </c>
      <c r="L58" s="32" t="s">
        <v>21</v>
      </c>
      <c r="M58" s="7" t="s">
        <v>959</v>
      </c>
      <c r="N58" s="35"/>
    </row>
    <row r="59" s="3" customFormat="1" ht="23" customHeight="1" spans="1:2574">
      <c r="A59" s="7">
        <f t="shared" si="5"/>
        <v>56</v>
      </c>
      <c r="B59" s="25" t="s">
        <v>960</v>
      </c>
      <c r="C59" s="25" t="s">
        <v>15</v>
      </c>
      <c r="D59" s="25" t="s">
        <v>774</v>
      </c>
      <c r="E59" s="25" t="s">
        <v>89</v>
      </c>
      <c r="F59" s="25" t="s">
        <v>244</v>
      </c>
      <c r="G59" s="25">
        <v>12</v>
      </c>
      <c r="H59" s="27">
        <v>230</v>
      </c>
      <c r="I59" s="25" t="s">
        <v>340</v>
      </c>
      <c r="J59" s="25">
        <v>4</v>
      </c>
      <c r="K59" s="25" t="s">
        <v>792</v>
      </c>
      <c r="L59" s="25" t="s">
        <v>21</v>
      </c>
      <c r="M59" s="25" t="s">
        <v>961</v>
      </c>
      <c r="N59" s="35"/>
      <c r="O59" s="1"/>
      <c r="P59" s="1"/>
      <c r="Q59" s="1"/>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c r="DY59" s="38"/>
      <c r="DZ59" s="38"/>
      <c r="EA59" s="38"/>
      <c r="EB59" s="38"/>
      <c r="EC59" s="38"/>
      <c r="ED59" s="38"/>
      <c r="EE59" s="38"/>
      <c r="EF59" s="38"/>
      <c r="EG59" s="38"/>
      <c r="EH59" s="38"/>
      <c r="EI59" s="38"/>
      <c r="EJ59" s="38"/>
      <c r="EK59" s="38"/>
      <c r="EL59" s="38"/>
      <c r="EM59" s="38"/>
      <c r="EN59" s="38"/>
      <c r="EO59" s="38"/>
      <c r="EP59" s="38"/>
      <c r="EQ59" s="38"/>
      <c r="ER59" s="38"/>
      <c r="ES59" s="38"/>
      <c r="ET59" s="38"/>
      <c r="EU59" s="38"/>
      <c r="EV59" s="38"/>
      <c r="EW59" s="38"/>
      <c r="EX59" s="38"/>
      <c r="EY59" s="38"/>
      <c r="EZ59" s="38"/>
      <c r="FA59" s="38"/>
      <c r="FB59" s="38"/>
      <c r="FC59" s="38"/>
      <c r="FD59" s="38"/>
      <c r="FE59" s="38"/>
      <c r="FF59" s="38"/>
      <c r="FG59" s="38"/>
      <c r="FH59" s="38"/>
      <c r="FI59" s="38"/>
      <c r="FJ59" s="38"/>
      <c r="FK59" s="38"/>
      <c r="FL59" s="38"/>
      <c r="FM59" s="38"/>
      <c r="FN59" s="38"/>
      <c r="FO59" s="38"/>
      <c r="FP59" s="38"/>
      <c r="FQ59" s="38"/>
      <c r="FR59" s="38"/>
      <c r="FS59" s="38"/>
      <c r="FT59" s="38"/>
      <c r="FU59" s="38"/>
      <c r="FV59" s="38"/>
      <c r="FW59" s="38"/>
      <c r="FX59" s="38"/>
      <c r="FY59" s="38"/>
      <c r="FZ59" s="38"/>
      <c r="GA59" s="38"/>
      <c r="GB59" s="38"/>
      <c r="GC59" s="38"/>
      <c r="GD59" s="38"/>
      <c r="GE59" s="38"/>
      <c r="GF59" s="38"/>
      <c r="GG59" s="38"/>
      <c r="GH59" s="38"/>
      <c r="GI59" s="38"/>
      <c r="GJ59" s="38"/>
      <c r="GK59" s="38"/>
      <c r="GL59" s="38"/>
      <c r="GM59" s="38"/>
      <c r="GN59" s="38"/>
      <c r="GO59" s="38"/>
      <c r="GP59" s="38"/>
      <c r="GQ59" s="38"/>
      <c r="GR59" s="38"/>
      <c r="GS59" s="38"/>
      <c r="GT59" s="38"/>
      <c r="GU59" s="38"/>
      <c r="GV59" s="38"/>
      <c r="GW59" s="38"/>
      <c r="GX59" s="38"/>
      <c r="GY59" s="38"/>
      <c r="GZ59" s="38"/>
      <c r="HA59" s="38"/>
      <c r="HB59" s="38"/>
      <c r="HC59" s="38"/>
      <c r="HD59" s="38"/>
      <c r="HE59" s="38"/>
      <c r="HF59" s="38"/>
      <c r="HG59" s="38"/>
      <c r="HH59" s="38"/>
      <c r="HI59" s="38"/>
      <c r="HJ59" s="38"/>
      <c r="HK59" s="38"/>
      <c r="HL59" s="38"/>
      <c r="HM59" s="38"/>
      <c r="HN59" s="38"/>
      <c r="HO59" s="38"/>
      <c r="HP59" s="38"/>
      <c r="HQ59" s="38"/>
      <c r="HR59" s="38"/>
      <c r="HS59" s="38"/>
      <c r="HT59" s="38"/>
      <c r="HU59" s="38"/>
      <c r="HV59" s="38"/>
      <c r="HW59" s="38"/>
      <c r="HX59" s="38"/>
      <c r="HY59" s="38"/>
      <c r="HZ59" s="38"/>
      <c r="IA59" s="38"/>
      <c r="IB59" s="38"/>
      <c r="IC59" s="38"/>
      <c r="ID59" s="38"/>
      <c r="IE59" s="38"/>
      <c r="IF59" s="38"/>
      <c r="IG59" s="38"/>
      <c r="IH59" s="38"/>
      <c r="II59" s="38"/>
      <c r="IJ59" s="38"/>
      <c r="IK59" s="38"/>
      <c r="IL59" s="38"/>
      <c r="IM59" s="38"/>
      <c r="IN59" s="38"/>
      <c r="IO59" s="38"/>
      <c r="IP59" s="38"/>
      <c r="IQ59" s="38"/>
      <c r="IR59" s="38"/>
      <c r="IS59" s="38"/>
      <c r="IT59" s="38"/>
      <c r="IU59" s="38"/>
      <c r="IV59" s="38"/>
      <c r="IW59" s="38"/>
      <c r="IX59" s="38"/>
      <c r="IY59" s="38"/>
      <c r="IZ59" s="38"/>
      <c r="JA59" s="38"/>
      <c r="JB59" s="38"/>
      <c r="JC59" s="38"/>
      <c r="JD59" s="38"/>
      <c r="JE59" s="38"/>
      <c r="JF59" s="38"/>
      <c r="JG59" s="38"/>
      <c r="JH59" s="38"/>
      <c r="JI59" s="38"/>
      <c r="JJ59" s="38"/>
      <c r="JK59" s="38"/>
      <c r="JL59" s="38"/>
      <c r="JM59" s="38"/>
      <c r="JN59" s="38"/>
      <c r="JO59" s="38"/>
      <c r="JP59" s="38"/>
      <c r="JQ59" s="38"/>
      <c r="JR59" s="38"/>
      <c r="JS59" s="38"/>
      <c r="JT59" s="38"/>
      <c r="JU59" s="38"/>
      <c r="JV59" s="38"/>
      <c r="JW59" s="38"/>
      <c r="JX59" s="38"/>
      <c r="JY59" s="38"/>
      <c r="JZ59" s="38"/>
      <c r="KA59" s="38"/>
      <c r="KB59" s="38"/>
      <c r="KC59" s="38"/>
      <c r="KD59" s="38"/>
      <c r="KE59" s="38"/>
      <c r="KF59" s="38"/>
      <c r="KG59" s="38"/>
      <c r="KH59" s="38"/>
      <c r="KI59" s="38"/>
      <c r="KJ59" s="38"/>
      <c r="KK59" s="38"/>
      <c r="KL59" s="38"/>
      <c r="KM59" s="38"/>
      <c r="KN59" s="38"/>
      <c r="KO59" s="38"/>
      <c r="KP59" s="38"/>
      <c r="KQ59" s="38"/>
      <c r="KR59" s="38"/>
      <c r="KS59" s="38"/>
      <c r="KT59" s="38"/>
      <c r="KU59" s="38"/>
      <c r="KV59" s="38"/>
      <c r="KW59" s="38"/>
      <c r="KX59" s="38"/>
      <c r="KY59" s="38"/>
      <c r="KZ59" s="38"/>
      <c r="LA59" s="38"/>
      <c r="LB59" s="38"/>
      <c r="LC59" s="38"/>
      <c r="LD59" s="38"/>
      <c r="LE59" s="38"/>
      <c r="LF59" s="38"/>
      <c r="LG59" s="38"/>
      <c r="LH59" s="38"/>
      <c r="LI59" s="38"/>
      <c r="LJ59" s="38"/>
      <c r="LK59" s="38"/>
      <c r="LL59" s="38"/>
      <c r="LM59" s="38"/>
      <c r="LN59" s="38"/>
      <c r="LO59" s="38"/>
      <c r="LP59" s="38"/>
      <c r="LQ59" s="38"/>
      <c r="LR59" s="38"/>
      <c r="LS59" s="38"/>
      <c r="LT59" s="38"/>
      <c r="LU59" s="38"/>
      <c r="LV59" s="38"/>
      <c r="LW59" s="38"/>
      <c r="LX59" s="38"/>
      <c r="LY59" s="38"/>
      <c r="LZ59" s="38"/>
      <c r="MA59" s="38"/>
      <c r="MB59" s="38"/>
      <c r="MC59" s="38"/>
      <c r="MD59" s="38"/>
      <c r="ME59" s="38"/>
      <c r="MF59" s="38"/>
      <c r="MG59" s="38"/>
      <c r="MH59" s="38"/>
      <c r="MI59" s="38"/>
      <c r="MJ59" s="38"/>
      <c r="MK59" s="38"/>
      <c r="ML59" s="38"/>
      <c r="MM59" s="38"/>
      <c r="MN59" s="38"/>
      <c r="MO59" s="38"/>
      <c r="MP59" s="38"/>
      <c r="MQ59" s="38"/>
      <c r="MR59" s="38"/>
      <c r="MS59" s="38"/>
      <c r="MT59" s="38"/>
      <c r="MU59" s="38"/>
      <c r="MV59" s="38"/>
      <c r="MW59" s="38"/>
      <c r="MX59" s="38"/>
      <c r="MY59" s="38"/>
      <c r="MZ59" s="38"/>
      <c r="NA59" s="38"/>
      <c r="NB59" s="38"/>
      <c r="NC59" s="38"/>
      <c r="ND59" s="38"/>
      <c r="NE59" s="38"/>
      <c r="NF59" s="38"/>
      <c r="NG59" s="38"/>
      <c r="NH59" s="38"/>
      <c r="NI59" s="38"/>
      <c r="NJ59" s="38"/>
      <c r="NK59" s="38"/>
      <c r="NL59" s="38"/>
      <c r="NM59" s="38"/>
      <c r="NN59" s="38"/>
      <c r="NO59" s="38"/>
      <c r="NP59" s="38"/>
      <c r="NQ59" s="38"/>
      <c r="NR59" s="38"/>
      <c r="NS59" s="38"/>
      <c r="NT59" s="38"/>
      <c r="NU59" s="38"/>
      <c r="NV59" s="38"/>
      <c r="NW59" s="38"/>
      <c r="NX59" s="38"/>
      <c r="NY59" s="38"/>
      <c r="NZ59" s="38"/>
      <c r="OA59" s="38"/>
      <c r="OB59" s="38"/>
      <c r="OC59" s="38"/>
      <c r="OD59" s="38"/>
      <c r="OE59" s="38"/>
      <c r="OF59" s="38"/>
      <c r="OG59" s="38"/>
      <c r="OH59" s="38"/>
      <c r="OI59" s="38"/>
      <c r="OJ59" s="38"/>
      <c r="OK59" s="38"/>
      <c r="OL59" s="38"/>
      <c r="OM59" s="38"/>
      <c r="ON59" s="38"/>
      <c r="OO59" s="38"/>
      <c r="OP59" s="38"/>
      <c r="OQ59" s="38"/>
      <c r="OR59" s="38"/>
      <c r="OS59" s="38"/>
      <c r="OT59" s="38"/>
      <c r="OU59" s="38"/>
      <c r="OV59" s="38"/>
      <c r="OW59" s="38"/>
      <c r="OX59" s="38"/>
      <c r="OY59" s="38"/>
      <c r="OZ59" s="38"/>
      <c r="PA59" s="38"/>
      <c r="PB59" s="38"/>
      <c r="PC59" s="38"/>
      <c r="PD59" s="38"/>
      <c r="PE59" s="38"/>
      <c r="PF59" s="38"/>
      <c r="PG59" s="38"/>
      <c r="PH59" s="38"/>
      <c r="PI59" s="38"/>
      <c r="PJ59" s="38"/>
      <c r="PK59" s="38"/>
      <c r="PL59" s="38"/>
      <c r="PM59" s="38"/>
      <c r="PN59" s="38"/>
      <c r="PO59" s="38"/>
      <c r="PP59" s="38"/>
      <c r="PQ59" s="38"/>
      <c r="PR59" s="38"/>
      <c r="PS59" s="38"/>
      <c r="PT59" s="38"/>
      <c r="PU59" s="38"/>
      <c r="PV59" s="38"/>
      <c r="PW59" s="38"/>
      <c r="PX59" s="38"/>
      <c r="PY59" s="38"/>
      <c r="PZ59" s="38"/>
      <c r="QA59" s="38"/>
      <c r="QB59" s="38"/>
      <c r="QC59" s="38"/>
      <c r="QD59" s="38"/>
      <c r="QE59" s="38"/>
      <c r="QF59" s="38"/>
      <c r="QG59" s="38"/>
      <c r="QH59" s="38"/>
      <c r="QI59" s="38"/>
      <c r="QJ59" s="38"/>
      <c r="QK59" s="38"/>
      <c r="QL59" s="38"/>
      <c r="QM59" s="38"/>
      <c r="QN59" s="38"/>
      <c r="QO59" s="38"/>
      <c r="QP59" s="38"/>
      <c r="QQ59" s="38"/>
      <c r="QR59" s="38"/>
      <c r="QS59" s="38"/>
      <c r="QT59" s="38"/>
      <c r="QU59" s="38"/>
      <c r="QV59" s="38"/>
      <c r="QW59" s="38"/>
      <c r="QX59" s="38"/>
      <c r="QY59" s="38"/>
      <c r="QZ59" s="38"/>
      <c r="RA59" s="38"/>
      <c r="RB59" s="38"/>
      <c r="RC59" s="38"/>
      <c r="RD59" s="38"/>
      <c r="RE59" s="38"/>
      <c r="RF59" s="38"/>
      <c r="RG59" s="38"/>
      <c r="RH59" s="38"/>
      <c r="RI59" s="38"/>
      <c r="RJ59" s="38"/>
      <c r="RK59" s="38"/>
      <c r="RL59" s="38"/>
      <c r="RM59" s="38"/>
      <c r="RN59" s="38"/>
      <c r="RO59" s="38"/>
      <c r="RP59" s="38"/>
      <c r="RQ59" s="38"/>
      <c r="RR59" s="38"/>
      <c r="RS59" s="38"/>
      <c r="RT59" s="38"/>
      <c r="RU59" s="38"/>
      <c r="RV59" s="38"/>
      <c r="RW59" s="38"/>
      <c r="RX59" s="38"/>
      <c r="RY59" s="38"/>
      <c r="RZ59" s="38"/>
      <c r="SA59" s="38"/>
      <c r="SB59" s="38"/>
      <c r="SC59" s="38"/>
      <c r="SD59" s="38"/>
      <c r="SE59" s="38"/>
      <c r="SF59" s="38"/>
      <c r="SG59" s="38"/>
      <c r="SH59" s="38"/>
      <c r="SI59" s="38"/>
      <c r="SJ59" s="38"/>
      <c r="SK59" s="38"/>
      <c r="SL59" s="38"/>
      <c r="SM59" s="38"/>
      <c r="SN59" s="38"/>
      <c r="SO59" s="38"/>
      <c r="SP59" s="38"/>
      <c r="SQ59" s="38"/>
      <c r="SR59" s="38"/>
      <c r="SS59" s="38"/>
      <c r="ST59" s="38"/>
      <c r="SU59" s="38"/>
      <c r="SV59" s="38"/>
      <c r="SW59" s="38"/>
      <c r="SX59" s="38"/>
      <c r="SY59" s="38"/>
      <c r="SZ59" s="38"/>
      <c r="TA59" s="38"/>
      <c r="TB59" s="38"/>
      <c r="TC59" s="38"/>
      <c r="TD59" s="38"/>
      <c r="TE59" s="38"/>
      <c r="TF59" s="38"/>
      <c r="TG59" s="38"/>
      <c r="TH59" s="38"/>
      <c r="TI59" s="38"/>
      <c r="TJ59" s="38"/>
      <c r="TK59" s="38"/>
      <c r="TL59" s="38"/>
      <c r="TM59" s="38"/>
      <c r="TN59" s="38"/>
      <c r="TO59" s="38"/>
      <c r="TP59" s="38"/>
      <c r="TQ59" s="38"/>
      <c r="TR59" s="38"/>
      <c r="TS59" s="38"/>
      <c r="TT59" s="38"/>
      <c r="TU59" s="38"/>
      <c r="TV59" s="38"/>
      <c r="TW59" s="38"/>
      <c r="TX59" s="38"/>
      <c r="TY59" s="38"/>
      <c r="TZ59" s="38"/>
      <c r="UA59" s="38"/>
      <c r="UB59" s="38"/>
      <c r="UC59" s="38"/>
      <c r="UD59" s="38"/>
      <c r="UE59" s="38"/>
      <c r="UF59" s="38"/>
      <c r="UG59" s="38"/>
      <c r="UH59" s="38"/>
      <c r="UI59" s="38"/>
      <c r="UJ59" s="38"/>
      <c r="UK59" s="38"/>
      <c r="UL59" s="38"/>
      <c r="UM59" s="38"/>
      <c r="UN59" s="38"/>
      <c r="UO59" s="38"/>
      <c r="UP59" s="38"/>
      <c r="UQ59" s="38"/>
      <c r="UR59" s="38"/>
      <c r="US59" s="38"/>
      <c r="UT59" s="38"/>
      <c r="UU59" s="38"/>
      <c r="UV59" s="38"/>
      <c r="UW59" s="38"/>
      <c r="UX59" s="38"/>
      <c r="UY59" s="38"/>
      <c r="UZ59" s="38"/>
      <c r="VA59" s="38"/>
      <c r="VB59" s="38"/>
      <c r="VC59" s="38"/>
      <c r="VD59" s="38"/>
      <c r="VE59" s="38"/>
      <c r="VF59" s="38"/>
      <c r="VG59" s="38"/>
      <c r="VH59" s="38"/>
      <c r="VI59" s="38"/>
      <c r="VJ59" s="38"/>
      <c r="VK59" s="38"/>
      <c r="VL59" s="38"/>
      <c r="VM59" s="38"/>
      <c r="VN59" s="38"/>
      <c r="VO59" s="38"/>
      <c r="VP59" s="38"/>
      <c r="VQ59" s="38"/>
      <c r="VR59" s="38"/>
      <c r="VS59" s="38"/>
      <c r="VT59" s="38"/>
      <c r="VU59" s="38"/>
      <c r="VV59" s="38"/>
      <c r="VW59" s="38"/>
      <c r="VX59" s="38"/>
      <c r="VY59" s="38"/>
      <c r="VZ59" s="38"/>
      <c r="WA59" s="38"/>
      <c r="WB59" s="38"/>
      <c r="WC59" s="38"/>
      <c r="WD59" s="38"/>
      <c r="WE59" s="38"/>
      <c r="WF59" s="38"/>
      <c r="WG59" s="38"/>
      <c r="WH59" s="38"/>
      <c r="WI59" s="38"/>
      <c r="WJ59" s="38"/>
      <c r="WK59" s="38"/>
      <c r="WL59" s="38"/>
      <c r="WM59" s="38"/>
      <c r="WN59" s="38"/>
      <c r="WO59" s="38"/>
      <c r="WP59" s="38"/>
      <c r="WQ59" s="38"/>
      <c r="WR59" s="38"/>
      <c r="WS59" s="38"/>
      <c r="WT59" s="38"/>
      <c r="WU59" s="38"/>
      <c r="WV59" s="38"/>
      <c r="WW59" s="38"/>
      <c r="WX59" s="38"/>
      <c r="WY59" s="38"/>
      <c r="WZ59" s="38"/>
      <c r="XA59" s="38"/>
      <c r="XB59" s="38"/>
      <c r="XC59" s="38"/>
      <c r="XD59" s="38"/>
      <c r="XE59" s="38"/>
      <c r="XF59" s="38"/>
      <c r="XG59" s="38"/>
      <c r="XH59" s="38"/>
      <c r="XI59" s="38"/>
      <c r="XJ59" s="38"/>
      <c r="XK59" s="38"/>
      <c r="XL59" s="38"/>
      <c r="XM59" s="38"/>
      <c r="XN59" s="38"/>
      <c r="XO59" s="38"/>
      <c r="XP59" s="38"/>
      <c r="XQ59" s="38"/>
      <c r="XR59" s="38"/>
      <c r="XS59" s="38"/>
      <c r="XT59" s="38"/>
      <c r="XU59" s="38"/>
      <c r="XV59" s="38"/>
      <c r="XW59" s="38"/>
      <c r="XX59" s="38"/>
      <c r="XY59" s="38"/>
      <c r="XZ59" s="38"/>
      <c r="YA59" s="38"/>
      <c r="YB59" s="38"/>
      <c r="YC59" s="38"/>
      <c r="YD59" s="38"/>
      <c r="YE59" s="38"/>
      <c r="YF59" s="38"/>
      <c r="YG59" s="38"/>
      <c r="YH59" s="38"/>
      <c r="YI59" s="38"/>
      <c r="YJ59" s="38"/>
      <c r="YK59" s="38"/>
      <c r="YL59" s="38"/>
      <c r="YM59" s="38"/>
      <c r="YN59" s="38"/>
      <c r="YO59" s="38"/>
      <c r="YP59" s="38"/>
      <c r="YQ59" s="38"/>
      <c r="YR59" s="38"/>
      <c r="YS59" s="38"/>
      <c r="YT59" s="38"/>
      <c r="YU59" s="38"/>
      <c r="YV59" s="38"/>
      <c r="YW59" s="38"/>
      <c r="YX59" s="38"/>
      <c r="YY59" s="38"/>
      <c r="YZ59" s="38"/>
      <c r="ZA59" s="38"/>
      <c r="ZB59" s="38"/>
      <c r="ZC59" s="38"/>
      <c r="ZD59" s="38"/>
      <c r="ZE59" s="38"/>
      <c r="ZF59" s="38"/>
      <c r="ZG59" s="38"/>
      <c r="ZH59" s="38"/>
      <c r="ZI59" s="38"/>
      <c r="ZJ59" s="38"/>
      <c r="ZK59" s="38"/>
      <c r="ZL59" s="38"/>
      <c r="ZM59" s="38"/>
      <c r="ZN59" s="38"/>
      <c r="ZO59" s="38"/>
      <c r="ZP59" s="38"/>
      <c r="ZQ59" s="38"/>
      <c r="ZR59" s="38"/>
      <c r="ZS59" s="38"/>
      <c r="ZT59" s="38"/>
      <c r="ZU59" s="38"/>
      <c r="ZV59" s="38"/>
      <c r="ZW59" s="38"/>
      <c r="ZX59" s="38"/>
      <c r="ZY59" s="38"/>
      <c r="ZZ59" s="38"/>
      <c r="AAA59" s="38"/>
      <c r="AAB59" s="38"/>
      <c r="AAC59" s="38"/>
      <c r="AAD59" s="38"/>
      <c r="AAE59" s="38"/>
      <c r="AAF59" s="38"/>
      <c r="AAG59" s="38"/>
      <c r="AAH59" s="38"/>
      <c r="AAI59" s="38"/>
      <c r="AAJ59" s="38"/>
      <c r="AAK59" s="38"/>
      <c r="AAL59" s="38"/>
      <c r="AAM59" s="38"/>
      <c r="AAN59" s="38"/>
      <c r="AAO59" s="38"/>
      <c r="AAP59" s="38"/>
      <c r="AAQ59" s="38"/>
      <c r="AAR59" s="38"/>
      <c r="AAS59" s="38"/>
      <c r="AAT59" s="38"/>
      <c r="AAU59" s="38"/>
      <c r="AAV59" s="38"/>
      <c r="AAW59" s="38"/>
      <c r="AAX59" s="38"/>
      <c r="AAY59" s="38"/>
      <c r="AAZ59" s="38"/>
      <c r="ABA59" s="38"/>
      <c r="ABB59" s="38"/>
      <c r="ABC59" s="38"/>
      <c r="ABD59" s="38"/>
      <c r="ABE59" s="38"/>
      <c r="ABF59" s="38"/>
      <c r="ABG59" s="38"/>
      <c r="ABH59" s="38"/>
      <c r="ABI59" s="38"/>
      <c r="ABJ59" s="38"/>
      <c r="ABK59" s="38"/>
      <c r="ABL59" s="38"/>
      <c r="ABM59" s="38"/>
      <c r="ABN59" s="38"/>
      <c r="ABO59" s="38"/>
      <c r="ABP59" s="38"/>
      <c r="ABQ59" s="38"/>
      <c r="ABR59" s="38"/>
      <c r="ABS59" s="38"/>
      <c r="ABT59" s="38"/>
      <c r="ABU59" s="38"/>
      <c r="ABV59" s="38"/>
      <c r="ABW59" s="38"/>
      <c r="ABX59" s="38"/>
      <c r="ABY59" s="38"/>
      <c r="ABZ59" s="38"/>
      <c r="ACA59" s="38"/>
      <c r="ACB59" s="38"/>
      <c r="ACC59" s="38"/>
      <c r="ACD59" s="38"/>
      <c r="ACE59" s="38"/>
      <c r="ACF59" s="38"/>
      <c r="ACG59" s="38"/>
      <c r="ACH59" s="38"/>
      <c r="ACI59" s="38"/>
      <c r="ACJ59" s="38"/>
      <c r="ACK59" s="38"/>
      <c r="ACL59" s="38"/>
      <c r="ACM59" s="38"/>
      <c r="ACN59" s="38"/>
      <c r="ACO59" s="38"/>
      <c r="ACP59" s="38"/>
      <c r="ACQ59" s="38"/>
      <c r="ACR59" s="38"/>
      <c r="ACS59" s="38"/>
      <c r="ACT59" s="38"/>
      <c r="ACU59" s="38"/>
      <c r="ACV59" s="38"/>
      <c r="ACW59" s="38"/>
      <c r="ACX59" s="38"/>
      <c r="ACY59" s="38"/>
      <c r="ACZ59" s="38"/>
      <c r="ADA59" s="38"/>
      <c r="ADB59" s="38"/>
      <c r="ADC59" s="38"/>
      <c r="ADD59" s="38"/>
      <c r="ADE59" s="38"/>
      <c r="ADF59" s="38"/>
      <c r="ADG59" s="38"/>
      <c r="ADH59" s="38"/>
      <c r="ADI59" s="38"/>
      <c r="ADJ59" s="38"/>
      <c r="ADK59" s="38"/>
      <c r="ADL59" s="38"/>
      <c r="ADM59" s="38"/>
      <c r="ADN59" s="38"/>
      <c r="ADO59" s="38"/>
      <c r="ADP59" s="38"/>
      <c r="ADQ59" s="38"/>
      <c r="ADR59" s="38"/>
      <c r="ADS59" s="38"/>
      <c r="ADT59" s="38"/>
      <c r="ADU59" s="38"/>
      <c r="ADV59" s="38"/>
      <c r="ADW59" s="38"/>
      <c r="ADX59" s="38"/>
      <c r="ADY59" s="38"/>
      <c r="ADZ59" s="38"/>
      <c r="AEA59" s="38"/>
      <c r="AEB59" s="38"/>
      <c r="AEC59" s="38"/>
      <c r="AED59" s="38"/>
      <c r="AEE59" s="38"/>
      <c r="AEF59" s="38"/>
      <c r="AEG59" s="38"/>
      <c r="AEH59" s="38"/>
      <c r="AEI59" s="38"/>
      <c r="AEJ59" s="38"/>
      <c r="AEK59" s="38"/>
      <c r="AEL59" s="38"/>
      <c r="AEM59" s="38"/>
      <c r="AEN59" s="38"/>
      <c r="AEO59" s="38"/>
      <c r="AEP59" s="38"/>
      <c r="AEQ59" s="38"/>
      <c r="AER59" s="38"/>
      <c r="AES59" s="38"/>
      <c r="AET59" s="38"/>
      <c r="AEU59" s="38"/>
      <c r="AEV59" s="38"/>
      <c r="AEW59" s="38"/>
      <c r="AEX59" s="38"/>
      <c r="AEY59" s="38"/>
      <c r="AEZ59" s="38"/>
      <c r="AFA59" s="38"/>
      <c r="AFB59" s="38"/>
      <c r="AFC59" s="38"/>
      <c r="AFD59" s="38"/>
      <c r="AFE59" s="38"/>
      <c r="AFF59" s="38"/>
      <c r="AFG59" s="38"/>
      <c r="AFH59" s="38"/>
      <c r="AFI59" s="38"/>
      <c r="AFJ59" s="38"/>
      <c r="AFK59" s="38"/>
      <c r="AFL59" s="38"/>
      <c r="AFM59" s="38"/>
      <c r="AFN59" s="38"/>
      <c r="AFO59" s="38"/>
      <c r="AFP59" s="38"/>
      <c r="AFQ59" s="38"/>
      <c r="AFR59" s="38"/>
      <c r="AFS59" s="38"/>
      <c r="AFT59" s="38"/>
      <c r="AFU59" s="38"/>
      <c r="AFV59" s="38"/>
      <c r="AFW59" s="38"/>
      <c r="AFX59" s="38"/>
      <c r="AFY59" s="38"/>
      <c r="AFZ59" s="38"/>
      <c r="AGA59" s="38"/>
      <c r="AGB59" s="38"/>
      <c r="AGC59" s="38"/>
      <c r="AGD59" s="38"/>
      <c r="AGE59" s="38"/>
      <c r="AGF59" s="38"/>
      <c r="AGG59" s="38"/>
      <c r="AGH59" s="38"/>
      <c r="AGI59" s="38"/>
      <c r="AGJ59" s="38"/>
      <c r="AGK59" s="38"/>
      <c r="AGL59" s="38"/>
      <c r="AGM59" s="38"/>
      <c r="AGN59" s="38"/>
      <c r="AGO59" s="38"/>
      <c r="AGP59" s="38"/>
      <c r="AGQ59" s="38"/>
      <c r="AGR59" s="38"/>
      <c r="AGS59" s="38"/>
      <c r="AGT59" s="38"/>
      <c r="AGU59" s="38"/>
      <c r="AGV59" s="38"/>
      <c r="AGW59" s="38"/>
      <c r="AGX59" s="38"/>
      <c r="AGY59" s="38"/>
      <c r="AGZ59" s="38"/>
      <c r="AHA59" s="38"/>
      <c r="AHB59" s="38"/>
      <c r="AHC59" s="38"/>
      <c r="AHD59" s="38"/>
      <c r="AHE59" s="38"/>
      <c r="AHF59" s="38"/>
      <c r="AHG59" s="38"/>
      <c r="AHH59" s="38"/>
      <c r="AHI59" s="38"/>
      <c r="AHJ59" s="38"/>
      <c r="AHK59" s="38"/>
      <c r="AHL59" s="38"/>
      <c r="AHM59" s="38"/>
      <c r="AHN59" s="38"/>
      <c r="AHO59" s="38"/>
      <c r="AHP59" s="38"/>
      <c r="AHQ59" s="38"/>
      <c r="AHR59" s="38"/>
      <c r="AHS59" s="38"/>
      <c r="AHT59" s="38"/>
      <c r="AHU59" s="38"/>
      <c r="AHV59" s="38"/>
      <c r="AHW59" s="38"/>
      <c r="AHX59" s="38"/>
      <c r="AHY59" s="38"/>
      <c r="AHZ59" s="38"/>
      <c r="AIA59" s="38"/>
      <c r="AIB59" s="38"/>
      <c r="AIC59" s="38"/>
      <c r="AID59" s="38"/>
      <c r="AIE59" s="38"/>
      <c r="AIF59" s="38"/>
      <c r="AIG59" s="38"/>
      <c r="AIH59" s="38"/>
      <c r="AII59" s="38"/>
      <c r="AIJ59" s="38"/>
      <c r="AIK59" s="38"/>
      <c r="AIL59" s="38"/>
      <c r="AIM59" s="38"/>
      <c r="AIN59" s="38"/>
      <c r="AIO59" s="38"/>
      <c r="AIP59" s="38"/>
      <c r="AIQ59" s="38"/>
      <c r="AIR59" s="38"/>
      <c r="AIS59" s="38"/>
      <c r="AIT59" s="38"/>
      <c r="AIU59" s="38"/>
      <c r="AIV59" s="38"/>
      <c r="AIW59" s="38"/>
      <c r="AIX59" s="38"/>
      <c r="AIY59" s="38"/>
      <c r="AIZ59" s="38"/>
      <c r="AJA59" s="38"/>
      <c r="AJB59" s="38"/>
      <c r="AJC59" s="38"/>
      <c r="AJD59" s="38"/>
      <c r="AJE59" s="38"/>
      <c r="AJF59" s="38"/>
      <c r="AJG59" s="38"/>
      <c r="AJH59" s="38"/>
      <c r="AJI59" s="38"/>
      <c r="AJJ59" s="38"/>
      <c r="AJK59" s="38"/>
      <c r="AJL59" s="38"/>
      <c r="AJM59" s="38"/>
      <c r="AJN59" s="38"/>
      <c r="AJO59" s="38"/>
      <c r="AJP59" s="38"/>
      <c r="AJQ59" s="38"/>
      <c r="AJR59" s="38"/>
      <c r="AJS59" s="38"/>
      <c r="AJT59" s="38"/>
      <c r="AJU59" s="38"/>
      <c r="AJV59" s="38"/>
      <c r="AJW59" s="38"/>
      <c r="AJX59" s="38"/>
      <c r="AJY59" s="38"/>
      <c r="AJZ59" s="38"/>
      <c r="AKA59" s="38"/>
      <c r="AKB59" s="38"/>
      <c r="AKC59" s="38"/>
      <c r="AKD59" s="38"/>
      <c r="AKE59" s="38"/>
      <c r="AKF59" s="38"/>
      <c r="AKG59" s="38"/>
      <c r="AKH59" s="38"/>
      <c r="AKI59" s="38"/>
      <c r="AKJ59" s="38"/>
      <c r="AKK59" s="38"/>
      <c r="AKL59" s="38"/>
      <c r="AKM59" s="38"/>
      <c r="AKN59" s="38"/>
      <c r="AKO59" s="38"/>
      <c r="AKP59" s="38"/>
      <c r="AKQ59" s="38"/>
      <c r="AKR59" s="38"/>
      <c r="AKS59" s="38"/>
      <c r="AKT59" s="38"/>
      <c r="AKU59" s="38"/>
      <c r="AKV59" s="38"/>
      <c r="AKW59" s="38"/>
      <c r="AKX59" s="38"/>
      <c r="AKY59" s="38"/>
      <c r="AKZ59" s="38"/>
      <c r="ALA59" s="38"/>
      <c r="ALB59" s="38"/>
      <c r="ALC59" s="38"/>
      <c r="ALD59" s="38"/>
      <c r="ALE59" s="38"/>
      <c r="ALF59" s="38"/>
      <c r="ALG59" s="38"/>
      <c r="ALH59" s="38"/>
      <c r="ALI59" s="38"/>
      <c r="ALJ59" s="38"/>
      <c r="ALK59" s="38"/>
      <c r="ALL59" s="38"/>
      <c r="ALM59" s="38"/>
      <c r="ALN59" s="38"/>
      <c r="ALO59" s="38"/>
      <c r="ALP59" s="38"/>
      <c r="ALQ59" s="38"/>
      <c r="ALR59" s="38"/>
      <c r="ALS59" s="38"/>
      <c r="ALT59" s="38"/>
      <c r="ALU59" s="38"/>
      <c r="ALV59" s="38"/>
      <c r="ALW59" s="38"/>
      <c r="ALX59" s="38"/>
      <c r="ALY59" s="38"/>
      <c r="ALZ59" s="38"/>
      <c r="AMA59" s="38"/>
      <c r="AMB59" s="38"/>
      <c r="AMC59" s="38"/>
      <c r="AMD59" s="38"/>
      <c r="AME59" s="38"/>
      <c r="AMF59" s="38"/>
      <c r="AMG59" s="38"/>
      <c r="AMH59" s="38"/>
      <c r="AMI59" s="38"/>
      <c r="AMJ59" s="38"/>
      <c r="AMK59" s="38"/>
      <c r="AML59" s="38"/>
      <c r="AMM59" s="38"/>
      <c r="AMN59" s="38"/>
      <c r="AMO59" s="38"/>
      <c r="AMP59" s="38"/>
      <c r="AMQ59" s="38"/>
      <c r="AMR59" s="38"/>
      <c r="AMS59" s="38"/>
      <c r="AMT59" s="38"/>
      <c r="AMU59" s="38"/>
      <c r="AMV59" s="38"/>
      <c r="AMW59" s="38"/>
      <c r="AMX59" s="38"/>
      <c r="AMY59" s="38"/>
      <c r="AMZ59" s="38"/>
      <c r="ANA59" s="38"/>
      <c r="ANB59" s="38"/>
      <c r="ANC59" s="38"/>
      <c r="AND59" s="38"/>
      <c r="ANE59" s="38"/>
      <c r="ANF59" s="38"/>
      <c r="ANG59" s="38"/>
      <c r="ANH59" s="38"/>
      <c r="ANI59" s="38"/>
      <c r="ANJ59" s="38"/>
      <c r="ANK59" s="38"/>
      <c r="ANL59" s="38"/>
      <c r="ANM59" s="38"/>
      <c r="ANN59" s="38"/>
      <c r="ANO59" s="38"/>
      <c r="ANP59" s="38"/>
      <c r="ANQ59" s="38"/>
      <c r="ANR59" s="38"/>
      <c r="ANS59" s="38"/>
      <c r="ANT59" s="38"/>
      <c r="ANU59" s="38"/>
      <c r="ANV59" s="38"/>
      <c r="ANW59" s="38"/>
      <c r="ANX59" s="38"/>
      <c r="ANY59" s="38"/>
      <c r="ANZ59" s="38"/>
      <c r="AOA59" s="38"/>
      <c r="AOB59" s="38"/>
      <c r="AOC59" s="38"/>
      <c r="AOD59" s="38"/>
      <c r="AOE59" s="38"/>
      <c r="AOF59" s="38"/>
      <c r="AOG59" s="38"/>
      <c r="AOH59" s="38"/>
      <c r="AOI59" s="38"/>
      <c r="AOJ59" s="38"/>
      <c r="AOK59" s="38"/>
      <c r="AOL59" s="38"/>
      <c r="AOM59" s="38"/>
      <c r="AON59" s="38"/>
      <c r="AOO59" s="38"/>
      <c r="AOP59" s="38"/>
      <c r="AOQ59" s="38"/>
      <c r="AOR59" s="38"/>
      <c r="AOS59" s="38"/>
      <c r="AOT59" s="38"/>
      <c r="AOU59" s="38"/>
      <c r="AOV59" s="38"/>
      <c r="AOW59" s="38"/>
      <c r="AOX59" s="38"/>
      <c r="AOY59" s="38"/>
      <c r="AOZ59" s="38"/>
      <c r="APA59" s="38"/>
      <c r="APB59" s="38"/>
      <c r="APC59" s="38"/>
      <c r="APD59" s="38"/>
      <c r="APE59" s="38"/>
      <c r="APF59" s="38"/>
      <c r="APG59" s="38"/>
      <c r="APH59" s="38"/>
      <c r="API59" s="38"/>
      <c r="APJ59" s="38"/>
      <c r="APK59" s="38"/>
      <c r="APL59" s="38"/>
      <c r="APM59" s="38"/>
      <c r="APN59" s="38"/>
      <c r="APO59" s="38"/>
      <c r="APP59" s="38"/>
      <c r="APQ59" s="38"/>
      <c r="APR59" s="38"/>
      <c r="APS59" s="38"/>
      <c r="APT59" s="38"/>
      <c r="APU59" s="38"/>
      <c r="APV59" s="38"/>
      <c r="APW59" s="38"/>
      <c r="APX59" s="38"/>
      <c r="APY59" s="38"/>
      <c r="APZ59" s="38"/>
      <c r="AQA59" s="38"/>
      <c r="AQB59" s="38"/>
      <c r="AQC59" s="38"/>
      <c r="AQD59" s="38"/>
      <c r="AQE59" s="38"/>
      <c r="AQF59" s="38"/>
      <c r="AQG59" s="38"/>
      <c r="AQH59" s="38"/>
      <c r="AQI59" s="38"/>
      <c r="AQJ59" s="38"/>
      <c r="AQK59" s="38"/>
      <c r="AQL59" s="38"/>
      <c r="AQM59" s="38"/>
      <c r="AQN59" s="38"/>
      <c r="AQO59" s="38"/>
      <c r="AQP59" s="38"/>
      <c r="AQQ59" s="38"/>
      <c r="AQR59" s="38"/>
      <c r="AQS59" s="38"/>
      <c r="AQT59" s="38"/>
      <c r="AQU59" s="38"/>
      <c r="AQV59" s="38"/>
      <c r="AQW59" s="38"/>
      <c r="AQX59" s="38"/>
      <c r="AQY59" s="38"/>
      <c r="AQZ59" s="38"/>
      <c r="ARA59" s="38"/>
      <c r="ARB59" s="38"/>
      <c r="ARC59" s="38"/>
      <c r="ARD59" s="38"/>
      <c r="ARE59" s="38"/>
      <c r="ARF59" s="38"/>
      <c r="ARG59" s="38"/>
      <c r="ARH59" s="38"/>
      <c r="ARI59" s="38"/>
      <c r="ARJ59" s="38"/>
      <c r="ARK59" s="38"/>
      <c r="ARL59" s="38"/>
      <c r="ARM59" s="38"/>
      <c r="ARN59" s="38"/>
      <c r="ARO59" s="38"/>
      <c r="ARP59" s="38"/>
      <c r="ARQ59" s="38"/>
      <c r="ARR59" s="38"/>
      <c r="ARS59" s="38"/>
      <c r="ART59" s="38"/>
      <c r="ARU59" s="38"/>
      <c r="ARV59" s="38"/>
      <c r="ARW59" s="38"/>
      <c r="ARX59" s="38"/>
      <c r="ARY59" s="38"/>
      <c r="ARZ59" s="38"/>
      <c r="ASA59" s="38"/>
      <c r="ASB59" s="38"/>
      <c r="ASC59" s="38"/>
      <c r="ASD59" s="38"/>
      <c r="ASE59" s="38"/>
      <c r="ASF59" s="38"/>
      <c r="ASG59" s="38"/>
      <c r="ASH59" s="38"/>
      <c r="ASI59" s="38"/>
      <c r="ASJ59" s="38"/>
      <c r="ASK59" s="38"/>
      <c r="ASL59" s="38"/>
      <c r="ASM59" s="38"/>
      <c r="ASN59" s="38"/>
      <c r="ASO59" s="38"/>
      <c r="ASP59" s="38"/>
      <c r="ASQ59" s="38"/>
      <c r="ASR59" s="38"/>
      <c r="ASS59" s="38"/>
      <c r="AST59" s="38"/>
      <c r="ASU59" s="38"/>
      <c r="ASV59" s="38"/>
      <c r="ASW59" s="38"/>
      <c r="ASX59" s="38"/>
      <c r="ASY59" s="38"/>
      <c r="ASZ59" s="38"/>
      <c r="ATA59" s="38"/>
      <c r="ATB59" s="38"/>
      <c r="ATC59" s="38"/>
      <c r="ATD59" s="38"/>
      <c r="ATE59" s="38"/>
      <c r="ATF59" s="38"/>
      <c r="ATG59" s="38"/>
      <c r="ATH59" s="38"/>
      <c r="ATI59" s="38"/>
      <c r="ATJ59" s="38"/>
      <c r="ATK59" s="38"/>
      <c r="ATL59" s="38"/>
      <c r="ATM59" s="38"/>
      <c r="ATN59" s="38"/>
      <c r="ATO59" s="38"/>
      <c r="ATP59" s="38"/>
      <c r="ATQ59" s="38"/>
      <c r="ATR59" s="38"/>
      <c r="ATS59" s="38"/>
      <c r="ATT59" s="38"/>
      <c r="ATU59" s="38"/>
      <c r="ATV59" s="38"/>
      <c r="ATW59" s="38"/>
      <c r="ATX59" s="38"/>
      <c r="ATY59" s="38"/>
      <c r="ATZ59" s="38"/>
      <c r="AUA59" s="38"/>
      <c r="AUB59" s="38"/>
      <c r="AUC59" s="38"/>
      <c r="AUD59" s="38"/>
      <c r="AUE59" s="38"/>
      <c r="AUF59" s="38"/>
      <c r="AUG59" s="38"/>
      <c r="AUH59" s="38"/>
      <c r="AUI59" s="38"/>
      <c r="AUJ59" s="38"/>
      <c r="AUK59" s="38"/>
      <c r="AUL59" s="38"/>
      <c r="AUM59" s="38"/>
      <c r="AUN59" s="38"/>
      <c r="AUO59" s="38"/>
      <c r="AUP59" s="38"/>
      <c r="AUQ59" s="38"/>
      <c r="AUR59" s="38"/>
      <c r="AUS59" s="38"/>
      <c r="AUT59" s="38"/>
      <c r="AUU59" s="38"/>
      <c r="AUV59" s="38"/>
      <c r="AUW59" s="38"/>
      <c r="AUX59" s="38"/>
      <c r="AUY59" s="38"/>
      <c r="AUZ59" s="38"/>
      <c r="AVA59" s="38"/>
      <c r="AVB59" s="38"/>
      <c r="AVC59" s="38"/>
      <c r="AVD59" s="38"/>
      <c r="AVE59" s="38"/>
      <c r="AVF59" s="38"/>
      <c r="AVG59" s="38"/>
      <c r="AVH59" s="38"/>
      <c r="AVI59" s="38"/>
      <c r="AVJ59" s="38"/>
      <c r="AVK59" s="38"/>
      <c r="AVL59" s="38"/>
      <c r="AVM59" s="38"/>
      <c r="AVN59" s="38"/>
      <c r="AVO59" s="38"/>
      <c r="AVP59" s="38"/>
      <c r="AVQ59" s="38"/>
      <c r="AVR59" s="38"/>
      <c r="AVS59" s="38"/>
      <c r="AVT59" s="38"/>
      <c r="AVU59" s="38"/>
      <c r="AVV59" s="38"/>
      <c r="AVW59" s="38"/>
      <c r="AVX59" s="38"/>
      <c r="AVY59" s="38"/>
      <c r="AVZ59" s="38"/>
      <c r="AWA59" s="38"/>
      <c r="AWB59" s="38"/>
      <c r="AWC59" s="38"/>
      <c r="AWD59" s="38"/>
      <c r="AWE59" s="38"/>
      <c r="AWF59" s="38"/>
      <c r="AWG59" s="38"/>
      <c r="AWH59" s="38"/>
      <c r="AWI59" s="38"/>
      <c r="AWJ59" s="38"/>
      <c r="AWK59" s="38"/>
      <c r="AWL59" s="38"/>
      <c r="AWM59" s="38"/>
      <c r="AWN59" s="38"/>
      <c r="AWO59" s="38"/>
      <c r="AWP59" s="38"/>
      <c r="AWQ59" s="38"/>
      <c r="AWR59" s="38"/>
      <c r="AWS59" s="38"/>
      <c r="AWT59" s="38"/>
      <c r="AWU59" s="38"/>
      <c r="AWV59" s="38"/>
      <c r="AWW59" s="38"/>
      <c r="AWX59" s="38"/>
      <c r="AWY59" s="38"/>
      <c r="AWZ59" s="38"/>
      <c r="AXA59" s="38"/>
      <c r="AXB59" s="38"/>
      <c r="AXC59" s="38"/>
      <c r="AXD59" s="38"/>
      <c r="AXE59" s="38"/>
      <c r="AXF59" s="38"/>
      <c r="AXG59" s="38"/>
      <c r="AXH59" s="38"/>
      <c r="AXI59" s="38"/>
      <c r="AXJ59" s="38"/>
      <c r="AXK59" s="38"/>
      <c r="AXL59" s="38"/>
      <c r="AXM59" s="38"/>
      <c r="AXN59" s="38"/>
      <c r="AXO59" s="38"/>
      <c r="AXP59" s="38"/>
      <c r="AXQ59" s="38"/>
      <c r="AXR59" s="38"/>
      <c r="AXS59" s="38"/>
      <c r="AXT59" s="38"/>
      <c r="AXU59" s="38"/>
      <c r="AXV59" s="38"/>
      <c r="AXW59" s="38"/>
      <c r="AXX59" s="38"/>
      <c r="AXY59" s="38"/>
      <c r="AXZ59" s="38"/>
      <c r="AYA59" s="38"/>
      <c r="AYB59" s="38"/>
      <c r="AYC59" s="38"/>
      <c r="AYD59" s="38"/>
      <c r="AYE59" s="38"/>
      <c r="AYF59" s="38"/>
      <c r="AYG59" s="38"/>
      <c r="AYH59" s="38"/>
      <c r="AYI59" s="38"/>
      <c r="AYJ59" s="38"/>
      <c r="AYK59" s="38"/>
      <c r="AYL59" s="38"/>
      <c r="AYM59" s="38"/>
      <c r="AYN59" s="38"/>
      <c r="AYO59" s="38"/>
      <c r="AYP59" s="38"/>
      <c r="AYQ59" s="38"/>
      <c r="AYR59" s="38"/>
      <c r="AYS59" s="38"/>
      <c r="AYT59" s="38"/>
      <c r="AYU59" s="38"/>
      <c r="AYV59" s="38"/>
      <c r="AYW59" s="38"/>
      <c r="AYX59" s="38"/>
      <c r="AYY59" s="38"/>
      <c r="AYZ59" s="38"/>
      <c r="AZA59" s="38"/>
      <c r="AZB59" s="38"/>
      <c r="AZC59" s="38"/>
      <c r="AZD59" s="38"/>
      <c r="AZE59" s="38"/>
      <c r="AZF59" s="38"/>
      <c r="AZG59" s="38"/>
      <c r="AZH59" s="38"/>
      <c r="AZI59" s="38"/>
      <c r="AZJ59" s="38"/>
      <c r="AZK59" s="38"/>
      <c r="AZL59" s="38"/>
      <c r="AZM59" s="38"/>
      <c r="AZN59" s="38"/>
      <c r="AZO59" s="38"/>
      <c r="AZP59" s="38"/>
      <c r="AZQ59" s="38"/>
      <c r="AZR59" s="38"/>
      <c r="AZS59" s="38"/>
      <c r="AZT59" s="38"/>
      <c r="AZU59" s="38"/>
      <c r="AZV59" s="38"/>
      <c r="AZW59" s="38"/>
      <c r="AZX59" s="38"/>
      <c r="AZY59" s="38"/>
      <c r="AZZ59" s="38"/>
      <c r="BAA59" s="38"/>
      <c r="BAB59" s="38"/>
      <c r="BAC59" s="38"/>
      <c r="BAD59" s="38"/>
      <c r="BAE59" s="38"/>
      <c r="BAF59" s="38"/>
      <c r="BAG59" s="38"/>
      <c r="BAH59" s="38"/>
      <c r="BAI59" s="38"/>
      <c r="BAJ59" s="38"/>
      <c r="BAK59" s="38"/>
      <c r="BAL59" s="38"/>
      <c r="BAM59" s="38"/>
      <c r="BAN59" s="38"/>
      <c r="BAO59" s="38"/>
      <c r="BAP59" s="38"/>
      <c r="BAQ59" s="38"/>
      <c r="BAR59" s="38"/>
      <c r="BAS59" s="38"/>
      <c r="BAT59" s="38"/>
      <c r="BAU59" s="38"/>
      <c r="BAV59" s="38"/>
      <c r="BAW59" s="38"/>
      <c r="BAX59" s="38"/>
      <c r="BAY59" s="38"/>
      <c r="BAZ59" s="38"/>
      <c r="BBA59" s="38"/>
      <c r="BBB59" s="38"/>
      <c r="BBC59" s="38"/>
      <c r="BBD59" s="38"/>
      <c r="BBE59" s="38"/>
      <c r="BBF59" s="38"/>
      <c r="BBG59" s="38"/>
      <c r="BBH59" s="38"/>
      <c r="BBI59" s="38"/>
      <c r="BBJ59" s="38"/>
      <c r="BBK59" s="38"/>
      <c r="BBL59" s="38"/>
      <c r="BBM59" s="38"/>
      <c r="BBN59" s="38"/>
      <c r="BBO59" s="38"/>
      <c r="BBP59" s="38"/>
      <c r="BBQ59" s="38"/>
      <c r="BBR59" s="38"/>
      <c r="BBS59" s="38"/>
      <c r="BBT59" s="38"/>
      <c r="BBU59" s="38"/>
      <c r="BBV59" s="38"/>
      <c r="BBW59" s="38"/>
      <c r="BBX59" s="38"/>
      <c r="BBY59" s="38"/>
      <c r="BBZ59" s="38"/>
      <c r="BCA59" s="38"/>
      <c r="BCB59" s="38"/>
      <c r="BCC59" s="38"/>
      <c r="BCD59" s="38"/>
      <c r="BCE59" s="38"/>
      <c r="BCF59" s="38"/>
      <c r="BCG59" s="38"/>
      <c r="BCH59" s="38"/>
      <c r="BCI59" s="38"/>
      <c r="BCJ59" s="38"/>
      <c r="BCK59" s="38"/>
      <c r="BCL59" s="38"/>
      <c r="BCM59" s="38"/>
      <c r="BCN59" s="38"/>
      <c r="BCO59" s="38"/>
      <c r="BCP59" s="38"/>
      <c r="BCQ59" s="38"/>
      <c r="BCR59" s="38"/>
      <c r="BCS59" s="38"/>
      <c r="BCT59" s="38"/>
      <c r="BCU59" s="38"/>
      <c r="BCV59" s="38"/>
      <c r="BCW59" s="38"/>
      <c r="BCX59" s="38"/>
      <c r="BCY59" s="38"/>
      <c r="BCZ59" s="38"/>
      <c r="BDA59" s="38"/>
      <c r="BDB59" s="38"/>
      <c r="BDC59" s="38"/>
      <c r="BDD59" s="38"/>
      <c r="BDE59" s="38"/>
      <c r="BDF59" s="38"/>
      <c r="BDG59" s="38"/>
      <c r="BDH59" s="38"/>
      <c r="BDI59" s="38"/>
      <c r="BDJ59" s="38"/>
      <c r="BDK59" s="38"/>
      <c r="BDL59" s="38"/>
      <c r="BDM59" s="38"/>
      <c r="BDN59" s="38"/>
      <c r="BDO59" s="38"/>
      <c r="BDP59" s="38"/>
      <c r="BDQ59" s="38"/>
      <c r="BDR59" s="38"/>
      <c r="BDS59" s="38"/>
      <c r="BDT59" s="38"/>
      <c r="BDU59" s="38"/>
      <c r="BDV59" s="38"/>
      <c r="BDW59" s="38"/>
      <c r="BDX59" s="38"/>
      <c r="BDY59" s="38"/>
      <c r="BDZ59" s="38"/>
      <c r="BEA59" s="38"/>
      <c r="BEB59" s="38"/>
      <c r="BEC59" s="38"/>
      <c r="BED59" s="38"/>
      <c r="BEE59" s="38"/>
      <c r="BEF59" s="38"/>
      <c r="BEG59" s="38"/>
      <c r="BEH59" s="38"/>
      <c r="BEI59" s="38"/>
      <c r="BEJ59" s="38"/>
      <c r="BEK59" s="38"/>
      <c r="BEL59" s="38"/>
      <c r="BEM59" s="38"/>
      <c r="BEN59" s="38"/>
      <c r="BEO59" s="38"/>
      <c r="BEP59" s="38"/>
      <c r="BEQ59" s="38"/>
      <c r="BER59" s="38"/>
      <c r="BES59" s="38"/>
      <c r="BET59" s="38"/>
      <c r="BEU59" s="38"/>
      <c r="BEV59" s="38"/>
      <c r="BEW59" s="38"/>
      <c r="BEX59" s="38"/>
      <c r="BEY59" s="38"/>
      <c r="BEZ59" s="38"/>
      <c r="BFA59" s="38"/>
      <c r="BFB59" s="38"/>
      <c r="BFC59" s="38"/>
      <c r="BFD59" s="38"/>
      <c r="BFE59" s="38"/>
      <c r="BFF59" s="38"/>
      <c r="BFG59" s="38"/>
      <c r="BFH59" s="38"/>
      <c r="BFI59" s="38"/>
      <c r="BFJ59" s="38"/>
      <c r="BFK59" s="38"/>
      <c r="BFL59" s="38"/>
      <c r="BFM59" s="38"/>
      <c r="BFN59" s="38"/>
      <c r="BFO59" s="38"/>
      <c r="BFP59" s="38"/>
      <c r="BFQ59" s="38"/>
      <c r="BFR59" s="38"/>
      <c r="BFS59" s="38"/>
      <c r="BFT59" s="38"/>
      <c r="BFU59" s="38"/>
      <c r="BFV59" s="38"/>
      <c r="BFW59" s="38"/>
      <c r="BFX59" s="38"/>
      <c r="BFY59" s="38"/>
      <c r="BFZ59" s="38"/>
      <c r="BGA59" s="38"/>
      <c r="BGB59" s="38"/>
      <c r="BGC59" s="38"/>
      <c r="BGD59" s="38"/>
      <c r="BGE59" s="38"/>
      <c r="BGF59" s="38"/>
      <c r="BGG59" s="38"/>
      <c r="BGH59" s="38"/>
      <c r="BGI59" s="38"/>
      <c r="BGJ59" s="38"/>
      <c r="BGK59" s="38"/>
      <c r="BGL59" s="38"/>
      <c r="BGM59" s="38"/>
      <c r="BGN59" s="38"/>
      <c r="BGO59" s="38"/>
      <c r="BGP59" s="38"/>
      <c r="BGQ59" s="38"/>
      <c r="BGR59" s="38"/>
      <c r="BGS59" s="38"/>
      <c r="BGT59" s="38"/>
      <c r="BGU59" s="38"/>
      <c r="BGV59" s="38"/>
      <c r="BGW59" s="38"/>
      <c r="BGX59" s="38"/>
      <c r="BGY59" s="38"/>
      <c r="BGZ59" s="38"/>
      <c r="BHA59" s="38"/>
      <c r="BHB59" s="38"/>
      <c r="BHC59" s="38"/>
      <c r="BHD59" s="38"/>
      <c r="BHE59" s="38"/>
      <c r="BHF59" s="38"/>
      <c r="BHG59" s="38"/>
      <c r="BHH59" s="38"/>
      <c r="BHI59" s="38"/>
      <c r="BHJ59" s="38"/>
      <c r="BHK59" s="38"/>
      <c r="BHL59" s="38"/>
      <c r="BHM59" s="38"/>
      <c r="BHN59" s="38"/>
      <c r="BHO59" s="38"/>
      <c r="BHP59" s="38"/>
      <c r="BHQ59" s="38"/>
      <c r="BHR59" s="38"/>
      <c r="BHS59" s="38"/>
      <c r="BHT59" s="38"/>
      <c r="BHU59" s="38"/>
      <c r="BHV59" s="38"/>
      <c r="BHW59" s="38"/>
      <c r="BHX59" s="38"/>
      <c r="BHY59" s="38"/>
      <c r="BHZ59" s="38"/>
      <c r="BIA59" s="38"/>
      <c r="BIB59" s="38"/>
      <c r="BIC59" s="38"/>
      <c r="BID59" s="38"/>
      <c r="BIE59" s="38"/>
      <c r="BIF59" s="38"/>
      <c r="BIG59" s="38"/>
      <c r="BIH59" s="38"/>
      <c r="BII59" s="38"/>
      <c r="BIJ59" s="38"/>
      <c r="BIK59" s="38"/>
      <c r="BIL59" s="38"/>
      <c r="BIM59" s="38"/>
      <c r="BIN59" s="38"/>
      <c r="BIO59" s="38"/>
      <c r="BIP59" s="38"/>
      <c r="BIQ59" s="38"/>
      <c r="BIR59" s="38"/>
      <c r="BIS59" s="38"/>
      <c r="BIT59" s="38"/>
      <c r="BIU59" s="38"/>
      <c r="BIV59" s="38"/>
      <c r="BIW59" s="38"/>
      <c r="BIX59" s="38"/>
      <c r="BIY59" s="38"/>
      <c r="BIZ59" s="38"/>
      <c r="BJA59" s="38"/>
      <c r="BJB59" s="38"/>
      <c r="BJC59" s="38"/>
      <c r="BJD59" s="38"/>
      <c r="BJE59" s="38"/>
      <c r="BJF59" s="38"/>
      <c r="BJG59" s="38"/>
      <c r="BJH59" s="38"/>
      <c r="BJI59" s="38"/>
      <c r="BJJ59" s="38"/>
      <c r="BJK59" s="38"/>
      <c r="BJL59" s="38"/>
      <c r="BJM59" s="38"/>
      <c r="BJN59" s="38"/>
      <c r="BJO59" s="38"/>
      <c r="BJP59" s="38"/>
      <c r="BJQ59" s="38"/>
      <c r="BJR59" s="38"/>
      <c r="BJS59" s="38"/>
      <c r="BJT59" s="38"/>
      <c r="BJU59" s="38"/>
      <c r="BJV59" s="38"/>
      <c r="BJW59" s="38"/>
      <c r="BJX59" s="38"/>
      <c r="BJY59" s="38"/>
      <c r="BJZ59" s="38"/>
      <c r="BKA59" s="38"/>
      <c r="BKB59" s="38"/>
      <c r="BKC59" s="38"/>
      <c r="BKD59" s="38"/>
      <c r="BKE59" s="38"/>
      <c r="BKF59" s="38"/>
      <c r="BKG59" s="38"/>
      <c r="BKH59" s="38"/>
      <c r="BKI59" s="38"/>
      <c r="BKJ59" s="38"/>
      <c r="BKK59" s="38"/>
      <c r="BKL59" s="38"/>
      <c r="BKM59" s="38"/>
      <c r="BKN59" s="38"/>
      <c r="BKO59" s="38"/>
      <c r="BKP59" s="38"/>
      <c r="BKQ59" s="38"/>
      <c r="BKR59" s="38"/>
      <c r="BKS59" s="38"/>
      <c r="BKT59" s="38"/>
      <c r="BKU59" s="38"/>
      <c r="BKV59" s="38"/>
      <c r="BKW59" s="38"/>
      <c r="BKX59" s="38"/>
      <c r="BKY59" s="38"/>
      <c r="BKZ59" s="38"/>
      <c r="BLA59" s="38"/>
      <c r="BLB59" s="38"/>
      <c r="BLC59" s="38"/>
      <c r="BLD59" s="38"/>
      <c r="BLE59" s="38"/>
      <c r="BLF59" s="38"/>
      <c r="BLG59" s="38"/>
      <c r="BLH59" s="38"/>
      <c r="BLI59" s="38"/>
      <c r="BLJ59" s="38"/>
      <c r="BLK59" s="38"/>
      <c r="BLL59" s="38"/>
      <c r="BLM59" s="38"/>
      <c r="BLN59" s="38"/>
      <c r="BLO59" s="38"/>
      <c r="BLP59" s="38"/>
      <c r="BLQ59" s="38"/>
      <c r="BLR59" s="38"/>
      <c r="BLS59" s="38"/>
      <c r="BLT59" s="38"/>
      <c r="BLU59" s="38"/>
      <c r="BLV59" s="38"/>
      <c r="BLW59" s="38"/>
      <c r="BLX59" s="38"/>
      <c r="BLY59" s="38"/>
      <c r="BLZ59" s="38"/>
      <c r="BMA59" s="38"/>
      <c r="BMB59" s="38"/>
      <c r="BMC59" s="38"/>
      <c r="BMD59" s="38"/>
      <c r="BME59" s="38"/>
      <c r="BMF59" s="38"/>
      <c r="BMG59" s="38"/>
      <c r="BMH59" s="38"/>
      <c r="BMI59" s="38"/>
      <c r="BMJ59" s="38"/>
      <c r="BMK59" s="38"/>
      <c r="BML59" s="38"/>
      <c r="BMM59" s="38"/>
      <c r="BMN59" s="38"/>
      <c r="BMO59" s="38"/>
      <c r="BMP59" s="38"/>
      <c r="BMQ59" s="38"/>
      <c r="BMR59" s="38"/>
      <c r="BMS59" s="38"/>
      <c r="BMT59" s="38"/>
      <c r="BMU59" s="38"/>
      <c r="BMV59" s="38"/>
      <c r="BMW59" s="38"/>
      <c r="BMX59" s="38"/>
      <c r="BMY59" s="38"/>
      <c r="BMZ59" s="38"/>
      <c r="BNA59" s="38"/>
      <c r="BNB59" s="38"/>
      <c r="BNC59" s="38"/>
      <c r="BND59" s="38"/>
      <c r="BNE59" s="38"/>
      <c r="BNF59" s="38"/>
      <c r="BNG59" s="38"/>
      <c r="BNH59" s="38"/>
      <c r="BNI59" s="38"/>
      <c r="BNJ59" s="38"/>
      <c r="BNK59" s="38"/>
      <c r="BNL59" s="38"/>
      <c r="BNM59" s="38"/>
      <c r="BNN59" s="38"/>
      <c r="BNO59" s="38"/>
      <c r="BNP59" s="38"/>
      <c r="BNQ59" s="38"/>
      <c r="BNR59" s="38"/>
      <c r="BNS59" s="38"/>
      <c r="BNT59" s="38"/>
      <c r="BNU59" s="38"/>
      <c r="BNV59" s="38"/>
      <c r="BNW59" s="38"/>
      <c r="BNX59" s="38"/>
      <c r="BNY59" s="38"/>
      <c r="BNZ59" s="38"/>
      <c r="BOA59" s="38"/>
      <c r="BOB59" s="38"/>
      <c r="BOC59" s="38"/>
      <c r="BOD59" s="38"/>
      <c r="BOE59" s="38"/>
      <c r="BOF59" s="38"/>
      <c r="BOG59" s="38"/>
      <c r="BOH59" s="38"/>
      <c r="BOI59" s="38"/>
      <c r="BOJ59" s="38"/>
      <c r="BOK59" s="38"/>
      <c r="BOL59" s="38"/>
      <c r="BOM59" s="38"/>
      <c r="BON59" s="38"/>
      <c r="BOO59" s="38"/>
      <c r="BOP59" s="38"/>
      <c r="BOQ59" s="38"/>
      <c r="BOR59" s="38"/>
      <c r="BOS59" s="38"/>
      <c r="BOT59" s="38"/>
      <c r="BOU59" s="38"/>
      <c r="BOV59" s="38"/>
      <c r="BOW59" s="38"/>
      <c r="BOX59" s="38"/>
      <c r="BOY59" s="38"/>
      <c r="BOZ59" s="38"/>
      <c r="BPA59" s="38"/>
      <c r="BPB59" s="38"/>
      <c r="BPC59" s="38"/>
      <c r="BPD59" s="38"/>
      <c r="BPE59" s="38"/>
      <c r="BPF59" s="38"/>
      <c r="BPG59" s="38"/>
      <c r="BPH59" s="38"/>
      <c r="BPI59" s="38"/>
      <c r="BPJ59" s="38"/>
      <c r="BPK59" s="38"/>
      <c r="BPL59" s="38"/>
      <c r="BPM59" s="38"/>
      <c r="BPN59" s="38"/>
      <c r="BPO59" s="38"/>
      <c r="BPP59" s="38"/>
      <c r="BPQ59" s="38"/>
      <c r="BPR59" s="38"/>
      <c r="BPS59" s="38"/>
      <c r="BPT59" s="38"/>
      <c r="BPU59" s="38"/>
      <c r="BPV59" s="38"/>
      <c r="BPW59" s="38"/>
      <c r="BPX59" s="38"/>
      <c r="BPY59" s="38"/>
      <c r="BPZ59" s="38"/>
      <c r="BQA59" s="38"/>
      <c r="BQB59" s="38"/>
      <c r="BQC59" s="38"/>
      <c r="BQD59" s="38"/>
      <c r="BQE59" s="38"/>
      <c r="BQF59" s="38"/>
      <c r="BQG59" s="38"/>
      <c r="BQH59" s="38"/>
      <c r="BQI59" s="38"/>
      <c r="BQJ59" s="38"/>
      <c r="BQK59" s="38"/>
      <c r="BQL59" s="38"/>
      <c r="BQM59" s="38"/>
      <c r="BQN59" s="38"/>
      <c r="BQO59" s="38"/>
      <c r="BQP59" s="38"/>
      <c r="BQQ59" s="38"/>
      <c r="BQR59" s="38"/>
      <c r="BQS59" s="38"/>
      <c r="BQT59" s="38"/>
      <c r="BQU59" s="38"/>
      <c r="BQV59" s="38"/>
      <c r="BQW59" s="38"/>
      <c r="BQX59" s="38"/>
      <c r="BQY59" s="38"/>
      <c r="BQZ59" s="38"/>
      <c r="BRA59" s="38"/>
      <c r="BRB59" s="38"/>
      <c r="BRC59" s="38"/>
      <c r="BRD59" s="38"/>
      <c r="BRE59" s="38"/>
      <c r="BRF59" s="38"/>
      <c r="BRG59" s="38"/>
      <c r="BRH59" s="38"/>
      <c r="BRI59" s="38"/>
      <c r="BRJ59" s="38"/>
      <c r="BRK59" s="38"/>
      <c r="BRL59" s="38"/>
      <c r="BRM59" s="38"/>
      <c r="BRN59" s="38"/>
      <c r="BRO59" s="38"/>
      <c r="BRP59" s="38"/>
      <c r="BRQ59" s="38"/>
      <c r="BRR59" s="38"/>
      <c r="BRS59" s="38"/>
      <c r="BRT59" s="38"/>
      <c r="BRU59" s="38"/>
      <c r="BRV59" s="38"/>
      <c r="BRW59" s="38"/>
      <c r="BRX59" s="38"/>
      <c r="BRY59" s="38"/>
      <c r="BRZ59" s="38"/>
      <c r="BSA59" s="38"/>
      <c r="BSB59" s="38"/>
      <c r="BSC59" s="38"/>
      <c r="BSD59" s="38"/>
      <c r="BSE59" s="38"/>
      <c r="BSF59" s="38"/>
      <c r="BSG59" s="38"/>
      <c r="BSH59" s="38"/>
      <c r="BSI59" s="38"/>
      <c r="BSJ59" s="38"/>
      <c r="BSK59" s="38"/>
      <c r="BSL59" s="38"/>
      <c r="BSM59" s="38"/>
      <c r="BSN59" s="38"/>
      <c r="BSO59" s="38"/>
      <c r="BSP59" s="38"/>
      <c r="BSQ59" s="38"/>
      <c r="BSR59" s="38"/>
      <c r="BSS59" s="38"/>
      <c r="BST59" s="38"/>
      <c r="BSU59" s="38"/>
      <c r="BSV59" s="38"/>
      <c r="BSW59" s="38"/>
      <c r="BSX59" s="38"/>
      <c r="BSY59" s="38"/>
      <c r="BSZ59" s="38"/>
      <c r="BTA59" s="38"/>
      <c r="BTB59" s="38"/>
      <c r="BTC59" s="38"/>
      <c r="BTD59" s="38"/>
      <c r="BTE59" s="38"/>
      <c r="BTF59" s="38"/>
      <c r="BTG59" s="38"/>
      <c r="BTH59" s="38"/>
      <c r="BTI59" s="38"/>
      <c r="BTJ59" s="38"/>
      <c r="BTK59" s="38"/>
      <c r="BTL59" s="38"/>
      <c r="BTM59" s="38"/>
      <c r="BTN59" s="38"/>
      <c r="BTO59" s="38"/>
      <c r="BTP59" s="38"/>
      <c r="BTQ59" s="38"/>
      <c r="BTR59" s="38"/>
      <c r="BTS59" s="38"/>
      <c r="BTT59" s="38"/>
      <c r="BTU59" s="38"/>
      <c r="BTV59" s="38"/>
      <c r="BTW59" s="38"/>
      <c r="BTX59" s="38"/>
      <c r="BTY59" s="38"/>
      <c r="BTZ59" s="38"/>
      <c r="BUA59" s="38"/>
      <c r="BUB59" s="38"/>
      <c r="BUC59" s="38"/>
      <c r="BUD59" s="38"/>
      <c r="BUE59" s="38"/>
      <c r="BUF59" s="38"/>
      <c r="BUG59" s="38"/>
      <c r="BUH59" s="38"/>
      <c r="BUI59" s="38"/>
      <c r="BUJ59" s="38"/>
      <c r="BUK59" s="38"/>
      <c r="BUL59" s="38"/>
      <c r="BUM59" s="38"/>
      <c r="BUN59" s="38"/>
      <c r="BUO59" s="38"/>
      <c r="BUP59" s="38"/>
      <c r="BUQ59" s="38"/>
      <c r="BUR59" s="38"/>
      <c r="BUS59" s="38"/>
      <c r="BUT59" s="38"/>
      <c r="BUU59" s="38"/>
      <c r="BUV59" s="38"/>
      <c r="BUW59" s="38"/>
      <c r="BUX59" s="38"/>
      <c r="BUY59" s="38"/>
      <c r="BUZ59" s="38"/>
      <c r="BVA59" s="38"/>
      <c r="BVB59" s="38"/>
      <c r="BVC59" s="38"/>
      <c r="BVD59" s="38"/>
      <c r="BVE59" s="38"/>
      <c r="BVF59" s="38"/>
      <c r="BVG59" s="38"/>
      <c r="BVH59" s="38"/>
      <c r="BVI59" s="38"/>
      <c r="BVJ59" s="38"/>
      <c r="BVK59" s="38"/>
      <c r="BVL59" s="38"/>
      <c r="BVM59" s="38"/>
      <c r="BVN59" s="38"/>
      <c r="BVO59" s="38"/>
      <c r="BVP59" s="38"/>
      <c r="BVQ59" s="38"/>
      <c r="BVR59" s="38"/>
      <c r="BVS59" s="38"/>
      <c r="BVT59" s="38"/>
      <c r="BVU59" s="38"/>
      <c r="BVV59" s="38"/>
      <c r="BVW59" s="38"/>
      <c r="BVX59" s="38"/>
      <c r="BVY59" s="38"/>
      <c r="BVZ59" s="38"/>
      <c r="BWA59" s="38"/>
      <c r="BWB59" s="38"/>
      <c r="BWC59" s="38"/>
      <c r="BWD59" s="38"/>
      <c r="BWE59" s="38"/>
      <c r="BWF59" s="38"/>
      <c r="BWG59" s="38"/>
      <c r="BWH59" s="38"/>
      <c r="BWI59" s="38"/>
      <c r="BWJ59" s="38"/>
      <c r="BWK59" s="38"/>
      <c r="BWL59" s="38"/>
      <c r="BWM59" s="38"/>
      <c r="BWN59" s="38"/>
      <c r="BWO59" s="38"/>
      <c r="BWP59" s="38"/>
      <c r="BWQ59" s="38"/>
      <c r="BWR59" s="38"/>
      <c r="BWS59" s="38"/>
      <c r="BWT59" s="38"/>
      <c r="BWU59" s="38"/>
      <c r="BWV59" s="38"/>
      <c r="BWW59" s="38"/>
      <c r="BWX59" s="38"/>
      <c r="BWY59" s="38"/>
      <c r="BWZ59" s="38"/>
      <c r="BXA59" s="38"/>
      <c r="BXB59" s="38"/>
      <c r="BXC59" s="38"/>
      <c r="BXD59" s="38"/>
      <c r="BXE59" s="38"/>
      <c r="BXF59" s="38"/>
      <c r="BXG59" s="38"/>
      <c r="BXH59" s="38"/>
      <c r="BXI59" s="38"/>
      <c r="BXJ59" s="38"/>
      <c r="BXK59" s="38"/>
      <c r="BXL59" s="38"/>
      <c r="BXM59" s="38"/>
      <c r="BXN59" s="38"/>
      <c r="BXO59" s="38"/>
      <c r="BXP59" s="38"/>
      <c r="BXQ59" s="38"/>
      <c r="BXR59" s="38"/>
      <c r="BXS59" s="38"/>
      <c r="BXT59" s="38"/>
      <c r="BXU59" s="38"/>
      <c r="BXV59" s="38"/>
      <c r="BXW59" s="38"/>
      <c r="BXX59" s="38"/>
      <c r="BXY59" s="38"/>
      <c r="BXZ59" s="38"/>
      <c r="BYA59" s="38"/>
      <c r="BYB59" s="38"/>
      <c r="BYC59" s="38"/>
      <c r="BYD59" s="38"/>
      <c r="BYE59" s="38"/>
      <c r="BYF59" s="38"/>
      <c r="BYG59" s="38"/>
      <c r="BYH59" s="38"/>
      <c r="BYI59" s="38"/>
      <c r="BYJ59" s="38"/>
      <c r="BYK59" s="38"/>
      <c r="BYL59" s="38"/>
      <c r="BYM59" s="38"/>
      <c r="BYN59" s="38"/>
      <c r="BYO59" s="38"/>
      <c r="BYP59" s="38"/>
      <c r="BYQ59" s="38"/>
      <c r="BYR59" s="38"/>
      <c r="BYS59" s="38"/>
      <c r="BYT59" s="38"/>
      <c r="BYU59" s="38"/>
      <c r="BYV59" s="38"/>
      <c r="BYW59" s="38"/>
      <c r="BYX59" s="38"/>
      <c r="BYY59" s="38"/>
      <c r="BYZ59" s="38"/>
      <c r="BZA59" s="38"/>
      <c r="BZB59" s="38"/>
      <c r="BZC59" s="38"/>
      <c r="BZD59" s="38"/>
      <c r="BZE59" s="38"/>
      <c r="BZF59" s="38"/>
      <c r="BZG59" s="38"/>
      <c r="BZH59" s="38"/>
      <c r="BZI59" s="38"/>
      <c r="BZJ59" s="38"/>
      <c r="BZK59" s="38"/>
      <c r="BZL59" s="38"/>
      <c r="BZM59" s="38"/>
      <c r="BZN59" s="38"/>
      <c r="BZO59" s="38"/>
      <c r="BZP59" s="38"/>
      <c r="BZQ59" s="38"/>
      <c r="BZR59" s="38"/>
      <c r="BZS59" s="38"/>
      <c r="BZT59" s="38"/>
      <c r="BZU59" s="38"/>
      <c r="BZV59" s="38"/>
      <c r="BZW59" s="38"/>
      <c r="BZX59" s="38"/>
      <c r="BZY59" s="38"/>
      <c r="BZZ59" s="38"/>
      <c r="CAA59" s="38"/>
      <c r="CAB59" s="38"/>
      <c r="CAC59" s="38"/>
      <c r="CAD59" s="38"/>
      <c r="CAE59" s="38"/>
      <c r="CAF59" s="38"/>
      <c r="CAG59" s="38"/>
      <c r="CAH59" s="38"/>
      <c r="CAI59" s="38"/>
      <c r="CAJ59" s="38"/>
      <c r="CAK59" s="38"/>
      <c r="CAL59" s="38"/>
      <c r="CAM59" s="38"/>
      <c r="CAN59" s="38"/>
      <c r="CAO59" s="38"/>
      <c r="CAP59" s="38"/>
      <c r="CAQ59" s="38"/>
      <c r="CAR59" s="38"/>
      <c r="CAS59" s="38"/>
      <c r="CAT59" s="38"/>
      <c r="CAU59" s="38"/>
      <c r="CAV59" s="38"/>
      <c r="CAW59" s="38"/>
      <c r="CAX59" s="38"/>
      <c r="CAY59" s="38"/>
      <c r="CAZ59" s="38"/>
      <c r="CBA59" s="38"/>
      <c r="CBB59" s="38"/>
      <c r="CBC59" s="38"/>
      <c r="CBD59" s="38"/>
      <c r="CBE59" s="38"/>
      <c r="CBF59" s="38"/>
      <c r="CBG59" s="38"/>
      <c r="CBH59" s="38"/>
      <c r="CBI59" s="38"/>
      <c r="CBJ59" s="38"/>
      <c r="CBK59" s="38"/>
      <c r="CBL59" s="38"/>
      <c r="CBM59" s="38"/>
      <c r="CBN59" s="38"/>
      <c r="CBO59" s="38"/>
      <c r="CBP59" s="38"/>
      <c r="CBQ59" s="38"/>
      <c r="CBR59" s="38"/>
      <c r="CBS59" s="38"/>
      <c r="CBT59" s="38"/>
      <c r="CBU59" s="38"/>
      <c r="CBV59" s="38"/>
      <c r="CBW59" s="38"/>
      <c r="CBX59" s="38"/>
      <c r="CBY59" s="38"/>
      <c r="CBZ59" s="38"/>
      <c r="CCA59" s="38"/>
      <c r="CCB59" s="38"/>
      <c r="CCC59" s="38"/>
      <c r="CCD59" s="38"/>
      <c r="CCE59" s="38"/>
      <c r="CCF59" s="38"/>
      <c r="CCG59" s="38"/>
      <c r="CCH59" s="38"/>
      <c r="CCI59" s="38"/>
      <c r="CCJ59" s="38"/>
      <c r="CCK59" s="38"/>
      <c r="CCL59" s="38"/>
      <c r="CCM59" s="38"/>
      <c r="CCN59" s="38"/>
      <c r="CCO59" s="38"/>
      <c r="CCP59" s="38"/>
      <c r="CCQ59" s="38"/>
      <c r="CCR59" s="38"/>
      <c r="CCS59" s="38"/>
      <c r="CCT59" s="38"/>
      <c r="CCU59" s="38"/>
      <c r="CCV59" s="38"/>
      <c r="CCW59" s="38"/>
      <c r="CCX59" s="38"/>
      <c r="CCY59" s="38"/>
      <c r="CCZ59" s="38"/>
      <c r="CDA59" s="38"/>
      <c r="CDB59" s="38"/>
      <c r="CDC59" s="38"/>
      <c r="CDD59" s="38"/>
      <c r="CDE59" s="38"/>
      <c r="CDF59" s="38"/>
      <c r="CDG59" s="38"/>
      <c r="CDH59" s="38"/>
      <c r="CDI59" s="38"/>
      <c r="CDJ59" s="38"/>
      <c r="CDK59" s="38"/>
      <c r="CDL59" s="38"/>
      <c r="CDM59" s="38"/>
      <c r="CDN59" s="38"/>
      <c r="CDO59" s="38"/>
      <c r="CDP59" s="38"/>
      <c r="CDQ59" s="38"/>
      <c r="CDR59" s="38"/>
      <c r="CDS59" s="38"/>
      <c r="CDT59" s="38"/>
      <c r="CDU59" s="38"/>
      <c r="CDV59" s="38"/>
      <c r="CDW59" s="38"/>
      <c r="CDX59" s="38"/>
      <c r="CDY59" s="38"/>
      <c r="CDZ59" s="38"/>
      <c r="CEA59" s="38"/>
      <c r="CEB59" s="38"/>
      <c r="CEC59" s="38"/>
      <c r="CED59" s="38"/>
      <c r="CEE59" s="38"/>
      <c r="CEF59" s="38"/>
      <c r="CEG59" s="38"/>
      <c r="CEH59" s="38"/>
      <c r="CEI59" s="38"/>
      <c r="CEJ59" s="38"/>
      <c r="CEK59" s="38"/>
      <c r="CEL59" s="38"/>
      <c r="CEM59" s="38"/>
      <c r="CEN59" s="38"/>
      <c r="CEO59" s="38"/>
      <c r="CEP59" s="38"/>
      <c r="CEQ59" s="38"/>
      <c r="CER59" s="38"/>
      <c r="CES59" s="38"/>
      <c r="CET59" s="38"/>
      <c r="CEU59" s="38"/>
      <c r="CEV59" s="38"/>
      <c r="CEW59" s="38"/>
      <c r="CEX59" s="38"/>
      <c r="CEY59" s="38"/>
      <c r="CEZ59" s="38"/>
      <c r="CFA59" s="38"/>
      <c r="CFB59" s="38"/>
      <c r="CFC59" s="38"/>
      <c r="CFD59" s="38"/>
      <c r="CFE59" s="38"/>
      <c r="CFF59" s="38"/>
      <c r="CFG59" s="38"/>
      <c r="CFH59" s="38"/>
      <c r="CFI59" s="38"/>
      <c r="CFJ59" s="38"/>
      <c r="CFK59" s="38"/>
      <c r="CFL59" s="38"/>
      <c r="CFM59" s="38"/>
      <c r="CFN59" s="38"/>
      <c r="CFO59" s="38"/>
      <c r="CFP59" s="38"/>
      <c r="CFQ59" s="38"/>
      <c r="CFR59" s="38"/>
      <c r="CFS59" s="38"/>
      <c r="CFT59" s="38"/>
      <c r="CFU59" s="38"/>
      <c r="CFV59" s="38"/>
      <c r="CFW59" s="38"/>
      <c r="CFX59" s="38"/>
      <c r="CFY59" s="38"/>
      <c r="CFZ59" s="38"/>
      <c r="CGA59" s="38"/>
      <c r="CGB59" s="38"/>
      <c r="CGC59" s="38"/>
      <c r="CGD59" s="38"/>
      <c r="CGE59" s="38"/>
      <c r="CGF59" s="38"/>
      <c r="CGG59" s="38"/>
      <c r="CGH59" s="38"/>
      <c r="CGI59" s="38"/>
      <c r="CGJ59" s="38"/>
      <c r="CGK59" s="38"/>
      <c r="CGL59" s="38"/>
      <c r="CGM59" s="38"/>
      <c r="CGN59" s="38"/>
      <c r="CGO59" s="38"/>
      <c r="CGP59" s="38"/>
      <c r="CGQ59" s="38"/>
      <c r="CGR59" s="38"/>
      <c r="CGS59" s="38"/>
      <c r="CGT59" s="38"/>
      <c r="CGU59" s="38"/>
      <c r="CGV59" s="38"/>
      <c r="CGW59" s="38"/>
      <c r="CGX59" s="38"/>
      <c r="CGY59" s="38"/>
      <c r="CGZ59" s="38"/>
      <c r="CHA59" s="38"/>
      <c r="CHB59" s="38"/>
      <c r="CHC59" s="38"/>
      <c r="CHD59" s="38"/>
      <c r="CHE59" s="38"/>
      <c r="CHF59" s="38"/>
      <c r="CHG59" s="38"/>
      <c r="CHH59" s="38"/>
      <c r="CHI59" s="38"/>
      <c r="CHJ59" s="38"/>
      <c r="CHK59" s="38"/>
      <c r="CHL59" s="38"/>
      <c r="CHM59" s="38"/>
      <c r="CHN59" s="38"/>
      <c r="CHO59" s="38"/>
      <c r="CHP59" s="38"/>
      <c r="CHQ59" s="38"/>
      <c r="CHR59" s="38"/>
      <c r="CHS59" s="38"/>
      <c r="CHT59" s="38"/>
      <c r="CHU59" s="38"/>
      <c r="CHV59" s="38"/>
      <c r="CHW59" s="38"/>
      <c r="CHX59" s="38"/>
      <c r="CHY59" s="38"/>
      <c r="CHZ59" s="38"/>
      <c r="CIA59" s="38"/>
      <c r="CIB59" s="38"/>
      <c r="CIC59" s="38"/>
      <c r="CID59" s="38"/>
      <c r="CIE59" s="38"/>
      <c r="CIF59" s="38"/>
      <c r="CIG59" s="38"/>
      <c r="CIH59" s="38"/>
      <c r="CII59" s="38"/>
      <c r="CIJ59" s="38"/>
      <c r="CIK59" s="38"/>
      <c r="CIL59" s="38"/>
      <c r="CIM59" s="38"/>
      <c r="CIN59" s="38"/>
      <c r="CIO59" s="38"/>
      <c r="CIP59" s="38"/>
      <c r="CIQ59" s="38"/>
      <c r="CIR59" s="38"/>
      <c r="CIS59" s="38"/>
      <c r="CIT59" s="38"/>
      <c r="CIU59" s="38"/>
      <c r="CIV59" s="38"/>
      <c r="CIW59" s="38"/>
      <c r="CIX59" s="38"/>
      <c r="CIY59" s="38"/>
      <c r="CIZ59" s="38"/>
      <c r="CJA59" s="38"/>
      <c r="CJB59" s="38"/>
      <c r="CJC59" s="38"/>
      <c r="CJD59" s="38"/>
      <c r="CJE59" s="38"/>
      <c r="CJF59" s="38"/>
      <c r="CJG59" s="38"/>
      <c r="CJH59" s="38"/>
      <c r="CJI59" s="38"/>
      <c r="CJJ59" s="38"/>
      <c r="CJK59" s="38"/>
      <c r="CJL59" s="38"/>
      <c r="CJM59" s="38"/>
      <c r="CJN59" s="38"/>
      <c r="CJO59" s="38"/>
      <c r="CJP59" s="38"/>
      <c r="CJQ59" s="38"/>
      <c r="CJR59" s="38"/>
      <c r="CJS59" s="38"/>
      <c r="CJT59" s="38"/>
      <c r="CJU59" s="38"/>
      <c r="CJV59" s="38"/>
      <c r="CJW59" s="38"/>
      <c r="CJX59" s="38"/>
      <c r="CJY59" s="38"/>
      <c r="CJZ59" s="38"/>
      <c r="CKA59" s="38"/>
      <c r="CKB59" s="38"/>
      <c r="CKC59" s="38"/>
      <c r="CKD59" s="38"/>
      <c r="CKE59" s="38"/>
      <c r="CKF59" s="38"/>
      <c r="CKG59" s="38"/>
      <c r="CKH59" s="38"/>
      <c r="CKI59" s="38"/>
      <c r="CKJ59" s="38"/>
      <c r="CKK59" s="38"/>
      <c r="CKL59" s="38"/>
      <c r="CKM59" s="38"/>
      <c r="CKN59" s="38"/>
      <c r="CKO59" s="38"/>
      <c r="CKP59" s="38"/>
      <c r="CKQ59" s="38"/>
      <c r="CKR59" s="38"/>
      <c r="CKS59" s="38"/>
      <c r="CKT59" s="38"/>
      <c r="CKU59" s="38"/>
      <c r="CKV59" s="38"/>
      <c r="CKW59" s="38"/>
      <c r="CKX59" s="38"/>
      <c r="CKY59" s="38"/>
      <c r="CKZ59" s="38"/>
      <c r="CLA59" s="38"/>
      <c r="CLB59" s="38"/>
      <c r="CLC59" s="38"/>
      <c r="CLD59" s="38"/>
      <c r="CLE59" s="38"/>
      <c r="CLF59" s="38"/>
      <c r="CLG59" s="38"/>
      <c r="CLH59" s="38"/>
      <c r="CLI59" s="38"/>
      <c r="CLJ59" s="38"/>
      <c r="CLK59" s="38"/>
      <c r="CLL59" s="38"/>
      <c r="CLM59" s="38"/>
      <c r="CLN59" s="38"/>
      <c r="CLO59" s="38"/>
      <c r="CLP59" s="38"/>
      <c r="CLQ59" s="38"/>
      <c r="CLR59" s="38"/>
      <c r="CLS59" s="38"/>
      <c r="CLT59" s="38"/>
      <c r="CLU59" s="38"/>
      <c r="CLV59" s="38"/>
      <c r="CLW59" s="38"/>
      <c r="CLX59" s="38"/>
      <c r="CLY59" s="38"/>
      <c r="CLZ59" s="38"/>
      <c r="CMA59" s="38"/>
      <c r="CMB59" s="38"/>
      <c r="CMC59" s="38"/>
      <c r="CMD59" s="38"/>
      <c r="CME59" s="38"/>
      <c r="CMF59" s="38"/>
      <c r="CMG59" s="38"/>
      <c r="CMH59" s="38"/>
      <c r="CMI59" s="38"/>
      <c r="CMJ59" s="38"/>
      <c r="CMK59" s="38"/>
      <c r="CML59" s="38"/>
      <c r="CMM59" s="38"/>
      <c r="CMN59" s="38"/>
      <c r="CMO59" s="38"/>
      <c r="CMP59" s="38"/>
      <c r="CMQ59" s="38"/>
      <c r="CMR59" s="38"/>
      <c r="CMS59" s="38"/>
      <c r="CMT59" s="38"/>
      <c r="CMU59" s="38"/>
      <c r="CMV59" s="38"/>
      <c r="CMW59" s="38"/>
      <c r="CMX59" s="38"/>
      <c r="CMY59" s="38"/>
      <c r="CMZ59" s="38"/>
      <c r="CNA59" s="38"/>
      <c r="CNB59" s="38"/>
      <c r="CNC59" s="38"/>
      <c r="CND59" s="38"/>
      <c r="CNE59" s="38"/>
      <c r="CNF59" s="38"/>
      <c r="CNG59" s="38"/>
      <c r="CNH59" s="38"/>
      <c r="CNI59" s="38"/>
      <c r="CNJ59" s="38"/>
      <c r="CNK59" s="38"/>
      <c r="CNL59" s="38"/>
      <c r="CNM59" s="38"/>
      <c r="CNN59" s="38"/>
      <c r="CNO59" s="38"/>
      <c r="CNP59" s="38"/>
      <c r="CNQ59" s="38"/>
      <c r="CNR59" s="38"/>
      <c r="CNS59" s="38"/>
      <c r="CNT59" s="38"/>
      <c r="CNU59" s="38"/>
      <c r="CNV59" s="38"/>
      <c r="CNW59" s="38"/>
      <c r="CNX59" s="38"/>
      <c r="CNY59" s="38"/>
      <c r="CNZ59" s="38"/>
      <c r="COA59" s="38"/>
      <c r="COB59" s="38"/>
      <c r="COC59" s="38"/>
      <c r="COD59" s="38"/>
      <c r="COE59" s="38"/>
      <c r="COF59" s="38"/>
      <c r="COG59" s="38"/>
      <c r="COH59" s="38"/>
      <c r="COI59" s="38"/>
      <c r="COJ59" s="38"/>
      <c r="COK59" s="38"/>
      <c r="COL59" s="38"/>
      <c r="COM59" s="38"/>
      <c r="CON59" s="38"/>
      <c r="COO59" s="38"/>
      <c r="COP59" s="38"/>
      <c r="COQ59" s="38"/>
      <c r="COR59" s="38"/>
      <c r="COS59" s="38"/>
      <c r="COT59" s="38"/>
      <c r="COU59" s="38"/>
      <c r="COV59" s="38"/>
      <c r="COW59" s="38"/>
      <c r="COX59" s="38"/>
      <c r="COY59" s="38"/>
      <c r="COZ59" s="38"/>
      <c r="CPA59" s="38"/>
      <c r="CPB59" s="38"/>
      <c r="CPC59" s="38"/>
      <c r="CPD59" s="38"/>
      <c r="CPE59" s="38"/>
      <c r="CPF59" s="38"/>
      <c r="CPG59" s="38"/>
      <c r="CPH59" s="38"/>
      <c r="CPI59" s="38"/>
      <c r="CPJ59" s="38"/>
      <c r="CPK59" s="38"/>
      <c r="CPL59" s="38"/>
      <c r="CPM59" s="38"/>
      <c r="CPN59" s="38"/>
      <c r="CPO59" s="38"/>
      <c r="CPP59" s="38"/>
      <c r="CPQ59" s="38"/>
      <c r="CPR59" s="38"/>
      <c r="CPS59" s="38"/>
      <c r="CPT59" s="38"/>
      <c r="CPU59" s="38"/>
      <c r="CPV59" s="38"/>
      <c r="CPW59" s="38"/>
      <c r="CPX59" s="38"/>
      <c r="CPY59" s="38"/>
      <c r="CPZ59" s="38"/>
      <c r="CQA59" s="38"/>
      <c r="CQB59" s="38"/>
      <c r="CQC59" s="38"/>
      <c r="CQD59" s="38"/>
      <c r="CQE59" s="38"/>
      <c r="CQF59" s="38"/>
      <c r="CQG59" s="38"/>
      <c r="CQH59" s="38"/>
      <c r="CQI59" s="38"/>
      <c r="CQJ59" s="38"/>
      <c r="CQK59" s="38"/>
      <c r="CQL59" s="38"/>
      <c r="CQM59" s="38"/>
      <c r="CQN59" s="38"/>
      <c r="CQO59" s="38"/>
      <c r="CQP59" s="38"/>
      <c r="CQQ59" s="38"/>
      <c r="CQR59" s="38"/>
      <c r="CQS59" s="38"/>
      <c r="CQT59" s="38"/>
      <c r="CQU59" s="38"/>
      <c r="CQV59" s="38"/>
      <c r="CQW59" s="38"/>
      <c r="CQX59" s="38"/>
      <c r="CQY59" s="38"/>
      <c r="CQZ59" s="38"/>
      <c r="CRA59" s="38"/>
      <c r="CRB59" s="38"/>
      <c r="CRC59" s="38"/>
      <c r="CRD59" s="38"/>
      <c r="CRE59" s="38"/>
      <c r="CRF59" s="38"/>
      <c r="CRG59" s="38"/>
      <c r="CRH59" s="38"/>
      <c r="CRI59" s="38"/>
      <c r="CRJ59" s="38"/>
      <c r="CRK59" s="38"/>
      <c r="CRL59" s="38"/>
      <c r="CRM59" s="38"/>
      <c r="CRN59" s="38"/>
      <c r="CRO59" s="38"/>
      <c r="CRP59" s="38"/>
      <c r="CRQ59" s="38"/>
      <c r="CRR59" s="38"/>
      <c r="CRS59" s="38"/>
      <c r="CRT59" s="38"/>
      <c r="CRU59" s="38"/>
      <c r="CRV59" s="38"/>
      <c r="CRW59" s="38"/>
      <c r="CRX59" s="38"/>
      <c r="CRY59" s="38"/>
      <c r="CRZ59" s="38"/>
      <c r="CSA59" s="38"/>
      <c r="CSB59" s="38"/>
      <c r="CSC59" s="38"/>
      <c r="CSD59" s="38"/>
      <c r="CSE59" s="38"/>
      <c r="CSF59" s="38"/>
      <c r="CSG59" s="38"/>
      <c r="CSH59" s="38"/>
      <c r="CSI59" s="38"/>
      <c r="CSJ59" s="38"/>
      <c r="CSK59" s="38"/>
      <c r="CSL59" s="38"/>
      <c r="CSM59" s="38"/>
      <c r="CSN59" s="38"/>
      <c r="CSO59" s="38"/>
      <c r="CSP59" s="38"/>
      <c r="CSQ59" s="38"/>
      <c r="CSR59" s="38"/>
      <c r="CSS59" s="38"/>
      <c r="CST59" s="38"/>
      <c r="CSU59" s="38"/>
      <c r="CSV59" s="38"/>
      <c r="CSW59" s="38"/>
      <c r="CSX59" s="38"/>
      <c r="CSY59" s="38"/>
      <c r="CSZ59" s="38"/>
      <c r="CTA59" s="38"/>
      <c r="CTB59" s="38"/>
      <c r="CTC59" s="38"/>
      <c r="CTD59" s="38"/>
      <c r="CTE59" s="38"/>
      <c r="CTF59" s="38"/>
      <c r="CTG59" s="38"/>
      <c r="CTH59" s="38"/>
      <c r="CTI59" s="38"/>
      <c r="CTJ59" s="38"/>
      <c r="CTK59" s="38"/>
      <c r="CTL59" s="38"/>
      <c r="CTM59" s="38"/>
      <c r="CTN59" s="38"/>
      <c r="CTO59" s="38"/>
      <c r="CTP59" s="38"/>
      <c r="CTQ59" s="38"/>
      <c r="CTR59" s="38"/>
      <c r="CTS59" s="38"/>
      <c r="CTT59" s="38"/>
      <c r="CTU59" s="38"/>
      <c r="CTV59" s="38"/>
      <c r="CTW59" s="38"/>
      <c r="CTX59" s="38"/>
      <c r="CTY59" s="38"/>
      <c r="CTZ59" s="38"/>
    </row>
    <row r="60" ht="23" customHeight="1" spans="1:14">
      <c r="A60" s="7">
        <f t="shared" si="5"/>
        <v>57</v>
      </c>
      <c r="B60" s="25" t="s">
        <v>962</v>
      </c>
      <c r="C60" s="6" t="s">
        <v>34</v>
      </c>
      <c r="D60" s="25" t="s">
        <v>774</v>
      </c>
      <c r="E60" s="25" t="s">
        <v>784</v>
      </c>
      <c r="F60" s="26" t="s">
        <v>143</v>
      </c>
      <c r="G60" s="27">
        <v>10</v>
      </c>
      <c r="H60" s="27">
        <v>230</v>
      </c>
      <c r="I60" s="25" t="s">
        <v>637</v>
      </c>
      <c r="J60" s="6">
        <v>4</v>
      </c>
      <c r="K60" s="7" t="s">
        <v>792</v>
      </c>
      <c r="L60" s="6" t="s">
        <v>21</v>
      </c>
      <c r="M60" s="7" t="s">
        <v>963</v>
      </c>
      <c r="N60" s="35"/>
    </row>
    <row r="61" ht="23" customHeight="1" spans="1:14">
      <c r="A61" s="7">
        <f t="shared" si="5"/>
        <v>58</v>
      </c>
      <c r="B61" s="25" t="s">
        <v>964</v>
      </c>
      <c r="C61" s="6" t="s">
        <v>34</v>
      </c>
      <c r="D61" s="25" t="s">
        <v>774</v>
      </c>
      <c r="E61" s="25" t="s">
        <v>784</v>
      </c>
      <c r="F61" s="26" t="s">
        <v>965</v>
      </c>
      <c r="G61" s="27">
        <v>20</v>
      </c>
      <c r="H61" s="27">
        <v>250</v>
      </c>
      <c r="I61" s="25" t="s">
        <v>637</v>
      </c>
      <c r="J61" s="6">
        <v>2</v>
      </c>
      <c r="K61" s="7" t="s">
        <v>966</v>
      </c>
      <c r="L61" s="6" t="s">
        <v>21</v>
      </c>
      <c r="M61" s="7" t="s">
        <v>967</v>
      </c>
      <c r="N61" s="35"/>
    </row>
    <row r="62" ht="23" customHeight="1" spans="1:14">
      <c r="A62" s="7">
        <f t="shared" si="5"/>
        <v>59</v>
      </c>
      <c r="B62" s="25" t="s">
        <v>968</v>
      </c>
      <c r="C62" s="6" t="s">
        <v>15</v>
      </c>
      <c r="D62" s="25" t="s">
        <v>774</v>
      </c>
      <c r="E62" s="25" t="s">
        <v>89</v>
      </c>
      <c r="F62" s="26" t="s">
        <v>46</v>
      </c>
      <c r="G62" s="26">
        <v>10</v>
      </c>
      <c r="H62" s="27">
        <v>230</v>
      </c>
      <c r="I62" s="25" t="s">
        <v>637</v>
      </c>
      <c r="J62" s="6"/>
      <c r="K62" s="7" t="s">
        <v>969</v>
      </c>
      <c r="L62" s="6" t="s">
        <v>21</v>
      </c>
      <c r="M62" s="7" t="s">
        <v>970</v>
      </c>
      <c r="N62" s="35"/>
    </row>
    <row r="63" ht="23" customHeight="1" spans="1:14">
      <c r="A63" s="7">
        <f t="shared" si="5"/>
        <v>60</v>
      </c>
      <c r="B63" s="25" t="s">
        <v>971</v>
      </c>
      <c r="C63" s="6" t="s">
        <v>15</v>
      </c>
      <c r="D63" s="25" t="s">
        <v>774</v>
      </c>
      <c r="E63" s="25" t="s">
        <v>89</v>
      </c>
      <c r="F63" s="26" t="s">
        <v>110</v>
      </c>
      <c r="G63" s="27">
        <v>11</v>
      </c>
      <c r="H63" s="27">
        <v>230</v>
      </c>
      <c r="I63" s="25" t="s">
        <v>637</v>
      </c>
      <c r="J63" s="6">
        <v>3</v>
      </c>
      <c r="K63" s="7" t="s">
        <v>792</v>
      </c>
      <c r="L63" s="6" t="s">
        <v>21</v>
      </c>
      <c r="M63" s="7" t="s">
        <v>972</v>
      </c>
      <c r="N63" s="35"/>
    </row>
    <row r="64" ht="23" customHeight="1" spans="1:14">
      <c r="A64" s="7">
        <f t="shared" si="5"/>
        <v>61</v>
      </c>
      <c r="B64" s="25" t="s">
        <v>973</v>
      </c>
      <c r="C64" s="6" t="s">
        <v>15</v>
      </c>
      <c r="D64" s="25" t="s">
        <v>774</v>
      </c>
      <c r="E64" s="25" t="s">
        <v>775</v>
      </c>
      <c r="F64" s="26" t="s">
        <v>974</v>
      </c>
      <c r="G64" s="27">
        <v>40</v>
      </c>
      <c r="H64" s="27">
        <v>280</v>
      </c>
      <c r="I64" s="25" t="s">
        <v>637</v>
      </c>
      <c r="J64" s="6">
        <v>6</v>
      </c>
      <c r="K64" s="7" t="s">
        <v>975</v>
      </c>
      <c r="L64" s="6" t="s">
        <v>21</v>
      </c>
      <c r="M64" s="7" t="s">
        <v>976</v>
      </c>
      <c r="N64" s="35"/>
    </row>
    <row r="65" ht="23" customHeight="1" spans="1:14">
      <c r="A65" s="7">
        <f t="shared" ref="A65:A74" si="6">ROW()-3</f>
        <v>62</v>
      </c>
      <c r="B65" s="25" t="s">
        <v>977</v>
      </c>
      <c r="C65" s="6" t="s">
        <v>15</v>
      </c>
      <c r="D65" s="25" t="s">
        <v>774</v>
      </c>
      <c r="E65" s="25" t="s">
        <v>775</v>
      </c>
      <c r="F65" s="26" t="s">
        <v>122</v>
      </c>
      <c r="G65" s="27">
        <v>16</v>
      </c>
      <c r="H65" s="27">
        <v>260</v>
      </c>
      <c r="I65" s="25" t="s">
        <v>637</v>
      </c>
      <c r="J65" s="6">
        <v>2</v>
      </c>
      <c r="K65" s="7" t="s">
        <v>978</v>
      </c>
      <c r="L65" s="6" t="s">
        <v>21</v>
      </c>
      <c r="M65" s="7" t="s">
        <v>979</v>
      </c>
      <c r="N65" s="35"/>
    </row>
    <row r="66" s="1" customFormat="1" ht="23" customHeight="1" spans="1:14">
      <c r="A66" s="7">
        <f t="shared" si="6"/>
        <v>63</v>
      </c>
      <c r="B66" s="6" t="s">
        <v>980</v>
      </c>
      <c r="C66" s="6" t="s">
        <v>34</v>
      </c>
      <c r="D66" s="6" t="s">
        <v>774</v>
      </c>
      <c r="E66" s="6" t="s">
        <v>784</v>
      </c>
      <c r="F66" s="6" t="s">
        <v>981</v>
      </c>
      <c r="G66" s="9">
        <v>16</v>
      </c>
      <c r="H66" s="27">
        <v>250</v>
      </c>
      <c r="I66" s="25" t="s">
        <v>637</v>
      </c>
      <c r="J66" s="6"/>
      <c r="K66" s="6" t="s">
        <v>982</v>
      </c>
      <c r="L66" s="6" t="s">
        <v>21</v>
      </c>
      <c r="M66" s="6" t="s">
        <v>983</v>
      </c>
      <c r="N66" s="35"/>
    </row>
    <row r="67" s="1" customFormat="1" ht="23" customHeight="1" spans="1:14">
      <c r="A67" s="7">
        <f t="shared" si="6"/>
        <v>64</v>
      </c>
      <c r="B67" s="6" t="s">
        <v>984</v>
      </c>
      <c r="C67" s="6" t="s">
        <v>15</v>
      </c>
      <c r="D67" s="25" t="s">
        <v>774</v>
      </c>
      <c r="E67" s="25" t="s">
        <v>775</v>
      </c>
      <c r="F67" s="6" t="s">
        <v>131</v>
      </c>
      <c r="G67" s="9">
        <v>17</v>
      </c>
      <c r="H67" s="27">
        <v>260</v>
      </c>
      <c r="I67" s="25" t="s">
        <v>637</v>
      </c>
      <c r="J67" s="6"/>
      <c r="K67" s="6" t="s">
        <v>985</v>
      </c>
      <c r="L67" s="6" t="s">
        <v>21</v>
      </c>
      <c r="M67" s="6" t="s">
        <v>986</v>
      </c>
      <c r="N67" s="35"/>
    </row>
    <row r="68" s="1" customFormat="1" ht="23" customHeight="1" spans="1:14">
      <c r="A68" s="7">
        <f t="shared" si="6"/>
        <v>65</v>
      </c>
      <c r="B68" s="6" t="s">
        <v>987</v>
      </c>
      <c r="C68" s="6" t="s">
        <v>34</v>
      </c>
      <c r="D68" s="28" t="s">
        <v>774</v>
      </c>
      <c r="E68" s="6" t="s">
        <v>784</v>
      </c>
      <c r="F68" s="6" t="s">
        <v>988</v>
      </c>
      <c r="G68" s="9">
        <v>12</v>
      </c>
      <c r="H68" s="27">
        <v>230</v>
      </c>
      <c r="I68" s="6" t="s">
        <v>637</v>
      </c>
      <c r="J68" s="6"/>
      <c r="K68" s="7" t="s">
        <v>989</v>
      </c>
      <c r="L68" s="6" t="s">
        <v>21</v>
      </c>
      <c r="M68" s="6" t="s">
        <v>990</v>
      </c>
      <c r="N68" s="35"/>
    </row>
    <row r="69" s="1" customFormat="1" ht="23" customHeight="1" spans="1:14">
      <c r="A69" s="7">
        <f t="shared" si="6"/>
        <v>66</v>
      </c>
      <c r="B69" s="6" t="s">
        <v>991</v>
      </c>
      <c r="C69" s="6" t="s">
        <v>34</v>
      </c>
      <c r="D69" s="7" t="s">
        <v>774</v>
      </c>
      <c r="E69" s="6" t="s">
        <v>784</v>
      </c>
      <c r="F69" s="8" t="s">
        <v>992</v>
      </c>
      <c r="G69" s="9">
        <v>11</v>
      </c>
      <c r="H69" s="27">
        <v>230</v>
      </c>
      <c r="I69" s="6" t="s">
        <v>637</v>
      </c>
      <c r="J69" s="6">
        <v>5</v>
      </c>
      <c r="K69" s="7" t="s">
        <v>792</v>
      </c>
      <c r="L69" s="6" t="s">
        <v>21</v>
      </c>
      <c r="M69" s="6" t="s">
        <v>993</v>
      </c>
      <c r="N69" s="35"/>
    </row>
    <row r="70" ht="23" customHeight="1" spans="1:14">
      <c r="A70" s="7">
        <f t="shared" si="6"/>
        <v>67</v>
      </c>
      <c r="B70" s="7" t="s">
        <v>994</v>
      </c>
      <c r="C70" s="6" t="s">
        <v>15</v>
      </c>
      <c r="D70" s="25" t="s">
        <v>774</v>
      </c>
      <c r="E70" s="25" t="s">
        <v>775</v>
      </c>
      <c r="F70" s="7" t="s">
        <v>198</v>
      </c>
      <c r="G70" s="9">
        <v>19</v>
      </c>
      <c r="H70" s="27">
        <v>280</v>
      </c>
      <c r="I70" s="7" t="s">
        <v>186</v>
      </c>
      <c r="J70" s="6">
        <v>7</v>
      </c>
      <c r="K70" s="7" t="s">
        <v>995</v>
      </c>
      <c r="L70" s="6" t="s">
        <v>21</v>
      </c>
      <c r="M70" s="7" t="s">
        <v>996</v>
      </c>
      <c r="N70" s="35"/>
    </row>
    <row r="71" ht="23" customHeight="1" spans="1:14">
      <c r="A71" s="7">
        <f t="shared" si="6"/>
        <v>68</v>
      </c>
      <c r="B71" s="7" t="s">
        <v>997</v>
      </c>
      <c r="C71" s="6" t="s">
        <v>34</v>
      </c>
      <c r="D71" s="28" t="s">
        <v>774</v>
      </c>
      <c r="E71" s="25" t="s">
        <v>784</v>
      </c>
      <c r="F71" s="7" t="s">
        <v>500</v>
      </c>
      <c r="G71" s="9">
        <v>13</v>
      </c>
      <c r="H71" s="27">
        <v>230</v>
      </c>
      <c r="I71" s="7" t="s">
        <v>186</v>
      </c>
      <c r="J71" s="6">
        <v>4</v>
      </c>
      <c r="K71" s="7" t="s">
        <v>998</v>
      </c>
      <c r="L71" s="6" t="s">
        <v>21</v>
      </c>
      <c r="M71" s="7" t="s">
        <v>999</v>
      </c>
      <c r="N71" s="35"/>
    </row>
    <row r="72" ht="23" customHeight="1" spans="1:14">
      <c r="A72" s="7">
        <f t="shared" si="6"/>
        <v>69</v>
      </c>
      <c r="B72" s="7" t="s">
        <v>1000</v>
      </c>
      <c r="C72" s="6" t="s">
        <v>15</v>
      </c>
      <c r="D72" s="25" t="s">
        <v>774</v>
      </c>
      <c r="E72" s="25" t="s">
        <v>779</v>
      </c>
      <c r="F72" s="7" t="s">
        <v>339</v>
      </c>
      <c r="G72" s="9">
        <v>14</v>
      </c>
      <c r="H72" s="27">
        <v>260</v>
      </c>
      <c r="I72" s="7" t="s">
        <v>186</v>
      </c>
      <c r="J72" s="6">
        <v>5</v>
      </c>
      <c r="K72" s="7" t="s">
        <v>1001</v>
      </c>
      <c r="L72" s="6" t="s">
        <v>21</v>
      </c>
      <c r="M72" s="7" t="s">
        <v>1002</v>
      </c>
      <c r="N72" s="35"/>
    </row>
    <row r="73" ht="23" customHeight="1" spans="1:14">
      <c r="A73" s="7">
        <f t="shared" si="6"/>
        <v>70</v>
      </c>
      <c r="B73" s="7" t="s">
        <v>1003</v>
      </c>
      <c r="C73" s="6" t="s">
        <v>15</v>
      </c>
      <c r="D73" s="25" t="s">
        <v>774</v>
      </c>
      <c r="E73" s="25" t="s">
        <v>779</v>
      </c>
      <c r="F73" s="7" t="s">
        <v>881</v>
      </c>
      <c r="G73" s="9">
        <v>16</v>
      </c>
      <c r="H73" s="27">
        <v>260</v>
      </c>
      <c r="I73" s="7" t="s">
        <v>186</v>
      </c>
      <c r="J73" s="6">
        <v>5</v>
      </c>
      <c r="K73" s="7" t="s">
        <v>792</v>
      </c>
      <c r="L73" s="6" t="s">
        <v>21</v>
      </c>
      <c r="M73" s="7" t="s">
        <v>1004</v>
      </c>
      <c r="N73" s="35"/>
    </row>
    <row r="74" ht="23" customHeight="1" spans="1:14">
      <c r="A74" s="7">
        <f t="shared" si="6"/>
        <v>71</v>
      </c>
      <c r="B74" s="7" t="s">
        <v>1005</v>
      </c>
      <c r="C74" s="6" t="s">
        <v>15</v>
      </c>
      <c r="D74" s="28" t="s">
        <v>774</v>
      </c>
      <c r="E74" s="25" t="s">
        <v>779</v>
      </c>
      <c r="F74" s="7" t="s">
        <v>1006</v>
      </c>
      <c r="G74" s="9">
        <v>11</v>
      </c>
      <c r="H74" s="27">
        <v>240</v>
      </c>
      <c r="I74" s="7" t="s">
        <v>186</v>
      </c>
      <c r="J74" s="6">
        <v>5</v>
      </c>
      <c r="K74" s="7" t="s">
        <v>1007</v>
      </c>
      <c r="L74" s="6" t="s">
        <v>21</v>
      </c>
      <c r="M74" s="7" t="s">
        <v>1008</v>
      </c>
      <c r="N74" s="35"/>
    </row>
    <row r="75" ht="23" customHeight="1" spans="1:14">
      <c r="A75" s="7">
        <f t="shared" ref="A75:A85" si="7">ROW()-3</f>
        <v>72</v>
      </c>
      <c r="B75" s="7" t="s">
        <v>1009</v>
      </c>
      <c r="C75" s="6" t="s">
        <v>15</v>
      </c>
      <c r="D75" s="25" t="s">
        <v>774</v>
      </c>
      <c r="E75" s="25" t="s">
        <v>89</v>
      </c>
      <c r="F75" s="7" t="s">
        <v>1010</v>
      </c>
      <c r="G75" s="9">
        <v>11</v>
      </c>
      <c r="H75" s="27">
        <v>230</v>
      </c>
      <c r="I75" s="7" t="s">
        <v>186</v>
      </c>
      <c r="J75" s="6">
        <v>6</v>
      </c>
      <c r="K75" s="7" t="s">
        <v>792</v>
      </c>
      <c r="L75" s="6" t="s">
        <v>21</v>
      </c>
      <c r="M75" s="7" t="s">
        <v>1011</v>
      </c>
      <c r="N75" s="35"/>
    </row>
    <row r="76" ht="23" customHeight="1" spans="1:14">
      <c r="A76" s="7">
        <f t="shared" si="7"/>
        <v>73</v>
      </c>
      <c r="B76" s="7" t="s">
        <v>1012</v>
      </c>
      <c r="C76" s="6" t="s">
        <v>15</v>
      </c>
      <c r="D76" s="25" t="s">
        <v>774</v>
      </c>
      <c r="E76" s="25" t="s">
        <v>775</v>
      </c>
      <c r="F76" s="7" t="s">
        <v>703</v>
      </c>
      <c r="G76" s="9">
        <v>16</v>
      </c>
      <c r="H76" s="27">
        <v>260</v>
      </c>
      <c r="I76" s="7" t="s">
        <v>186</v>
      </c>
      <c r="J76" s="6">
        <v>8</v>
      </c>
      <c r="K76" s="7" t="s">
        <v>1013</v>
      </c>
      <c r="L76" s="6" t="s">
        <v>21</v>
      </c>
      <c r="M76" s="7" t="s">
        <v>1014</v>
      </c>
      <c r="N76" s="35"/>
    </row>
    <row r="77" ht="23" customHeight="1" spans="1:14">
      <c r="A77" s="7">
        <f t="shared" si="7"/>
        <v>74</v>
      </c>
      <c r="B77" s="7" t="s">
        <v>1015</v>
      </c>
      <c r="C77" s="6" t="s">
        <v>15</v>
      </c>
      <c r="D77" s="25" t="s">
        <v>774</v>
      </c>
      <c r="E77" s="25" t="s">
        <v>784</v>
      </c>
      <c r="F77" s="7" t="s">
        <v>1016</v>
      </c>
      <c r="G77" s="9">
        <v>12</v>
      </c>
      <c r="H77" s="27">
        <v>230</v>
      </c>
      <c r="I77" s="7" t="s">
        <v>186</v>
      </c>
      <c r="J77" s="6">
        <v>7</v>
      </c>
      <c r="K77" s="7" t="s">
        <v>1017</v>
      </c>
      <c r="L77" s="6" t="s">
        <v>21</v>
      </c>
      <c r="M77" s="7" t="s">
        <v>1018</v>
      </c>
      <c r="N77" s="35"/>
    </row>
    <row r="78" ht="23" customHeight="1" spans="1:14">
      <c r="A78" s="7">
        <f t="shared" si="7"/>
        <v>75</v>
      </c>
      <c r="B78" s="7" t="s">
        <v>1019</v>
      </c>
      <c r="C78" s="6" t="s">
        <v>15</v>
      </c>
      <c r="D78" s="25" t="s">
        <v>774</v>
      </c>
      <c r="E78" s="25" t="s">
        <v>775</v>
      </c>
      <c r="F78" s="7" t="s">
        <v>185</v>
      </c>
      <c r="G78" s="9">
        <v>22</v>
      </c>
      <c r="H78" s="27">
        <v>280</v>
      </c>
      <c r="I78" s="7" t="s">
        <v>186</v>
      </c>
      <c r="J78" s="6">
        <v>8</v>
      </c>
      <c r="K78" s="7" t="s">
        <v>1020</v>
      </c>
      <c r="L78" s="6" t="s">
        <v>21</v>
      </c>
      <c r="M78" s="7" t="s">
        <v>1021</v>
      </c>
      <c r="N78" s="35"/>
    </row>
    <row r="79" ht="23" customHeight="1" spans="1:14">
      <c r="A79" s="7">
        <f t="shared" si="7"/>
        <v>76</v>
      </c>
      <c r="B79" s="7" t="s">
        <v>1022</v>
      </c>
      <c r="C79" s="6" t="s">
        <v>15</v>
      </c>
      <c r="D79" s="25" t="s">
        <v>774</v>
      </c>
      <c r="E79" s="25" t="s">
        <v>89</v>
      </c>
      <c r="F79" s="7" t="s">
        <v>106</v>
      </c>
      <c r="G79" s="9">
        <v>12</v>
      </c>
      <c r="H79" s="27">
        <v>230</v>
      </c>
      <c r="I79" s="7" t="s">
        <v>186</v>
      </c>
      <c r="J79" s="6">
        <v>3</v>
      </c>
      <c r="K79" s="7" t="s">
        <v>792</v>
      </c>
      <c r="L79" s="6" t="s">
        <v>21</v>
      </c>
      <c r="M79" s="7" t="s">
        <v>1023</v>
      </c>
      <c r="N79" s="35"/>
    </row>
    <row r="80" s="1" customFormat="1" ht="23" customHeight="1" spans="1:14">
      <c r="A80" s="7">
        <f t="shared" si="7"/>
        <v>77</v>
      </c>
      <c r="B80" s="6" t="s">
        <v>1024</v>
      </c>
      <c r="C80" s="6" t="s">
        <v>15</v>
      </c>
      <c r="D80" s="7" t="s">
        <v>774</v>
      </c>
      <c r="E80" s="6" t="s">
        <v>89</v>
      </c>
      <c r="F80" s="6" t="s">
        <v>1025</v>
      </c>
      <c r="G80" s="6">
        <v>11</v>
      </c>
      <c r="H80" s="27">
        <v>230</v>
      </c>
      <c r="I80" s="7" t="s">
        <v>186</v>
      </c>
      <c r="J80" s="6"/>
      <c r="K80" s="7" t="s">
        <v>543</v>
      </c>
      <c r="L80" s="6" t="s">
        <v>21</v>
      </c>
      <c r="M80" s="6" t="s">
        <v>1026</v>
      </c>
      <c r="N80" s="35"/>
    </row>
    <row r="81" s="1" customFormat="1" ht="23" customHeight="1" spans="1:14">
      <c r="A81" s="7">
        <f t="shared" si="7"/>
        <v>78</v>
      </c>
      <c r="B81" s="25" t="s">
        <v>1027</v>
      </c>
      <c r="C81" s="6" t="s">
        <v>15</v>
      </c>
      <c r="D81" s="25" t="s">
        <v>774</v>
      </c>
      <c r="E81" s="25" t="s">
        <v>775</v>
      </c>
      <c r="F81" s="26" t="s">
        <v>219</v>
      </c>
      <c r="G81" s="27">
        <v>19</v>
      </c>
      <c r="H81" s="27">
        <v>280</v>
      </c>
      <c r="I81" s="7" t="s">
        <v>186</v>
      </c>
      <c r="J81" s="6">
        <v>8</v>
      </c>
      <c r="K81" s="7" t="s">
        <v>1028</v>
      </c>
      <c r="L81" s="6" t="s">
        <v>21</v>
      </c>
      <c r="M81" s="7" t="s">
        <v>1029</v>
      </c>
      <c r="N81" s="35"/>
    </row>
    <row r="82" s="1" customFormat="1" ht="23" customHeight="1" spans="1:14">
      <c r="A82" s="7">
        <f t="shared" si="7"/>
        <v>79</v>
      </c>
      <c r="B82" s="25" t="s">
        <v>1030</v>
      </c>
      <c r="C82" s="6" t="s">
        <v>34</v>
      </c>
      <c r="D82" s="25" t="s">
        <v>774</v>
      </c>
      <c r="E82" s="25" t="s">
        <v>784</v>
      </c>
      <c r="F82" s="26" t="s">
        <v>315</v>
      </c>
      <c r="G82" s="27">
        <v>13</v>
      </c>
      <c r="H82" s="27">
        <v>230</v>
      </c>
      <c r="I82" s="7" t="s">
        <v>186</v>
      </c>
      <c r="J82" s="6">
        <v>24</v>
      </c>
      <c r="K82" s="7" t="s">
        <v>1031</v>
      </c>
      <c r="L82" s="6" t="s">
        <v>21</v>
      </c>
      <c r="M82" s="7" t="s">
        <v>1032</v>
      </c>
      <c r="N82" s="35"/>
    </row>
    <row r="83" s="1" customFormat="1" ht="23" customHeight="1" spans="1:14">
      <c r="A83" s="7">
        <f t="shared" si="7"/>
        <v>80</v>
      </c>
      <c r="B83" s="25" t="s">
        <v>1033</v>
      </c>
      <c r="C83" s="6" t="s">
        <v>34</v>
      </c>
      <c r="D83" s="25" t="s">
        <v>774</v>
      </c>
      <c r="E83" s="25" t="s">
        <v>784</v>
      </c>
      <c r="F83" s="26" t="s">
        <v>1034</v>
      </c>
      <c r="G83" s="9">
        <v>12</v>
      </c>
      <c r="H83" s="27">
        <v>230</v>
      </c>
      <c r="I83" s="7" t="s">
        <v>186</v>
      </c>
      <c r="J83" s="6">
        <v>11</v>
      </c>
      <c r="K83" s="7" t="s">
        <v>792</v>
      </c>
      <c r="L83" s="6" t="s">
        <v>21</v>
      </c>
      <c r="M83" s="7" t="s">
        <v>1035</v>
      </c>
      <c r="N83" s="35"/>
    </row>
    <row r="84" s="1" customFormat="1" ht="23" customHeight="1" spans="1:14">
      <c r="A84" s="7">
        <f t="shared" si="7"/>
        <v>81</v>
      </c>
      <c r="B84" s="25" t="s">
        <v>1036</v>
      </c>
      <c r="C84" s="6" t="s">
        <v>34</v>
      </c>
      <c r="D84" s="25" t="s">
        <v>774</v>
      </c>
      <c r="E84" s="25" t="s">
        <v>784</v>
      </c>
      <c r="F84" s="26" t="s">
        <v>327</v>
      </c>
      <c r="G84" s="9">
        <v>25</v>
      </c>
      <c r="H84" s="27">
        <v>270</v>
      </c>
      <c r="I84" s="7" t="s">
        <v>186</v>
      </c>
      <c r="J84" s="6">
        <v>22</v>
      </c>
      <c r="K84" s="7" t="s">
        <v>792</v>
      </c>
      <c r="L84" s="6" t="s">
        <v>21</v>
      </c>
      <c r="M84" s="7" t="s">
        <v>1037</v>
      </c>
      <c r="N84" s="35"/>
    </row>
    <row r="85" s="1" customFormat="1" ht="23" customHeight="1" spans="1:14">
      <c r="A85" s="7">
        <f t="shared" si="7"/>
        <v>82</v>
      </c>
      <c r="B85" s="25" t="s">
        <v>1038</v>
      </c>
      <c r="C85" s="6" t="s">
        <v>15</v>
      </c>
      <c r="D85" s="25" t="s">
        <v>774</v>
      </c>
      <c r="E85" s="25" t="s">
        <v>779</v>
      </c>
      <c r="F85" s="26" t="s">
        <v>1039</v>
      </c>
      <c r="G85" s="9">
        <v>15</v>
      </c>
      <c r="H85" s="27">
        <v>240</v>
      </c>
      <c r="I85" s="7" t="s">
        <v>186</v>
      </c>
      <c r="J85" s="6">
        <v>3</v>
      </c>
      <c r="K85" s="7" t="s">
        <v>792</v>
      </c>
      <c r="L85" s="6" t="s">
        <v>21</v>
      </c>
      <c r="M85" s="7" t="s">
        <v>1040</v>
      </c>
      <c r="N85" s="6"/>
    </row>
    <row r="86" ht="23" customHeight="1" spans="1:14">
      <c r="A86" s="7">
        <f t="shared" ref="A86:A106" si="8">ROW()-3</f>
        <v>83</v>
      </c>
      <c r="B86" s="25" t="s">
        <v>1041</v>
      </c>
      <c r="C86" s="6" t="s">
        <v>15</v>
      </c>
      <c r="D86" s="25" t="s">
        <v>774</v>
      </c>
      <c r="E86" s="25" t="s">
        <v>775</v>
      </c>
      <c r="F86" s="26" t="s">
        <v>1042</v>
      </c>
      <c r="G86" s="27">
        <v>11</v>
      </c>
      <c r="H86" s="27">
        <v>240</v>
      </c>
      <c r="I86" s="25" t="s">
        <v>427</v>
      </c>
      <c r="J86" s="6">
        <v>2</v>
      </c>
      <c r="K86" s="7" t="s">
        <v>1043</v>
      </c>
      <c r="L86" s="6" t="s">
        <v>21</v>
      </c>
      <c r="M86" s="7" t="s">
        <v>1044</v>
      </c>
      <c r="N86" s="35"/>
    </row>
    <row r="87" ht="23" customHeight="1" spans="1:14">
      <c r="A87" s="7">
        <f t="shared" si="8"/>
        <v>84</v>
      </c>
      <c r="B87" s="25" t="s">
        <v>1045</v>
      </c>
      <c r="C87" s="6" t="s">
        <v>15</v>
      </c>
      <c r="D87" s="25" t="s">
        <v>774</v>
      </c>
      <c r="E87" s="25" t="s">
        <v>775</v>
      </c>
      <c r="F87" s="26" t="s">
        <v>139</v>
      </c>
      <c r="G87" s="27">
        <v>21</v>
      </c>
      <c r="H87" s="27">
        <v>280</v>
      </c>
      <c r="I87" s="25" t="s">
        <v>427</v>
      </c>
      <c r="J87" s="6">
        <v>16</v>
      </c>
      <c r="K87" s="7" t="s">
        <v>792</v>
      </c>
      <c r="L87" s="6" t="s">
        <v>21</v>
      </c>
      <c r="M87" s="7" t="s">
        <v>1046</v>
      </c>
      <c r="N87" s="35"/>
    </row>
    <row r="88" ht="23" customHeight="1" spans="1:14">
      <c r="A88" s="7">
        <f t="shared" si="8"/>
        <v>85</v>
      </c>
      <c r="B88" s="25" t="s">
        <v>1047</v>
      </c>
      <c r="C88" s="6" t="s">
        <v>15</v>
      </c>
      <c r="D88" s="25" t="s">
        <v>774</v>
      </c>
      <c r="E88" s="25" t="s">
        <v>775</v>
      </c>
      <c r="F88" s="26" t="s">
        <v>46</v>
      </c>
      <c r="G88" s="27">
        <v>12</v>
      </c>
      <c r="H88" s="27">
        <v>240</v>
      </c>
      <c r="I88" s="25" t="s">
        <v>427</v>
      </c>
      <c r="J88" s="6">
        <v>4</v>
      </c>
      <c r="K88" s="7" t="s">
        <v>1048</v>
      </c>
      <c r="L88" s="6" t="s">
        <v>21</v>
      </c>
      <c r="M88" s="7" t="s">
        <v>1049</v>
      </c>
      <c r="N88" s="35"/>
    </row>
    <row r="89" s="1" customFormat="1" ht="23" customHeight="1" spans="1:14">
      <c r="A89" s="7">
        <f t="shared" si="8"/>
        <v>86</v>
      </c>
      <c r="B89" s="25" t="s">
        <v>1050</v>
      </c>
      <c r="C89" s="6" t="s">
        <v>34</v>
      </c>
      <c r="D89" s="25" t="s">
        <v>35</v>
      </c>
      <c r="E89" s="25" t="s">
        <v>784</v>
      </c>
      <c r="F89" s="6" t="s">
        <v>992</v>
      </c>
      <c r="G89" s="31">
        <v>11</v>
      </c>
      <c r="H89" s="27">
        <v>230</v>
      </c>
      <c r="I89" s="25" t="s">
        <v>427</v>
      </c>
      <c r="J89" s="6">
        <v>9</v>
      </c>
      <c r="K89" s="7" t="s">
        <v>1051</v>
      </c>
      <c r="L89" s="6" t="s">
        <v>21</v>
      </c>
      <c r="M89" s="7" t="s">
        <v>1052</v>
      </c>
      <c r="N89" s="35"/>
    </row>
    <row r="90" s="1" customFormat="1" ht="23" customHeight="1" spans="1:14">
      <c r="A90" s="7">
        <f t="shared" si="8"/>
        <v>87</v>
      </c>
      <c r="B90" s="25" t="s">
        <v>1053</v>
      </c>
      <c r="C90" s="6" t="s">
        <v>34</v>
      </c>
      <c r="D90" s="25" t="s">
        <v>774</v>
      </c>
      <c r="E90" s="25" t="s">
        <v>784</v>
      </c>
      <c r="F90" s="6" t="s">
        <v>1054</v>
      </c>
      <c r="G90" s="31">
        <v>11</v>
      </c>
      <c r="H90" s="27">
        <v>230</v>
      </c>
      <c r="I90" s="25" t="s">
        <v>427</v>
      </c>
      <c r="J90" s="6">
        <v>19</v>
      </c>
      <c r="K90" s="7" t="s">
        <v>1055</v>
      </c>
      <c r="L90" s="6" t="s">
        <v>21</v>
      </c>
      <c r="M90" s="7" t="s">
        <v>1056</v>
      </c>
      <c r="N90" s="35"/>
    </row>
    <row r="91" s="1" customFormat="1" ht="23" customHeight="1" spans="1:14">
      <c r="A91" s="7">
        <f t="shared" si="8"/>
        <v>88</v>
      </c>
      <c r="B91" s="6" t="s">
        <v>1057</v>
      </c>
      <c r="C91" s="6" t="s">
        <v>34</v>
      </c>
      <c r="D91" s="7" t="s">
        <v>774</v>
      </c>
      <c r="E91" s="6" t="s">
        <v>784</v>
      </c>
      <c r="F91" s="6" t="s">
        <v>1058</v>
      </c>
      <c r="G91" s="6">
        <v>10</v>
      </c>
      <c r="H91" s="6">
        <v>230</v>
      </c>
      <c r="I91" s="6" t="s">
        <v>427</v>
      </c>
      <c r="J91" s="6">
        <v>17</v>
      </c>
      <c r="K91" s="6" t="s">
        <v>1059</v>
      </c>
      <c r="L91" s="6" t="s">
        <v>21</v>
      </c>
      <c r="M91" s="6" t="s">
        <v>1060</v>
      </c>
      <c r="N91" s="35"/>
    </row>
    <row r="92" ht="23" customHeight="1" spans="1:14">
      <c r="A92" s="7">
        <f t="shared" si="8"/>
        <v>89</v>
      </c>
      <c r="B92" s="25" t="s">
        <v>1061</v>
      </c>
      <c r="C92" s="6" t="s">
        <v>15</v>
      </c>
      <c r="D92" s="25" t="s">
        <v>774</v>
      </c>
      <c r="E92" s="25" t="s">
        <v>779</v>
      </c>
      <c r="F92" s="6" t="s">
        <v>18</v>
      </c>
      <c r="G92" s="31">
        <v>10</v>
      </c>
      <c r="H92" s="27">
        <v>240</v>
      </c>
      <c r="I92" s="25" t="s">
        <v>64</v>
      </c>
      <c r="J92" s="6"/>
      <c r="K92" s="7" t="s">
        <v>792</v>
      </c>
      <c r="L92" s="6" t="s">
        <v>21</v>
      </c>
      <c r="M92" s="7" t="s">
        <v>1062</v>
      </c>
      <c r="N92" s="35"/>
    </row>
    <row r="93" ht="23" customHeight="1" spans="1:14">
      <c r="A93" s="7">
        <f t="shared" si="8"/>
        <v>90</v>
      </c>
      <c r="B93" s="25" t="s">
        <v>1063</v>
      </c>
      <c r="C93" s="6" t="s">
        <v>15</v>
      </c>
      <c r="D93" s="25" t="s">
        <v>774</v>
      </c>
      <c r="E93" s="25" t="s">
        <v>779</v>
      </c>
      <c r="F93" s="6" t="s">
        <v>135</v>
      </c>
      <c r="G93" s="31">
        <v>12</v>
      </c>
      <c r="H93" s="27">
        <v>240</v>
      </c>
      <c r="I93" s="25" t="s">
        <v>64</v>
      </c>
      <c r="J93" s="6">
        <v>8</v>
      </c>
      <c r="K93" s="7" t="s">
        <v>1064</v>
      </c>
      <c r="L93" s="6" t="s">
        <v>21</v>
      </c>
      <c r="M93" s="7" t="s">
        <v>620</v>
      </c>
      <c r="N93" s="35"/>
    </row>
    <row r="94" ht="23" customHeight="1" spans="1:14">
      <c r="A94" s="7">
        <f t="shared" si="8"/>
        <v>91</v>
      </c>
      <c r="B94" s="25" t="s">
        <v>1065</v>
      </c>
      <c r="C94" s="6" t="s">
        <v>34</v>
      </c>
      <c r="D94" s="25" t="s">
        <v>774</v>
      </c>
      <c r="E94" s="25" t="s">
        <v>784</v>
      </c>
      <c r="F94" s="26" t="s">
        <v>466</v>
      </c>
      <c r="G94" s="27">
        <v>22</v>
      </c>
      <c r="H94" s="27">
        <v>270</v>
      </c>
      <c r="I94" s="25" t="s">
        <v>64</v>
      </c>
      <c r="J94" s="6">
        <v>9</v>
      </c>
      <c r="K94" s="7" t="s">
        <v>1066</v>
      </c>
      <c r="L94" s="6" t="s">
        <v>21</v>
      </c>
      <c r="M94" s="7" t="s">
        <v>1067</v>
      </c>
      <c r="N94" s="35"/>
    </row>
    <row r="95" s="1" customFormat="1" ht="23" customHeight="1" spans="1:14">
      <c r="A95" s="7">
        <f t="shared" si="8"/>
        <v>92</v>
      </c>
      <c r="B95" s="25" t="s">
        <v>1068</v>
      </c>
      <c r="C95" s="6" t="s">
        <v>15</v>
      </c>
      <c r="D95" s="25" t="s">
        <v>774</v>
      </c>
      <c r="E95" s="25" t="s">
        <v>779</v>
      </c>
      <c r="F95" s="26" t="s">
        <v>1069</v>
      </c>
      <c r="G95" s="27">
        <v>10</v>
      </c>
      <c r="H95" s="27">
        <v>240</v>
      </c>
      <c r="I95" s="25" t="s">
        <v>64</v>
      </c>
      <c r="J95" s="6">
        <v>5</v>
      </c>
      <c r="K95" s="7" t="s">
        <v>1070</v>
      </c>
      <c r="L95" s="6" t="s">
        <v>21</v>
      </c>
      <c r="M95" s="7" t="s">
        <v>1071</v>
      </c>
      <c r="N95" s="35"/>
    </row>
    <row r="96" ht="23" customHeight="1" spans="1:14">
      <c r="A96" s="7">
        <f t="shared" si="8"/>
        <v>93</v>
      </c>
      <c r="B96" s="25" t="s">
        <v>1072</v>
      </c>
      <c r="C96" s="6" t="s">
        <v>15</v>
      </c>
      <c r="D96" s="25" t="s">
        <v>774</v>
      </c>
      <c r="E96" s="25" t="s">
        <v>89</v>
      </c>
      <c r="F96" s="7" t="s">
        <v>122</v>
      </c>
      <c r="G96" s="26">
        <v>11</v>
      </c>
      <c r="H96" s="27">
        <v>230</v>
      </c>
      <c r="I96" s="25" t="s">
        <v>446</v>
      </c>
      <c r="J96" s="6">
        <v>5</v>
      </c>
      <c r="K96" s="7" t="s">
        <v>792</v>
      </c>
      <c r="L96" s="6" t="s">
        <v>21</v>
      </c>
      <c r="M96" s="7" t="s">
        <v>1073</v>
      </c>
      <c r="N96" s="35"/>
    </row>
    <row r="97" ht="23" customHeight="1" spans="1:14">
      <c r="A97" s="7">
        <f t="shared" si="8"/>
        <v>94</v>
      </c>
      <c r="B97" s="25" t="s">
        <v>1074</v>
      </c>
      <c r="C97" s="6" t="s">
        <v>34</v>
      </c>
      <c r="D97" s="25" t="s">
        <v>774</v>
      </c>
      <c r="E97" s="25" t="s">
        <v>784</v>
      </c>
      <c r="F97" s="26" t="s">
        <v>965</v>
      </c>
      <c r="G97" s="26">
        <v>15</v>
      </c>
      <c r="H97" s="27">
        <v>230</v>
      </c>
      <c r="I97" s="25" t="s">
        <v>446</v>
      </c>
      <c r="J97" s="6">
        <v>6</v>
      </c>
      <c r="K97" s="7" t="s">
        <v>1075</v>
      </c>
      <c r="L97" s="6" t="s">
        <v>21</v>
      </c>
      <c r="M97" s="7" t="s">
        <v>1076</v>
      </c>
      <c r="N97" s="35"/>
    </row>
    <row r="98" ht="23" customHeight="1" spans="1:14">
      <c r="A98" s="7">
        <f t="shared" si="8"/>
        <v>95</v>
      </c>
      <c r="B98" s="25" t="s">
        <v>1077</v>
      </c>
      <c r="C98" s="6" t="s">
        <v>15</v>
      </c>
      <c r="D98" s="25" t="s">
        <v>774</v>
      </c>
      <c r="E98" s="25" t="s">
        <v>89</v>
      </c>
      <c r="F98" s="26" t="s">
        <v>1078</v>
      </c>
      <c r="G98" s="27">
        <v>11</v>
      </c>
      <c r="H98" s="27">
        <v>230</v>
      </c>
      <c r="I98" s="25" t="s">
        <v>446</v>
      </c>
      <c r="J98" s="6">
        <v>16</v>
      </c>
      <c r="K98" s="7" t="s">
        <v>1079</v>
      </c>
      <c r="L98" s="6" t="s">
        <v>21</v>
      </c>
      <c r="M98" s="7" t="s">
        <v>1080</v>
      </c>
      <c r="N98" s="35"/>
    </row>
    <row r="99" ht="23" customHeight="1" spans="1:14">
      <c r="A99" s="7">
        <f t="shared" si="8"/>
        <v>96</v>
      </c>
      <c r="B99" s="25" t="s">
        <v>1081</v>
      </c>
      <c r="C99" s="6" t="s">
        <v>15</v>
      </c>
      <c r="D99" s="25" t="s">
        <v>774</v>
      </c>
      <c r="E99" s="25" t="s">
        <v>775</v>
      </c>
      <c r="F99" s="26" t="s">
        <v>110</v>
      </c>
      <c r="G99" s="27">
        <v>10</v>
      </c>
      <c r="H99" s="27">
        <v>240</v>
      </c>
      <c r="I99" s="25" t="s">
        <v>446</v>
      </c>
      <c r="J99" s="6">
        <v>3</v>
      </c>
      <c r="K99" s="7" t="s">
        <v>1082</v>
      </c>
      <c r="L99" s="6" t="s">
        <v>21</v>
      </c>
      <c r="M99" s="7" t="s">
        <v>1083</v>
      </c>
      <c r="N99" s="35"/>
    </row>
    <row r="100" s="3" customFormat="1" ht="23" customHeight="1" spans="1:17">
      <c r="A100" s="7">
        <f t="shared" si="8"/>
        <v>97</v>
      </c>
      <c r="B100" s="26" t="s">
        <v>1084</v>
      </c>
      <c r="C100" s="26" t="s">
        <v>34</v>
      </c>
      <c r="D100" s="26" t="s">
        <v>774</v>
      </c>
      <c r="E100" s="26" t="s">
        <v>418</v>
      </c>
      <c r="F100" s="26" t="s">
        <v>1085</v>
      </c>
      <c r="G100" s="26">
        <v>15</v>
      </c>
      <c r="H100" s="27">
        <v>230</v>
      </c>
      <c r="I100" s="26" t="s">
        <v>446</v>
      </c>
      <c r="J100" s="26">
        <v>9</v>
      </c>
      <c r="K100" s="26" t="s">
        <v>792</v>
      </c>
      <c r="L100" s="26" t="s">
        <v>21</v>
      </c>
      <c r="M100" s="26" t="s">
        <v>1086</v>
      </c>
      <c r="N100" s="35"/>
      <c r="O100" s="1"/>
      <c r="P100" s="1"/>
      <c r="Q100" s="1"/>
    </row>
    <row r="101" s="1" customFormat="1" ht="23" customHeight="1" spans="1:14">
      <c r="A101" s="7">
        <f t="shared" si="8"/>
        <v>98</v>
      </c>
      <c r="B101" s="25" t="s">
        <v>1087</v>
      </c>
      <c r="C101" s="25" t="s">
        <v>15</v>
      </c>
      <c r="D101" s="26" t="s">
        <v>774</v>
      </c>
      <c r="E101" s="25" t="s">
        <v>775</v>
      </c>
      <c r="F101" s="25" t="s">
        <v>636</v>
      </c>
      <c r="G101" s="25">
        <v>23</v>
      </c>
      <c r="H101" s="25">
        <v>280</v>
      </c>
      <c r="I101" s="26" t="s">
        <v>446</v>
      </c>
      <c r="J101" s="25">
        <v>10</v>
      </c>
      <c r="K101" s="25" t="s">
        <v>1088</v>
      </c>
      <c r="L101" s="25" t="s">
        <v>21</v>
      </c>
      <c r="M101" s="25" t="s">
        <v>1089</v>
      </c>
      <c r="N101" s="25" t="s">
        <v>1090</v>
      </c>
    </row>
    <row r="102" ht="23" customHeight="1" spans="1:14">
      <c r="A102" s="7">
        <f t="shared" si="8"/>
        <v>99</v>
      </c>
      <c r="B102" s="25" t="s">
        <v>1091</v>
      </c>
      <c r="C102" s="6" t="s">
        <v>15</v>
      </c>
      <c r="D102" s="25" t="s">
        <v>774</v>
      </c>
      <c r="E102" s="25" t="s">
        <v>775</v>
      </c>
      <c r="F102" s="26" t="s">
        <v>1092</v>
      </c>
      <c r="G102" s="27">
        <v>10</v>
      </c>
      <c r="H102" s="27">
        <v>240</v>
      </c>
      <c r="I102" s="25" t="s">
        <v>656</v>
      </c>
      <c r="J102" s="6">
        <v>16</v>
      </c>
      <c r="K102" s="7" t="s">
        <v>1093</v>
      </c>
      <c r="L102" s="6" t="s">
        <v>21</v>
      </c>
      <c r="M102" s="7" t="s">
        <v>1094</v>
      </c>
      <c r="N102" s="35"/>
    </row>
    <row r="103" ht="23" customHeight="1" spans="1:14">
      <c r="A103" s="7">
        <f t="shared" si="8"/>
        <v>100</v>
      </c>
      <c r="B103" s="25" t="s">
        <v>1095</v>
      </c>
      <c r="C103" s="6" t="s">
        <v>15</v>
      </c>
      <c r="D103" s="25" t="s">
        <v>774</v>
      </c>
      <c r="E103" s="25" t="s">
        <v>779</v>
      </c>
      <c r="F103" s="26" t="s">
        <v>135</v>
      </c>
      <c r="G103" s="27">
        <v>10</v>
      </c>
      <c r="H103" s="27">
        <v>240</v>
      </c>
      <c r="I103" s="25" t="s">
        <v>656</v>
      </c>
      <c r="J103" s="6">
        <v>3</v>
      </c>
      <c r="K103" s="7" t="s">
        <v>1096</v>
      </c>
      <c r="L103" s="6" t="s">
        <v>21</v>
      </c>
      <c r="M103" s="7" t="s">
        <v>1097</v>
      </c>
      <c r="N103" s="35"/>
    </row>
    <row r="104" ht="23" customHeight="1" spans="1:14">
      <c r="A104" s="7">
        <f t="shared" si="8"/>
        <v>101</v>
      </c>
      <c r="B104" s="25" t="s">
        <v>1098</v>
      </c>
      <c r="C104" s="6" t="s">
        <v>15</v>
      </c>
      <c r="D104" s="25" t="s">
        <v>774</v>
      </c>
      <c r="E104" s="25" t="s">
        <v>779</v>
      </c>
      <c r="F104" s="26" t="s">
        <v>1099</v>
      </c>
      <c r="G104" s="27">
        <v>11</v>
      </c>
      <c r="H104" s="27">
        <v>240</v>
      </c>
      <c r="I104" s="25" t="s">
        <v>656</v>
      </c>
      <c r="J104" s="6">
        <v>4</v>
      </c>
      <c r="K104" s="7" t="s">
        <v>1100</v>
      </c>
      <c r="L104" s="6" t="s">
        <v>21</v>
      </c>
      <c r="M104" s="7" t="s">
        <v>1101</v>
      </c>
      <c r="N104" s="35"/>
    </row>
    <row r="105" ht="23" customHeight="1" spans="1:14">
      <c r="A105" s="7">
        <f t="shared" si="8"/>
        <v>102</v>
      </c>
      <c r="B105" s="25" t="s">
        <v>1102</v>
      </c>
      <c r="C105" s="6" t="s">
        <v>15</v>
      </c>
      <c r="D105" s="25" t="s">
        <v>774</v>
      </c>
      <c r="E105" s="25" t="s">
        <v>89</v>
      </c>
      <c r="F105" s="26" t="s">
        <v>41</v>
      </c>
      <c r="G105" s="27">
        <v>22</v>
      </c>
      <c r="H105" s="27">
        <v>270</v>
      </c>
      <c r="I105" s="25" t="s">
        <v>656</v>
      </c>
      <c r="J105" s="6">
        <v>2</v>
      </c>
      <c r="K105" s="7" t="s">
        <v>1103</v>
      </c>
      <c r="L105" s="6" t="s">
        <v>21</v>
      </c>
      <c r="M105" s="7" t="s">
        <v>1104</v>
      </c>
      <c r="N105" s="35"/>
    </row>
    <row r="106" ht="23" customHeight="1" spans="1:14">
      <c r="A106" s="7">
        <f t="shared" si="8"/>
        <v>103</v>
      </c>
      <c r="B106" s="25" t="s">
        <v>1105</v>
      </c>
      <c r="C106" s="6" t="s">
        <v>34</v>
      </c>
      <c r="D106" s="25" t="s">
        <v>774</v>
      </c>
      <c r="E106" s="25" t="s">
        <v>784</v>
      </c>
      <c r="F106" s="26" t="s">
        <v>414</v>
      </c>
      <c r="G106" s="27">
        <v>12</v>
      </c>
      <c r="H106" s="27">
        <v>230</v>
      </c>
      <c r="I106" s="25" t="s">
        <v>656</v>
      </c>
      <c r="J106" s="6">
        <v>5</v>
      </c>
      <c r="K106" s="7" t="s">
        <v>1106</v>
      </c>
      <c r="L106" s="6" t="s">
        <v>21</v>
      </c>
      <c r="M106" s="7" t="s">
        <v>1107</v>
      </c>
      <c r="N106" s="35"/>
    </row>
    <row r="107" ht="23" customHeight="1" spans="1:14">
      <c r="A107" s="7">
        <f t="shared" ref="A107:A116" si="9">ROW()-3</f>
        <v>104</v>
      </c>
      <c r="B107" s="25" t="s">
        <v>1108</v>
      </c>
      <c r="C107" s="6" t="s">
        <v>15</v>
      </c>
      <c r="D107" s="25" t="s">
        <v>774</v>
      </c>
      <c r="E107" s="25" t="s">
        <v>779</v>
      </c>
      <c r="F107" s="26" t="s">
        <v>671</v>
      </c>
      <c r="G107" s="27">
        <v>16</v>
      </c>
      <c r="H107" s="27">
        <v>260</v>
      </c>
      <c r="I107" s="25" t="s">
        <v>656</v>
      </c>
      <c r="J107" s="6">
        <v>16</v>
      </c>
      <c r="K107" s="7" t="s">
        <v>1109</v>
      </c>
      <c r="L107" s="6" t="s">
        <v>21</v>
      </c>
      <c r="M107" s="7" t="s">
        <v>1110</v>
      </c>
      <c r="N107" s="35"/>
    </row>
    <row r="108" ht="23" customHeight="1" spans="1:14">
      <c r="A108" s="7">
        <f t="shared" si="9"/>
        <v>105</v>
      </c>
      <c r="B108" s="25" t="s">
        <v>1111</v>
      </c>
      <c r="C108" s="6" t="s">
        <v>34</v>
      </c>
      <c r="D108" s="25" t="s">
        <v>774</v>
      </c>
      <c r="E108" s="25" t="s">
        <v>784</v>
      </c>
      <c r="F108" s="26" t="s">
        <v>965</v>
      </c>
      <c r="G108" s="27">
        <v>22</v>
      </c>
      <c r="H108" s="27">
        <v>270</v>
      </c>
      <c r="I108" s="25" t="s">
        <v>656</v>
      </c>
      <c r="J108" s="25">
        <v>12</v>
      </c>
      <c r="K108" s="7" t="s">
        <v>1112</v>
      </c>
      <c r="L108" s="6" t="s">
        <v>21</v>
      </c>
      <c r="M108" s="7" t="s">
        <v>1113</v>
      </c>
      <c r="N108" s="35"/>
    </row>
    <row r="109" s="1" customFormat="1" ht="23" customHeight="1" spans="1:14">
      <c r="A109" s="7">
        <f t="shared" si="9"/>
        <v>106</v>
      </c>
      <c r="B109" s="25" t="s">
        <v>1114</v>
      </c>
      <c r="C109" s="6" t="s">
        <v>34</v>
      </c>
      <c r="D109" s="25" t="s">
        <v>774</v>
      </c>
      <c r="E109" s="25" t="s">
        <v>784</v>
      </c>
      <c r="F109" s="26" t="s">
        <v>981</v>
      </c>
      <c r="G109" s="27">
        <v>21</v>
      </c>
      <c r="H109" s="27">
        <v>270</v>
      </c>
      <c r="I109" s="25" t="s">
        <v>656</v>
      </c>
      <c r="J109" s="25">
        <v>13</v>
      </c>
      <c r="K109" s="7" t="s">
        <v>792</v>
      </c>
      <c r="L109" s="6" t="s">
        <v>21</v>
      </c>
      <c r="M109" s="7" t="s">
        <v>1115</v>
      </c>
      <c r="N109" s="35"/>
    </row>
    <row r="110" ht="23" customHeight="1" spans="1:14">
      <c r="A110" s="7">
        <f t="shared" si="9"/>
        <v>107</v>
      </c>
      <c r="B110" s="7" t="s">
        <v>1116</v>
      </c>
      <c r="C110" s="6" t="s">
        <v>15</v>
      </c>
      <c r="D110" s="25" t="s">
        <v>774</v>
      </c>
      <c r="E110" s="25" t="s">
        <v>775</v>
      </c>
      <c r="F110" s="7" t="s">
        <v>488</v>
      </c>
      <c r="G110" s="9">
        <v>15</v>
      </c>
      <c r="H110" s="27">
        <v>240</v>
      </c>
      <c r="I110" s="7" t="s">
        <v>307</v>
      </c>
      <c r="J110" s="6">
        <v>1</v>
      </c>
      <c r="K110" s="7" t="s">
        <v>1117</v>
      </c>
      <c r="L110" s="6" t="s">
        <v>21</v>
      </c>
      <c r="M110" s="7" t="s">
        <v>1118</v>
      </c>
      <c r="N110" s="35"/>
    </row>
    <row r="111" ht="23" customHeight="1" spans="1:14">
      <c r="A111" s="7">
        <f t="shared" si="9"/>
        <v>108</v>
      </c>
      <c r="B111" s="7" t="s">
        <v>1119</v>
      </c>
      <c r="C111" s="6" t="s">
        <v>15</v>
      </c>
      <c r="D111" s="28" t="s">
        <v>774</v>
      </c>
      <c r="E111" s="25" t="s">
        <v>775</v>
      </c>
      <c r="F111" s="7" t="s">
        <v>1120</v>
      </c>
      <c r="G111" s="9">
        <v>11</v>
      </c>
      <c r="H111" s="27">
        <v>240</v>
      </c>
      <c r="I111" s="7" t="s">
        <v>307</v>
      </c>
      <c r="J111" s="6">
        <v>3</v>
      </c>
      <c r="K111" s="7" t="s">
        <v>1121</v>
      </c>
      <c r="L111" s="6" t="s">
        <v>21</v>
      </c>
      <c r="M111" s="7" t="s">
        <v>1122</v>
      </c>
      <c r="N111" s="35"/>
    </row>
    <row r="112" ht="23" customHeight="1" spans="1:14">
      <c r="A112" s="7">
        <f t="shared" si="9"/>
        <v>109</v>
      </c>
      <c r="B112" s="7" t="s">
        <v>1123</v>
      </c>
      <c r="C112" s="6" t="s">
        <v>15</v>
      </c>
      <c r="D112" s="25" t="s">
        <v>774</v>
      </c>
      <c r="E112" s="25" t="s">
        <v>779</v>
      </c>
      <c r="F112" s="7" t="s">
        <v>190</v>
      </c>
      <c r="G112" s="9">
        <v>11</v>
      </c>
      <c r="H112" s="27">
        <v>240</v>
      </c>
      <c r="I112" s="7" t="s">
        <v>307</v>
      </c>
      <c r="J112" s="6">
        <v>4</v>
      </c>
      <c r="K112" s="7" t="s">
        <v>1124</v>
      </c>
      <c r="L112" s="6" t="s">
        <v>21</v>
      </c>
      <c r="M112" s="7" t="s">
        <v>1125</v>
      </c>
      <c r="N112" s="35"/>
    </row>
    <row r="113" ht="23" customHeight="1" spans="1:14">
      <c r="A113" s="7">
        <f t="shared" si="9"/>
        <v>110</v>
      </c>
      <c r="B113" s="6" t="s">
        <v>1126</v>
      </c>
      <c r="C113" s="6" t="s">
        <v>15</v>
      </c>
      <c r="D113" s="25" t="s">
        <v>774</v>
      </c>
      <c r="E113" s="6" t="s">
        <v>775</v>
      </c>
      <c r="F113" s="6" t="s">
        <v>190</v>
      </c>
      <c r="G113" s="39">
        <v>27</v>
      </c>
      <c r="H113" s="27">
        <v>280</v>
      </c>
      <c r="I113" s="6" t="s">
        <v>307</v>
      </c>
      <c r="J113" s="6">
        <v>5</v>
      </c>
      <c r="K113" s="7" t="s">
        <v>1127</v>
      </c>
      <c r="L113" s="6" t="s">
        <v>21</v>
      </c>
      <c r="M113" s="6" t="s">
        <v>1128</v>
      </c>
      <c r="N113" s="35"/>
    </row>
    <row r="114" ht="23" customHeight="1" spans="1:14">
      <c r="A114" s="7">
        <f t="shared" si="9"/>
        <v>111</v>
      </c>
      <c r="B114" s="7" t="s">
        <v>1129</v>
      </c>
      <c r="C114" s="6" t="s">
        <v>34</v>
      </c>
      <c r="D114" s="25" t="s">
        <v>774</v>
      </c>
      <c r="E114" s="25" t="s">
        <v>784</v>
      </c>
      <c r="F114" s="7" t="s">
        <v>695</v>
      </c>
      <c r="G114" s="26">
        <v>12</v>
      </c>
      <c r="H114" s="27">
        <v>230</v>
      </c>
      <c r="I114" s="7" t="s">
        <v>307</v>
      </c>
      <c r="J114" s="6"/>
      <c r="K114" s="7" t="s">
        <v>1130</v>
      </c>
      <c r="L114" s="6" t="s">
        <v>21</v>
      </c>
      <c r="M114" s="7" t="s">
        <v>1131</v>
      </c>
      <c r="N114" s="35"/>
    </row>
    <row r="115" s="1" customFormat="1" ht="23" customHeight="1" spans="1:14">
      <c r="A115" s="7">
        <f t="shared" si="9"/>
        <v>112</v>
      </c>
      <c r="B115" s="25" t="s">
        <v>1132</v>
      </c>
      <c r="C115" s="6" t="s">
        <v>15</v>
      </c>
      <c r="D115" s="25" t="s">
        <v>774</v>
      </c>
      <c r="E115" s="6" t="s">
        <v>775</v>
      </c>
      <c r="F115" s="26" t="s">
        <v>339</v>
      </c>
      <c r="G115" s="27">
        <v>12</v>
      </c>
      <c r="H115" s="27">
        <v>240</v>
      </c>
      <c r="I115" s="7" t="s">
        <v>307</v>
      </c>
      <c r="J115" s="6">
        <v>3</v>
      </c>
      <c r="K115" s="7" t="s">
        <v>1133</v>
      </c>
      <c r="L115" s="6" t="s">
        <v>21</v>
      </c>
      <c r="M115" s="7" t="s">
        <v>1134</v>
      </c>
      <c r="N115" s="35"/>
    </row>
    <row r="116" ht="23" customHeight="1" spans="1:14">
      <c r="A116" s="7">
        <f t="shared" si="9"/>
        <v>113</v>
      </c>
      <c r="B116" s="25" t="s">
        <v>1135</v>
      </c>
      <c r="C116" s="6" t="s">
        <v>15</v>
      </c>
      <c r="D116" s="25" t="s">
        <v>774</v>
      </c>
      <c r="E116" s="25" t="s">
        <v>89</v>
      </c>
      <c r="F116" s="26" t="s">
        <v>156</v>
      </c>
      <c r="G116" s="27">
        <v>17</v>
      </c>
      <c r="H116" s="27">
        <v>250</v>
      </c>
      <c r="I116" s="25" t="s">
        <v>406</v>
      </c>
      <c r="J116" s="6">
        <v>3</v>
      </c>
      <c r="K116" s="7" t="s">
        <v>792</v>
      </c>
      <c r="L116" s="6" t="s">
        <v>21</v>
      </c>
      <c r="M116" s="7" t="s">
        <v>1136</v>
      </c>
      <c r="N116" s="35"/>
    </row>
    <row r="117" ht="23" customHeight="1" spans="1:14">
      <c r="A117" s="7">
        <f t="shared" ref="A117:A126" si="10">ROW()-3</f>
        <v>114</v>
      </c>
      <c r="B117" s="25" t="s">
        <v>1137</v>
      </c>
      <c r="C117" s="6" t="s">
        <v>15</v>
      </c>
      <c r="D117" s="25" t="s">
        <v>774</v>
      </c>
      <c r="E117" s="25" t="s">
        <v>775</v>
      </c>
      <c r="F117" s="26" t="s">
        <v>603</v>
      </c>
      <c r="G117" s="27">
        <v>14</v>
      </c>
      <c r="H117" s="27">
        <v>240</v>
      </c>
      <c r="I117" s="25" t="s">
        <v>406</v>
      </c>
      <c r="J117" s="6">
        <v>4</v>
      </c>
      <c r="K117" s="7" t="s">
        <v>1138</v>
      </c>
      <c r="L117" s="6" t="s">
        <v>21</v>
      </c>
      <c r="M117" s="7" t="s">
        <v>1139</v>
      </c>
      <c r="N117" s="35"/>
    </row>
    <row r="118" ht="23" customHeight="1" spans="1:14">
      <c r="A118" s="7">
        <f t="shared" si="10"/>
        <v>115</v>
      </c>
      <c r="B118" s="25" t="s">
        <v>1140</v>
      </c>
      <c r="C118" s="6" t="s">
        <v>15</v>
      </c>
      <c r="D118" s="25" t="s">
        <v>774</v>
      </c>
      <c r="E118" s="25" t="s">
        <v>89</v>
      </c>
      <c r="F118" s="26" t="s">
        <v>369</v>
      </c>
      <c r="G118" s="27">
        <v>12</v>
      </c>
      <c r="H118" s="27">
        <v>230</v>
      </c>
      <c r="I118" s="25" t="s">
        <v>406</v>
      </c>
      <c r="J118" s="6">
        <v>14</v>
      </c>
      <c r="K118" s="7" t="s">
        <v>1141</v>
      </c>
      <c r="L118" s="6" t="s">
        <v>21</v>
      </c>
      <c r="M118" s="7" t="s">
        <v>1142</v>
      </c>
      <c r="N118" s="35"/>
    </row>
    <row r="119" ht="23" customHeight="1" spans="1:14">
      <c r="A119" s="7">
        <f t="shared" si="10"/>
        <v>116</v>
      </c>
      <c r="B119" s="25" t="s">
        <v>1143</v>
      </c>
      <c r="C119" s="6" t="s">
        <v>15</v>
      </c>
      <c r="D119" s="25" t="s">
        <v>774</v>
      </c>
      <c r="E119" s="25" t="s">
        <v>775</v>
      </c>
      <c r="F119" s="26" t="s">
        <v>855</v>
      </c>
      <c r="G119" s="27">
        <v>12</v>
      </c>
      <c r="H119" s="27">
        <v>240</v>
      </c>
      <c r="I119" s="25" t="s">
        <v>406</v>
      </c>
      <c r="J119" s="6">
        <v>12</v>
      </c>
      <c r="K119" s="7" t="s">
        <v>792</v>
      </c>
      <c r="L119" s="6" t="s">
        <v>21</v>
      </c>
      <c r="M119" s="7" t="s">
        <v>1144</v>
      </c>
      <c r="N119" s="35"/>
    </row>
    <row r="120" ht="23" customHeight="1" spans="1:14">
      <c r="A120" s="7">
        <f t="shared" si="10"/>
        <v>117</v>
      </c>
      <c r="B120" s="25" t="s">
        <v>1145</v>
      </c>
      <c r="C120" s="6" t="s">
        <v>15</v>
      </c>
      <c r="D120" s="25" t="s">
        <v>774</v>
      </c>
      <c r="E120" s="25" t="s">
        <v>775</v>
      </c>
      <c r="F120" s="26" t="s">
        <v>364</v>
      </c>
      <c r="G120" s="27">
        <v>23</v>
      </c>
      <c r="H120" s="27">
        <v>280</v>
      </c>
      <c r="I120" s="25" t="s">
        <v>406</v>
      </c>
      <c r="J120" s="6">
        <v>6</v>
      </c>
      <c r="K120" s="7" t="s">
        <v>1146</v>
      </c>
      <c r="L120" s="6" t="s">
        <v>21</v>
      </c>
      <c r="M120" s="7" t="s">
        <v>1147</v>
      </c>
      <c r="N120" s="35"/>
    </row>
    <row r="121" ht="23" customHeight="1" spans="1:14">
      <c r="A121" s="7">
        <f t="shared" si="10"/>
        <v>118</v>
      </c>
      <c r="B121" s="25" t="s">
        <v>1148</v>
      </c>
      <c r="C121" s="6" t="s">
        <v>15</v>
      </c>
      <c r="D121" s="25" t="s">
        <v>774</v>
      </c>
      <c r="E121" s="25" t="s">
        <v>89</v>
      </c>
      <c r="F121" s="26" t="s">
        <v>156</v>
      </c>
      <c r="G121" s="27">
        <v>15</v>
      </c>
      <c r="H121" s="27">
        <v>230</v>
      </c>
      <c r="I121" s="25" t="s">
        <v>406</v>
      </c>
      <c r="J121" s="6">
        <v>4</v>
      </c>
      <c r="K121" s="7" t="s">
        <v>1149</v>
      </c>
      <c r="L121" s="6" t="s">
        <v>21</v>
      </c>
      <c r="M121" s="7" t="s">
        <v>1150</v>
      </c>
      <c r="N121" s="35"/>
    </row>
    <row r="122" ht="23" customHeight="1" spans="1:14">
      <c r="A122" s="7">
        <f t="shared" si="10"/>
        <v>119</v>
      </c>
      <c r="B122" s="25" t="s">
        <v>1151</v>
      </c>
      <c r="C122" s="6" t="s">
        <v>15</v>
      </c>
      <c r="D122" s="25" t="s">
        <v>774</v>
      </c>
      <c r="E122" s="25" t="s">
        <v>89</v>
      </c>
      <c r="F122" s="26" t="s">
        <v>1152</v>
      </c>
      <c r="G122" s="27">
        <v>10</v>
      </c>
      <c r="H122" s="27">
        <v>230</v>
      </c>
      <c r="I122" s="25" t="s">
        <v>406</v>
      </c>
      <c r="J122" s="6">
        <v>3</v>
      </c>
      <c r="K122" s="7" t="s">
        <v>1153</v>
      </c>
      <c r="L122" s="6" t="s">
        <v>21</v>
      </c>
      <c r="M122" s="7" t="s">
        <v>1154</v>
      </c>
      <c r="N122" s="35"/>
    </row>
    <row r="123" ht="23" customHeight="1" spans="1:14">
      <c r="A123" s="7">
        <f t="shared" si="10"/>
        <v>120</v>
      </c>
      <c r="B123" s="25" t="s">
        <v>1155</v>
      </c>
      <c r="C123" s="6" t="s">
        <v>15</v>
      </c>
      <c r="D123" s="25" t="s">
        <v>774</v>
      </c>
      <c r="E123" s="25" t="s">
        <v>89</v>
      </c>
      <c r="F123" s="26" t="s">
        <v>396</v>
      </c>
      <c r="G123" s="27">
        <v>18</v>
      </c>
      <c r="H123" s="27">
        <v>250</v>
      </c>
      <c r="I123" s="25" t="s">
        <v>406</v>
      </c>
      <c r="J123" s="6">
        <v>3</v>
      </c>
      <c r="K123" s="7" t="s">
        <v>1156</v>
      </c>
      <c r="L123" s="6" t="s">
        <v>21</v>
      </c>
      <c r="M123" s="7" t="s">
        <v>1157</v>
      </c>
      <c r="N123" s="35"/>
    </row>
    <row r="124" ht="23" customHeight="1" spans="1:14">
      <c r="A124" s="7">
        <f t="shared" si="10"/>
        <v>121</v>
      </c>
      <c r="B124" s="25" t="s">
        <v>1158</v>
      </c>
      <c r="C124" s="6" t="s">
        <v>15</v>
      </c>
      <c r="D124" s="25" t="s">
        <v>774</v>
      </c>
      <c r="E124" s="26" t="s">
        <v>775</v>
      </c>
      <c r="F124" s="26" t="s">
        <v>1159</v>
      </c>
      <c r="G124" s="26">
        <v>21</v>
      </c>
      <c r="H124" s="27">
        <v>280</v>
      </c>
      <c r="I124" s="26" t="s">
        <v>406</v>
      </c>
      <c r="J124" s="9">
        <v>12</v>
      </c>
      <c r="K124" s="9" t="s">
        <v>1160</v>
      </c>
      <c r="L124" s="32" t="s">
        <v>21</v>
      </c>
      <c r="M124" s="32" t="s">
        <v>1161</v>
      </c>
      <c r="N124" s="35"/>
    </row>
    <row r="125" s="1" customFormat="1" ht="23" customHeight="1" spans="1:14">
      <c r="A125" s="7">
        <f t="shared" si="10"/>
        <v>122</v>
      </c>
      <c r="B125" s="7" t="s">
        <v>1162</v>
      </c>
      <c r="C125" s="6" t="s">
        <v>34</v>
      </c>
      <c r="D125" s="25" t="s">
        <v>774</v>
      </c>
      <c r="E125" s="25" t="s">
        <v>784</v>
      </c>
      <c r="F125" s="7" t="s">
        <v>1163</v>
      </c>
      <c r="G125" s="26" t="s">
        <v>1164</v>
      </c>
      <c r="H125" s="27">
        <v>250</v>
      </c>
      <c r="I125" s="26" t="s">
        <v>406</v>
      </c>
      <c r="J125" s="9">
        <v>2</v>
      </c>
      <c r="K125" s="7" t="s">
        <v>1165</v>
      </c>
      <c r="L125" s="6" t="s">
        <v>21</v>
      </c>
      <c r="M125" s="7" t="s">
        <v>1166</v>
      </c>
      <c r="N125" s="35"/>
    </row>
    <row r="126" s="1" customFormat="1" ht="23" customHeight="1" spans="1:14">
      <c r="A126" s="7">
        <f t="shared" si="10"/>
        <v>123</v>
      </c>
      <c r="B126" s="7" t="s">
        <v>1167</v>
      </c>
      <c r="C126" s="6" t="s">
        <v>34</v>
      </c>
      <c r="D126" s="25" t="s">
        <v>774</v>
      </c>
      <c r="E126" s="25" t="s">
        <v>784</v>
      </c>
      <c r="F126" s="7" t="s">
        <v>1168</v>
      </c>
      <c r="G126" s="27">
        <v>18</v>
      </c>
      <c r="H126" s="27">
        <v>250</v>
      </c>
      <c r="I126" s="7" t="s">
        <v>406</v>
      </c>
      <c r="J126" s="6"/>
      <c r="K126" s="7" t="s">
        <v>1169</v>
      </c>
      <c r="L126" s="6" t="s">
        <v>21</v>
      </c>
      <c r="M126" s="7" t="s">
        <v>1170</v>
      </c>
      <c r="N126" s="35"/>
    </row>
    <row r="127" ht="23" customHeight="1" spans="1:14">
      <c r="A127" s="7">
        <f t="shared" ref="A127:A136" si="11">ROW()-3</f>
        <v>124</v>
      </c>
      <c r="B127" s="25" t="s">
        <v>1171</v>
      </c>
      <c r="C127" s="6" t="s">
        <v>34</v>
      </c>
      <c r="D127" s="25" t="s">
        <v>774</v>
      </c>
      <c r="E127" s="25" t="s">
        <v>784</v>
      </c>
      <c r="F127" s="26" t="s">
        <v>1172</v>
      </c>
      <c r="G127" s="27">
        <v>10</v>
      </c>
      <c r="H127" s="27">
        <v>230</v>
      </c>
      <c r="I127" s="25" t="s">
        <v>676</v>
      </c>
      <c r="J127" s="6">
        <v>1</v>
      </c>
      <c r="K127" s="7" t="s">
        <v>792</v>
      </c>
      <c r="L127" s="6" t="s">
        <v>21</v>
      </c>
      <c r="M127" s="7" t="s">
        <v>1173</v>
      </c>
      <c r="N127" s="35"/>
    </row>
    <row r="128" ht="23" customHeight="1" spans="1:14">
      <c r="A128" s="7">
        <f t="shared" si="11"/>
        <v>125</v>
      </c>
      <c r="B128" s="25" t="s">
        <v>1174</v>
      </c>
      <c r="C128" s="6" t="s">
        <v>34</v>
      </c>
      <c r="D128" s="25" t="s">
        <v>774</v>
      </c>
      <c r="E128" s="25" t="s">
        <v>784</v>
      </c>
      <c r="F128" s="26" t="s">
        <v>799</v>
      </c>
      <c r="G128" s="27">
        <v>24</v>
      </c>
      <c r="H128" s="27">
        <v>270</v>
      </c>
      <c r="I128" s="25" t="s">
        <v>676</v>
      </c>
      <c r="J128" s="6">
        <v>5</v>
      </c>
      <c r="K128" s="7" t="s">
        <v>1175</v>
      </c>
      <c r="L128" s="6" t="s">
        <v>21</v>
      </c>
      <c r="M128" s="7" t="s">
        <v>1176</v>
      </c>
      <c r="N128" s="35"/>
    </row>
    <row r="129" ht="23" customHeight="1" spans="1:14">
      <c r="A129" s="7">
        <f t="shared" si="11"/>
        <v>126</v>
      </c>
      <c r="B129" s="25" t="s">
        <v>1177</v>
      </c>
      <c r="C129" s="6" t="s">
        <v>15</v>
      </c>
      <c r="D129" s="25" t="s">
        <v>774</v>
      </c>
      <c r="E129" s="25" t="s">
        <v>775</v>
      </c>
      <c r="F129" s="26" t="s">
        <v>1178</v>
      </c>
      <c r="G129" s="27">
        <v>23</v>
      </c>
      <c r="H129" s="27">
        <v>280</v>
      </c>
      <c r="I129" s="25" t="s">
        <v>676</v>
      </c>
      <c r="J129" s="6">
        <v>3</v>
      </c>
      <c r="K129" s="7" t="s">
        <v>1179</v>
      </c>
      <c r="L129" s="6" t="s">
        <v>21</v>
      </c>
      <c r="M129" s="7" t="s">
        <v>1180</v>
      </c>
      <c r="N129" s="35"/>
    </row>
    <row r="130" ht="23" customHeight="1" spans="1:14">
      <c r="A130" s="7">
        <f t="shared" si="11"/>
        <v>127</v>
      </c>
      <c r="B130" s="25" t="s">
        <v>1181</v>
      </c>
      <c r="C130" s="6" t="s">
        <v>15</v>
      </c>
      <c r="D130" s="25" t="s">
        <v>35</v>
      </c>
      <c r="E130" s="25" t="s">
        <v>779</v>
      </c>
      <c r="F130" s="26" t="s">
        <v>160</v>
      </c>
      <c r="G130" s="27">
        <v>10</v>
      </c>
      <c r="H130" s="27">
        <v>240</v>
      </c>
      <c r="I130" s="25" t="s">
        <v>676</v>
      </c>
      <c r="J130" s="6">
        <v>5</v>
      </c>
      <c r="K130" s="7" t="s">
        <v>792</v>
      </c>
      <c r="L130" s="6" t="s">
        <v>21</v>
      </c>
      <c r="M130" s="7" t="s">
        <v>1182</v>
      </c>
      <c r="N130" s="35"/>
    </row>
    <row r="131" s="1" customFormat="1" ht="23" customHeight="1" spans="1:14">
      <c r="A131" s="7">
        <f t="shared" si="11"/>
        <v>128</v>
      </c>
      <c r="B131" s="7" t="s">
        <v>1183</v>
      </c>
      <c r="C131" s="6" t="s">
        <v>15</v>
      </c>
      <c r="D131" s="25" t="s">
        <v>774</v>
      </c>
      <c r="E131" s="25" t="s">
        <v>775</v>
      </c>
      <c r="F131" s="7" t="s">
        <v>369</v>
      </c>
      <c r="G131" s="7">
        <v>21</v>
      </c>
      <c r="H131" s="27">
        <v>280</v>
      </c>
      <c r="I131" s="7" t="s">
        <v>676</v>
      </c>
      <c r="J131" s="6">
        <v>9</v>
      </c>
      <c r="K131" s="7" t="s">
        <v>1184</v>
      </c>
      <c r="L131" s="6" t="s">
        <v>21</v>
      </c>
      <c r="M131" s="7" t="s">
        <v>1185</v>
      </c>
      <c r="N131" s="35"/>
    </row>
    <row r="132" ht="23" customHeight="1" spans="1:14">
      <c r="A132" s="7">
        <f t="shared" si="11"/>
        <v>129</v>
      </c>
      <c r="B132" s="25" t="s">
        <v>1186</v>
      </c>
      <c r="C132" s="6" t="s">
        <v>15</v>
      </c>
      <c r="D132" s="25" t="s">
        <v>774</v>
      </c>
      <c r="E132" s="25" t="s">
        <v>89</v>
      </c>
      <c r="F132" s="26" t="s">
        <v>227</v>
      </c>
      <c r="G132" s="25">
        <v>15</v>
      </c>
      <c r="H132" s="27">
        <v>230</v>
      </c>
      <c r="I132" s="25" t="s">
        <v>676</v>
      </c>
      <c r="J132" s="6">
        <v>5</v>
      </c>
      <c r="K132" s="7" t="s">
        <v>792</v>
      </c>
      <c r="L132" s="6" t="s">
        <v>21</v>
      </c>
      <c r="M132" s="7" t="s">
        <v>1187</v>
      </c>
      <c r="N132" s="35"/>
    </row>
    <row r="133" ht="23" customHeight="1" spans="1:14">
      <c r="A133" s="7">
        <f t="shared" si="11"/>
        <v>130</v>
      </c>
      <c r="B133" s="25" t="s">
        <v>1188</v>
      </c>
      <c r="C133" s="6" t="s">
        <v>15</v>
      </c>
      <c r="D133" s="25" t="s">
        <v>774</v>
      </c>
      <c r="E133" s="25" t="s">
        <v>779</v>
      </c>
      <c r="F133" s="26" t="s">
        <v>578</v>
      </c>
      <c r="G133" s="27">
        <v>10</v>
      </c>
      <c r="H133" s="27">
        <v>240</v>
      </c>
      <c r="I133" s="25" t="s">
        <v>599</v>
      </c>
      <c r="J133" s="6">
        <v>3</v>
      </c>
      <c r="K133" s="7" t="s">
        <v>1189</v>
      </c>
      <c r="L133" s="6" t="s">
        <v>21</v>
      </c>
      <c r="M133" s="7" t="s">
        <v>1190</v>
      </c>
      <c r="N133" s="35"/>
    </row>
    <row r="134" ht="23" customHeight="1" spans="1:14">
      <c r="A134" s="7">
        <f t="shared" si="11"/>
        <v>131</v>
      </c>
      <c r="B134" s="25" t="s">
        <v>1191</v>
      </c>
      <c r="C134" s="6" t="s">
        <v>15</v>
      </c>
      <c r="D134" s="25" t="s">
        <v>774</v>
      </c>
      <c r="E134" s="25" t="s">
        <v>89</v>
      </c>
      <c r="F134" s="26" t="s">
        <v>855</v>
      </c>
      <c r="G134" s="27">
        <v>17</v>
      </c>
      <c r="H134" s="27">
        <v>250</v>
      </c>
      <c r="I134" s="25" t="s">
        <v>599</v>
      </c>
      <c r="J134" s="6">
        <v>15</v>
      </c>
      <c r="K134" s="7" t="s">
        <v>1192</v>
      </c>
      <c r="L134" s="6" t="s">
        <v>21</v>
      </c>
      <c r="M134" s="7" t="s">
        <v>1193</v>
      </c>
      <c r="N134" s="35"/>
    </row>
    <row r="135" ht="23" customHeight="1" spans="1:14">
      <c r="A135" s="7">
        <f t="shared" si="11"/>
        <v>132</v>
      </c>
      <c r="B135" s="25" t="s">
        <v>1194</v>
      </c>
      <c r="C135" s="6" t="s">
        <v>34</v>
      </c>
      <c r="D135" s="25" t="s">
        <v>774</v>
      </c>
      <c r="E135" s="25" t="s">
        <v>784</v>
      </c>
      <c r="F135" s="26" t="s">
        <v>240</v>
      </c>
      <c r="G135" s="27">
        <v>13</v>
      </c>
      <c r="H135" s="27">
        <v>230</v>
      </c>
      <c r="I135" s="25" t="s">
        <v>599</v>
      </c>
      <c r="J135" s="6">
        <v>13</v>
      </c>
      <c r="K135" s="7" t="s">
        <v>1195</v>
      </c>
      <c r="L135" s="6" t="s">
        <v>21</v>
      </c>
      <c r="M135" s="7" t="s">
        <v>1196</v>
      </c>
      <c r="N135" s="35"/>
    </row>
    <row r="136" ht="23" customHeight="1" spans="1:14">
      <c r="A136" s="7">
        <f t="shared" si="11"/>
        <v>133</v>
      </c>
      <c r="B136" s="25" t="s">
        <v>1197</v>
      </c>
      <c r="C136" s="6" t="s">
        <v>34</v>
      </c>
      <c r="D136" s="25" t="s">
        <v>774</v>
      </c>
      <c r="E136" s="25" t="s">
        <v>784</v>
      </c>
      <c r="F136" s="25" t="s">
        <v>1198</v>
      </c>
      <c r="G136" s="26">
        <v>21</v>
      </c>
      <c r="H136" s="27">
        <v>270</v>
      </c>
      <c r="I136" s="25" t="s">
        <v>599</v>
      </c>
      <c r="J136" s="6">
        <v>4</v>
      </c>
      <c r="K136" s="7" t="s">
        <v>1199</v>
      </c>
      <c r="L136" s="6" t="s">
        <v>21</v>
      </c>
      <c r="M136" s="7" t="s">
        <v>1200</v>
      </c>
      <c r="N136" s="35"/>
    </row>
    <row r="137" ht="23" customHeight="1" spans="1:14">
      <c r="A137" s="7">
        <f t="shared" ref="A137:A146" si="12">ROW()-3</f>
        <v>134</v>
      </c>
      <c r="B137" s="25" t="s">
        <v>1201</v>
      </c>
      <c r="C137" s="6" t="s">
        <v>15</v>
      </c>
      <c r="D137" s="25" t="s">
        <v>774</v>
      </c>
      <c r="E137" s="25" t="s">
        <v>775</v>
      </c>
      <c r="F137" s="26" t="s">
        <v>160</v>
      </c>
      <c r="G137" s="27">
        <v>18</v>
      </c>
      <c r="H137" s="27">
        <v>260</v>
      </c>
      <c r="I137" s="25" t="s">
        <v>599</v>
      </c>
      <c r="J137" s="6">
        <v>16</v>
      </c>
      <c r="K137" s="7" t="s">
        <v>1202</v>
      </c>
      <c r="L137" s="6" t="s">
        <v>21</v>
      </c>
      <c r="M137" s="7" t="s">
        <v>1203</v>
      </c>
      <c r="N137" s="35"/>
    </row>
    <row r="138" ht="23" customHeight="1" spans="1:14">
      <c r="A138" s="7">
        <f t="shared" si="12"/>
        <v>135</v>
      </c>
      <c r="B138" s="28" t="s">
        <v>1204</v>
      </c>
      <c r="C138" s="6" t="s">
        <v>34</v>
      </c>
      <c r="D138" s="25" t="s">
        <v>774</v>
      </c>
      <c r="E138" s="28" t="s">
        <v>784</v>
      </c>
      <c r="F138" s="26" t="s">
        <v>1198</v>
      </c>
      <c r="G138" s="29">
        <v>13</v>
      </c>
      <c r="H138" s="27">
        <v>230</v>
      </c>
      <c r="I138" s="25" t="s">
        <v>599</v>
      </c>
      <c r="J138" s="6">
        <v>5</v>
      </c>
      <c r="K138" s="7" t="s">
        <v>792</v>
      </c>
      <c r="L138" s="6" t="s">
        <v>21</v>
      </c>
      <c r="M138" s="7" t="s">
        <v>1205</v>
      </c>
      <c r="N138" s="35"/>
    </row>
    <row r="139" ht="23" customHeight="1" spans="1:14">
      <c r="A139" s="7">
        <f t="shared" si="12"/>
        <v>136</v>
      </c>
      <c r="B139" s="32" t="s">
        <v>1206</v>
      </c>
      <c r="C139" s="32" t="s">
        <v>34</v>
      </c>
      <c r="D139" s="25" t="s">
        <v>774</v>
      </c>
      <c r="E139" s="32" t="s">
        <v>784</v>
      </c>
      <c r="F139" s="32" t="s">
        <v>1207</v>
      </c>
      <c r="G139" s="33">
        <v>12</v>
      </c>
      <c r="H139" s="27">
        <v>230</v>
      </c>
      <c r="I139" s="32" t="s">
        <v>599</v>
      </c>
      <c r="J139" s="32">
        <v>4</v>
      </c>
      <c r="K139" s="7" t="s">
        <v>1208</v>
      </c>
      <c r="L139" s="32" t="s">
        <v>21</v>
      </c>
      <c r="M139" s="32" t="s">
        <v>1209</v>
      </c>
      <c r="N139" s="35"/>
    </row>
    <row r="140" ht="23" customHeight="1" spans="1:14">
      <c r="A140" s="7">
        <f t="shared" si="12"/>
        <v>137</v>
      </c>
      <c r="B140" s="7" t="s">
        <v>1210</v>
      </c>
      <c r="C140" s="6" t="s">
        <v>15</v>
      </c>
      <c r="D140" s="25" t="s">
        <v>774</v>
      </c>
      <c r="E140" s="25" t="s">
        <v>779</v>
      </c>
      <c r="F140" s="7" t="s">
        <v>862</v>
      </c>
      <c r="G140" s="9">
        <v>20</v>
      </c>
      <c r="H140" s="27">
        <v>260</v>
      </c>
      <c r="I140" s="7" t="s">
        <v>599</v>
      </c>
      <c r="J140" s="6"/>
      <c r="K140" s="7" t="s">
        <v>1211</v>
      </c>
      <c r="L140" s="6" t="s">
        <v>21</v>
      </c>
      <c r="M140" s="7" t="s">
        <v>1212</v>
      </c>
      <c r="N140" s="35"/>
    </row>
    <row r="141" ht="23" customHeight="1" spans="1:14">
      <c r="A141" s="7">
        <f t="shared" si="12"/>
        <v>138</v>
      </c>
      <c r="B141" s="25" t="s">
        <v>1213</v>
      </c>
      <c r="C141" s="6" t="s">
        <v>15</v>
      </c>
      <c r="D141" s="25" t="s">
        <v>774</v>
      </c>
      <c r="E141" s="25" t="s">
        <v>89</v>
      </c>
      <c r="F141" s="26" t="s">
        <v>369</v>
      </c>
      <c r="G141" s="27">
        <v>16</v>
      </c>
      <c r="H141" s="27">
        <v>250</v>
      </c>
      <c r="I141" s="25" t="s">
        <v>599</v>
      </c>
      <c r="J141" s="6"/>
      <c r="K141" s="7" t="s">
        <v>1214</v>
      </c>
      <c r="L141" s="6" t="s">
        <v>21</v>
      </c>
      <c r="M141" s="7" t="s">
        <v>1215</v>
      </c>
      <c r="N141" s="35"/>
    </row>
    <row r="142" s="1" customFormat="1" ht="23" customHeight="1" spans="1:14">
      <c r="A142" s="7">
        <f t="shared" si="12"/>
        <v>139</v>
      </c>
      <c r="B142" s="7" t="s">
        <v>1216</v>
      </c>
      <c r="C142" s="7" t="s">
        <v>15</v>
      </c>
      <c r="D142" s="7" t="s">
        <v>35</v>
      </c>
      <c r="E142" s="7" t="s">
        <v>89</v>
      </c>
      <c r="F142" s="40" t="s">
        <v>369</v>
      </c>
      <c r="G142" s="6">
        <v>10</v>
      </c>
      <c r="H142" s="27">
        <v>230</v>
      </c>
      <c r="I142" s="25" t="s">
        <v>599</v>
      </c>
      <c r="J142" s="6">
        <v>20</v>
      </c>
      <c r="K142" s="7" t="s">
        <v>1217</v>
      </c>
      <c r="L142" s="6" t="s">
        <v>21</v>
      </c>
      <c r="M142" s="6" t="s">
        <v>1218</v>
      </c>
      <c r="N142" s="35"/>
    </row>
    <row r="143" s="1" customFormat="1" ht="23" customHeight="1" spans="1:14">
      <c r="A143" s="7">
        <f t="shared" si="12"/>
        <v>140</v>
      </c>
      <c r="B143" s="7" t="s">
        <v>1219</v>
      </c>
      <c r="C143" s="7" t="s">
        <v>15</v>
      </c>
      <c r="D143" s="7" t="s">
        <v>774</v>
      </c>
      <c r="E143" s="7" t="s">
        <v>775</v>
      </c>
      <c r="F143" s="40" t="s">
        <v>1220</v>
      </c>
      <c r="G143" s="6">
        <v>12</v>
      </c>
      <c r="H143" s="27">
        <v>240</v>
      </c>
      <c r="I143" s="25" t="s">
        <v>599</v>
      </c>
      <c r="J143" s="6">
        <v>5</v>
      </c>
      <c r="K143" s="7" t="s">
        <v>792</v>
      </c>
      <c r="L143" s="6" t="s">
        <v>21</v>
      </c>
      <c r="M143" s="6" t="s">
        <v>1221</v>
      </c>
      <c r="N143" s="35"/>
    </row>
    <row r="144" ht="23" customHeight="1" spans="1:14">
      <c r="A144" s="7">
        <f t="shared" si="12"/>
        <v>141</v>
      </c>
      <c r="B144" s="7" t="s">
        <v>1222</v>
      </c>
      <c r="C144" s="6" t="s">
        <v>34</v>
      </c>
      <c r="D144" s="7" t="s">
        <v>774</v>
      </c>
      <c r="E144" s="7" t="s">
        <v>775</v>
      </c>
      <c r="F144" s="26" t="s">
        <v>1172</v>
      </c>
      <c r="G144" s="9">
        <v>18</v>
      </c>
      <c r="H144" s="27">
        <v>260</v>
      </c>
      <c r="I144" s="7" t="s">
        <v>1223</v>
      </c>
      <c r="J144" s="6"/>
      <c r="K144" s="7" t="s">
        <v>792</v>
      </c>
      <c r="L144" s="6" t="s">
        <v>21</v>
      </c>
      <c r="M144" s="7" t="s">
        <v>1224</v>
      </c>
      <c r="N144" s="35"/>
    </row>
    <row r="145" ht="23" customHeight="1" spans="1:14">
      <c r="A145" s="7">
        <f t="shared" si="12"/>
        <v>142</v>
      </c>
      <c r="B145" s="7" t="s">
        <v>1225</v>
      </c>
      <c r="C145" s="6" t="s">
        <v>34</v>
      </c>
      <c r="D145" s="28" t="s">
        <v>35</v>
      </c>
      <c r="E145" s="7" t="s">
        <v>779</v>
      </c>
      <c r="F145" s="26" t="s">
        <v>799</v>
      </c>
      <c r="G145" s="9">
        <v>18</v>
      </c>
      <c r="H145" s="27">
        <v>260</v>
      </c>
      <c r="I145" s="7" t="s">
        <v>1223</v>
      </c>
      <c r="J145" s="6"/>
      <c r="K145" s="7" t="s">
        <v>792</v>
      </c>
      <c r="L145" s="6" t="s">
        <v>21</v>
      </c>
      <c r="M145" s="7" t="s">
        <v>1226</v>
      </c>
      <c r="N145" s="35"/>
    </row>
    <row r="146" ht="23" customHeight="1" spans="1:14">
      <c r="A146" s="7">
        <f t="shared" si="12"/>
        <v>143</v>
      </c>
      <c r="B146" s="7" t="s">
        <v>1227</v>
      </c>
      <c r="C146" s="6" t="s">
        <v>15</v>
      </c>
      <c r="D146" s="25" t="s">
        <v>774</v>
      </c>
      <c r="E146" s="25" t="s">
        <v>775</v>
      </c>
      <c r="F146" s="7" t="s">
        <v>1228</v>
      </c>
      <c r="G146" s="9">
        <v>10</v>
      </c>
      <c r="H146" s="27">
        <v>240</v>
      </c>
      <c r="I146" s="7" t="s">
        <v>211</v>
      </c>
      <c r="J146" s="6">
        <v>7</v>
      </c>
      <c r="K146" s="7" t="s">
        <v>1229</v>
      </c>
      <c r="L146" s="6" t="s">
        <v>21</v>
      </c>
      <c r="M146" s="7" t="s">
        <v>1230</v>
      </c>
      <c r="N146" s="35"/>
    </row>
    <row r="147" ht="23" customHeight="1" spans="1:14">
      <c r="A147" s="7">
        <f t="shared" ref="A147:A156" si="13">ROW()-3</f>
        <v>144</v>
      </c>
      <c r="B147" s="25" t="s">
        <v>1231</v>
      </c>
      <c r="C147" s="6" t="s">
        <v>15</v>
      </c>
      <c r="D147" s="25" t="s">
        <v>774</v>
      </c>
      <c r="E147" s="25" t="s">
        <v>779</v>
      </c>
      <c r="F147" s="26" t="s">
        <v>210</v>
      </c>
      <c r="G147" s="31">
        <v>11</v>
      </c>
      <c r="H147" s="27">
        <v>240</v>
      </c>
      <c r="I147" s="25" t="s">
        <v>211</v>
      </c>
      <c r="J147" s="6"/>
      <c r="K147" s="7" t="s">
        <v>1232</v>
      </c>
      <c r="L147" s="6" t="s">
        <v>21</v>
      </c>
      <c r="M147" s="7" t="s">
        <v>1233</v>
      </c>
      <c r="N147" s="35"/>
    </row>
    <row r="148" ht="23" customHeight="1" spans="1:14">
      <c r="A148" s="7">
        <f t="shared" si="13"/>
        <v>145</v>
      </c>
      <c r="B148" s="7" t="s">
        <v>1234</v>
      </c>
      <c r="C148" s="6" t="s">
        <v>15</v>
      </c>
      <c r="D148" s="25" t="s">
        <v>774</v>
      </c>
      <c r="E148" s="25" t="s">
        <v>775</v>
      </c>
      <c r="F148" s="7" t="s">
        <v>198</v>
      </c>
      <c r="G148" s="9">
        <v>15</v>
      </c>
      <c r="H148" s="27">
        <v>240</v>
      </c>
      <c r="I148" s="7" t="s">
        <v>211</v>
      </c>
      <c r="J148" s="6">
        <v>3</v>
      </c>
      <c r="K148" s="7" t="s">
        <v>792</v>
      </c>
      <c r="L148" s="6" t="s">
        <v>21</v>
      </c>
      <c r="M148" s="7" t="s">
        <v>1235</v>
      </c>
      <c r="N148" s="35"/>
    </row>
    <row r="149" ht="23" customHeight="1" spans="1:14">
      <c r="A149" s="7">
        <f t="shared" si="13"/>
        <v>146</v>
      </c>
      <c r="B149" s="7" t="s">
        <v>1236</v>
      </c>
      <c r="C149" s="6" t="s">
        <v>34</v>
      </c>
      <c r="D149" s="25" t="s">
        <v>774</v>
      </c>
      <c r="E149" s="25" t="s">
        <v>775</v>
      </c>
      <c r="F149" s="7" t="s">
        <v>198</v>
      </c>
      <c r="G149" s="9">
        <v>25</v>
      </c>
      <c r="H149" s="27">
        <v>280</v>
      </c>
      <c r="I149" s="7" t="s">
        <v>211</v>
      </c>
      <c r="J149" s="6">
        <v>4</v>
      </c>
      <c r="K149" s="7" t="s">
        <v>1237</v>
      </c>
      <c r="L149" s="6" t="s">
        <v>21</v>
      </c>
      <c r="M149" s="7" t="s">
        <v>1238</v>
      </c>
      <c r="N149" s="35"/>
    </row>
    <row r="150" ht="23" customHeight="1" spans="1:14">
      <c r="A150" s="7">
        <f t="shared" si="13"/>
        <v>147</v>
      </c>
      <c r="B150" s="7" t="s">
        <v>1239</v>
      </c>
      <c r="C150" s="6" t="s">
        <v>15</v>
      </c>
      <c r="D150" s="25" t="s">
        <v>774</v>
      </c>
      <c r="E150" s="25" t="s">
        <v>775</v>
      </c>
      <c r="F150" s="7" t="s">
        <v>215</v>
      </c>
      <c r="G150" s="9">
        <v>10</v>
      </c>
      <c r="H150" s="27">
        <v>240</v>
      </c>
      <c r="I150" s="7" t="s">
        <v>211</v>
      </c>
      <c r="J150" s="6">
        <v>12</v>
      </c>
      <c r="K150" s="7" t="s">
        <v>1240</v>
      </c>
      <c r="L150" s="6" t="s">
        <v>21</v>
      </c>
      <c r="M150" s="7" t="s">
        <v>1241</v>
      </c>
      <c r="N150" s="35"/>
    </row>
    <row r="151" ht="23" customHeight="1" spans="1:14">
      <c r="A151" s="7">
        <f t="shared" si="13"/>
        <v>148</v>
      </c>
      <c r="B151" s="7" t="s">
        <v>1242</v>
      </c>
      <c r="C151" s="6" t="s">
        <v>15</v>
      </c>
      <c r="D151" s="25" t="s">
        <v>774</v>
      </c>
      <c r="E151" s="25" t="s">
        <v>779</v>
      </c>
      <c r="F151" s="7" t="s">
        <v>908</v>
      </c>
      <c r="G151" s="9">
        <v>10</v>
      </c>
      <c r="H151" s="27">
        <v>240</v>
      </c>
      <c r="I151" s="7" t="s">
        <v>211</v>
      </c>
      <c r="J151" s="6">
        <v>2</v>
      </c>
      <c r="K151" s="7" t="s">
        <v>792</v>
      </c>
      <c r="L151" s="6" t="s">
        <v>21</v>
      </c>
      <c r="M151" s="7" t="s">
        <v>1243</v>
      </c>
      <c r="N151" s="35"/>
    </row>
    <row r="152" s="1" customFormat="1" ht="23" customHeight="1" spans="1:14">
      <c r="A152" s="7">
        <f t="shared" si="13"/>
        <v>149</v>
      </c>
      <c r="B152" s="41" t="s">
        <v>1244</v>
      </c>
      <c r="C152" s="42" t="s">
        <v>15</v>
      </c>
      <c r="D152" s="43" t="s">
        <v>774</v>
      </c>
      <c r="E152" s="43" t="s">
        <v>775</v>
      </c>
      <c r="F152" s="41" t="s">
        <v>90</v>
      </c>
      <c r="G152" s="41">
        <v>15</v>
      </c>
      <c r="H152" s="27">
        <v>240</v>
      </c>
      <c r="I152" s="41" t="s">
        <v>211</v>
      </c>
      <c r="J152" s="42"/>
      <c r="K152" s="41" t="s">
        <v>792</v>
      </c>
      <c r="L152" s="42" t="s">
        <v>21</v>
      </c>
      <c r="M152" s="41" t="s">
        <v>1245</v>
      </c>
      <c r="N152" s="35"/>
    </row>
    <row r="153" s="1" customFormat="1" ht="23" customHeight="1" spans="1:14">
      <c r="A153" s="7">
        <f t="shared" si="13"/>
        <v>150</v>
      </c>
      <c r="B153" s="6" t="s">
        <v>1246</v>
      </c>
      <c r="C153" s="6" t="s">
        <v>34</v>
      </c>
      <c r="D153" s="6" t="s">
        <v>35</v>
      </c>
      <c r="E153" s="6" t="s">
        <v>784</v>
      </c>
      <c r="F153" s="6" t="s">
        <v>915</v>
      </c>
      <c r="G153" s="44">
        <v>15</v>
      </c>
      <c r="H153" s="27">
        <v>230</v>
      </c>
      <c r="I153" s="41" t="s">
        <v>211</v>
      </c>
      <c r="J153" s="44"/>
      <c r="K153" s="6" t="s">
        <v>1247</v>
      </c>
      <c r="L153" s="6" t="s">
        <v>21</v>
      </c>
      <c r="M153" s="6" t="s">
        <v>1248</v>
      </c>
      <c r="N153" s="35"/>
    </row>
    <row r="154" s="1" customFormat="1" ht="23" customHeight="1" spans="1:14">
      <c r="A154" s="7">
        <f t="shared" si="13"/>
        <v>151</v>
      </c>
      <c r="B154" s="44" t="s">
        <v>1249</v>
      </c>
      <c r="C154" s="42" t="s">
        <v>15</v>
      </c>
      <c r="D154" s="43" t="s">
        <v>35</v>
      </c>
      <c r="E154" s="7" t="s">
        <v>89</v>
      </c>
      <c r="F154" s="45" t="s">
        <v>925</v>
      </c>
      <c r="G154" s="44">
        <v>20</v>
      </c>
      <c r="H154" s="27">
        <v>230</v>
      </c>
      <c r="I154" s="41" t="s">
        <v>211</v>
      </c>
      <c r="J154" s="44">
        <v>2</v>
      </c>
      <c r="K154" s="41" t="s">
        <v>1250</v>
      </c>
      <c r="L154" s="6" t="s">
        <v>21</v>
      </c>
      <c r="M154" s="41" t="s">
        <v>1251</v>
      </c>
      <c r="N154" s="35"/>
    </row>
    <row r="155" s="1" customFormat="1" ht="23" customHeight="1" spans="1:14">
      <c r="A155" s="7">
        <f t="shared" si="13"/>
        <v>152</v>
      </c>
      <c r="B155" s="44" t="s">
        <v>1252</v>
      </c>
      <c r="C155" s="42" t="s">
        <v>34</v>
      </c>
      <c r="D155" s="43" t="s">
        <v>774</v>
      </c>
      <c r="E155" s="6" t="s">
        <v>89</v>
      </c>
      <c r="F155" s="45" t="s">
        <v>897</v>
      </c>
      <c r="G155" s="44">
        <v>10</v>
      </c>
      <c r="H155" s="27">
        <v>230</v>
      </c>
      <c r="I155" s="41" t="s">
        <v>211</v>
      </c>
      <c r="J155" s="44">
        <v>6</v>
      </c>
      <c r="K155" s="41" t="s">
        <v>1253</v>
      </c>
      <c r="L155" s="6" t="s">
        <v>21</v>
      </c>
      <c r="M155" s="41" t="s">
        <v>1254</v>
      </c>
      <c r="N155" s="35"/>
    </row>
    <row r="156" s="1" customFormat="1" ht="23" customHeight="1" spans="1:14">
      <c r="A156" s="7">
        <f t="shared" si="13"/>
        <v>153</v>
      </c>
      <c r="B156" s="44" t="s">
        <v>1255</v>
      </c>
      <c r="C156" s="42" t="s">
        <v>15</v>
      </c>
      <c r="D156" s="43" t="s">
        <v>774</v>
      </c>
      <c r="E156" s="25" t="s">
        <v>779</v>
      </c>
      <c r="F156" s="45" t="s">
        <v>1256</v>
      </c>
      <c r="G156" s="44">
        <v>11</v>
      </c>
      <c r="H156" s="27">
        <v>240</v>
      </c>
      <c r="I156" s="41" t="s">
        <v>211</v>
      </c>
      <c r="J156" s="44">
        <v>10</v>
      </c>
      <c r="K156" s="41" t="s">
        <v>1257</v>
      </c>
      <c r="L156" s="6" t="s">
        <v>21</v>
      </c>
      <c r="M156" s="41" t="s">
        <v>1258</v>
      </c>
      <c r="N156" s="35"/>
    </row>
    <row r="157" ht="23" customHeight="1" spans="1:14">
      <c r="A157" s="7">
        <f t="shared" ref="A157:A166" si="14">ROW()-3</f>
        <v>154</v>
      </c>
      <c r="B157" s="44" t="s">
        <v>1259</v>
      </c>
      <c r="C157" s="42" t="s">
        <v>15</v>
      </c>
      <c r="D157" s="43" t="s">
        <v>774</v>
      </c>
      <c r="E157" s="44" t="s">
        <v>89</v>
      </c>
      <c r="F157" s="45" t="s">
        <v>765</v>
      </c>
      <c r="G157" s="44">
        <v>12</v>
      </c>
      <c r="H157" s="27">
        <v>230</v>
      </c>
      <c r="I157" s="44" t="s">
        <v>534</v>
      </c>
      <c r="J157" s="44">
        <v>2</v>
      </c>
      <c r="K157" s="41" t="s">
        <v>1260</v>
      </c>
      <c r="L157" s="42" t="s">
        <v>21</v>
      </c>
      <c r="M157" s="41" t="s">
        <v>1261</v>
      </c>
      <c r="N157" s="35"/>
    </row>
    <row r="158" ht="23" customHeight="1" spans="1:14">
      <c r="A158" s="7">
        <f t="shared" si="14"/>
        <v>155</v>
      </c>
      <c r="B158" s="28" t="s">
        <v>1262</v>
      </c>
      <c r="C158" s="6" t="s">
        <v>34</v>
      </c>
      <c r="D158" s="25" t="s">
        <v>774</v>
      </c>
      <c r="E158" s="28" t="s">
        <v>784</v>
      </c>
      <c r="F158" s="26" t="s">
        <v>1263</v>
      </c>
      <c r="G158" s="29">
        <v>20</v>
      </c>
      <c r="H158" s="27">
        <v>250</v>
      </c>
      <c r="I158" s="28" t="s">
        <v>534</v>
      </c>
      <c r="J158" s="6">
        <v>13</v>
      </c>
      <c r="K158" s="7" t="s">
        <v>792</v>
      </c>
      <c r="L158" s="6" t="s">
        <v>21</v>
      </c>
      <c r="M158" s="7" t="s">
        <v>1264</v>
      </c>
      <c r="N158" s="35"/>
    </row>
    <row r="159" ht="23" customHeight="1" spans="1:14">
      <c r="A159" s="7">
        <f t="shared" si="14"/>
        <v>156</v>
      </c>
      <c r="B159" s="25" t="s">
        <v>1265</v>
      </c>
      <c r="C159" s="6" t="s">
        <v>15</v>
      </c>
      <c r="D159" s="25" t="s">
        <v>774</v>
      </c>
      <c r="E159" s="25" t="s">
        <v>89</v>
      </c>
      <c r="F159" s="26" t="s">
        <v>1220</v>
      </c>
      <c r="G159" s="27">
        <v>17</v>
      </c>
      <c r="H159" s="27">
        <v>250</v>
      </c>
      <c r="I159" s="25" t="s">
        <v>534</v>
      </c>
      <c r="J159" s="6">
        <v>23</v>
      </c>
      <c r="K159" s="7" t="s">
        <v>792</v>
      </c>
      <c r="L159" s="6" t="s">
        <v>21</v>
      </c>
      <c r="M159" s="7" t="s">
        <v>1266</v>
      </c>
      <c r="N159" s="35"/>
    </row>
    <row r="160" ht="23" customHeight="1" spans="1:14">
      <c r="A160" s="7">
        <f t="shared" si="14"/>
        <v>157</v>
      </c>
      <c r="B160" s="25" t="s">
        <v>1267</v>
      </c>
      <c r="C160" s="6" t="s">
        <v>15</v>
      </c>
      <c r="D160" s="25" t="s">
        <v>774</v>
      </c>
      <c r="E160" s="25" t="s">
        <v>779</v>
      </c>
      <c r="F160" s="26" t="s">
        <v>862</v>
      </c>
      <c r="G160" s="27">
        <v>12</v>
      </c>
      <c r="H160" s="27">
        <v>240</v>
      </c>
      <c r="I160" s="25" t="s">
        <v>534</v>
      </c>
      <c r="J160" s="6">
        <v>19</v>
      </c>
      <c r="K160" s="7" t="s">
        <v>1268</v>
      </c>
      <c r="L160" s="6" t="s">
        <v>21</v>
      </c>
      <c r="M160" s="7" t="s">
        <v>1269</v>
      </c>
      <c r="N160" s="35"/>
    </row>
    <row r="161" ht="23" customHeight="1" spans="1:14">
      <c r="A161" s="7">
        <f t="shared" si="14"/>
        <v>158</v>
      </c>
      <c r="B161" s="25" t="s">
        <v>1270</v>
      </c>
      <c r="C161" s="6" t="s">
        <v>34</v>
      </c>
      <c r="D161" s="25" t="s">
        <v>774</v>
      </c>
      <c r="E161" s="25" t="s">
        <v>775</v>
      </c>
      <c r="F161" s="26" t="s">
        <v>156</v>
      </c>
      <c r="G161" s="27">
        <v>21</v>
      </c>
      <c r="H161" s="27">
        <v>280</v>
      </c>
      <c r="I161" s="25" t="s">
        <v>534</v>
      </c>
      <c r="J161" s="6">
        <v>21</v>
      </c>
      <c r="K161" s="7" t="s">
        <v>1271</v>
      </c>
      <c r="L161" s="6" t="s">
        <v>21</v>
      </c>
      <c r="M161" s="7" t="s">
        <v>1272</v>
      </c>
      <c r="N161" s="35"/>
    </row>
    <row r="162" ht="23" customHeight="1" spans="1:14">
      <c r="A162" s="7">
        <f t="shared" si="14"/>
        <v>159</v>
      </c>
      <c r="B162" s="25" t="s">
        <v>1273</v>
      </c>
      <c r="C162" s="6" t="s">
        <v>15</v>
      </c>
      <c r="D162" s="25" t="s">
        <v>774</v>
      </c>
      <c r="E162" s="25" t="s">
        <v>779</v>
      </c>
      <c r="F162" s="26" t="s">
        <v>1274</v>
      </c>
      <c r="G162" s="27">
        <v>20</v>
      </c>
      <c r="H162" s="27">
        <v>260</v>
      </c>
      <c r="I162" s="25" t="s">
        <v>534</v>
      </c>
      <c r="J162" s="6">
        <v>22</v>
      </c>
      <c r="K162" s="7" t="s">
        <v>1275</v>
      </c>
      <c r="L162" s="6" t="s">
        <v>21</v>
      </c>
      <c r="M162" s="7" t="s">
        <v>1276</v>
      </c>
      <c r="N162" s="35"/>
    </row>
    <row r="163" ht="23" customHeight="1" spans="1:14">
      <c r="A163" s="7">
        <f t="shared" si="14"/>
        <v>160</v>
      </c>
      <c r="B163" s="25" t="s">
        <v>1277</v>
      </c>
      <c r="C163" s="6" t="s">
        <v>34</v>
      </c>
      <c r="D163" s="25" t="s">
        <v>774</v>
      </c>
      <c r="E163" s="25" t="s">
        <v>775</v>
      </c>
      <c r="F163" s="26" t="s">
        <v>862</v>
      </c>
      <c r="G163" s="27">
        <v>23</v>
      </c>
      <c r="H163" s="27">
        <v>280</v>
      </c>
      <c r="I163" s="25" t="s">
        <v>534</v>
      </c>
      <c r="J163" s="6">
        <v>19</v>
      </c>
      <c r="K163" s="7" t="s">
        <v>792</v>
      </c>
      <c r="L163" s="6" t="s">
        <v>21</v>
      </c>
      <c r="M163" s="7" t="s">
        <v>1278</v>
      </c>
      <c r="N163" s="35"/>
    </row>
    <row r="164" ht="23" customHeight="1" spans="1:14">
      <c r="A164" s="7">
        <f t="shared" si="14"/>
        <v>161</v>
      </c>
      <c r="B164" s="6" t="s">
        <v>1279</v>
      </c>
      <c r="C164" s="6" t="s">
        <v>15</v>
      </c>
      <c r="D164" s="6" t="s">
        <v>774</v>
      </c>
      <c r="E164" s="8" t="s">
        <v>775</v>
      </c>
      <c r="F164" s="26" t="s">
        <v>227</v>
      </c>
      <c r="G164" s="46">
        <v>10</v>
      </c>
      <c r="H164" s="27">
        <v>240</v>
      </c>
      <c r="I164" s="25" t="s">
        <v>534</v>
      </c>
      <c r="J164" s="6">
        <v>22</v>
      </c>
      <c r="K164" s="7" t="s">
        <v>1280</v>
      </c>
      <c r="L164" s="6" t="s">
        <v>21</v>
      </c>
      <c r="M164" s="7" t="s">
        <v>1281</v>
      </c>
      <c r="N164" s="35"/>
    </row>
    <row r="165" ht="23" customHeight="1" spans="1:14">
      <c r="A165" s="7">
        <f t="shared" si="14"/>
        <v>162</v>
      </c>
      <c r="B165" s="25" t="s">
        <v>1282</v>
      </c>
      <c r="C165" s="6" t="s">
        <v>15</v>
      </c>
      <c r="D165" s="25" t="s">
        <v>774</v>
      </c>
      <c r="E165" s="25" t="s">
        <v>779</v>
      </c>
      <c r="F165" s="26" t="s">
        <v>160</v>
      </c>
      <c r="G165" s="27">
        <v>28</v>
      </c>
      <c r="H165" s="27">
        <v>280</v>
      </c>
      <c r="I165" s="25" t="s">
        <v>534</v>
      </c>
      <c r="J165" s="6">
        <v>24</v>
      </c>
      <c r="K165" s="7" t="s">
        <v>1283</v>
      </c>
      <c r="L165" s="6" t="s">
        <v>21</v>
      </c>
      <c r="M165" s="7" t="s">
        <v>1284</v>
      </c>
      <c r="N165" s="35"/>
    </row>
    <row r="166" ht="23" customHeight="1" spans="1:14">
      <c r="A166" s="7">
        <f t="shared" si="14"/>
        <v>163</v>
      </c>
      <c r="B166" s="25" t="s">
        <v>1285</v>
      </c>
      <c r="C166" s="6" t="s">
        <v>15</v>
      </c>
      <c r="D166" s="25" t="s">
        <v>774</v>
      </c>
      <c r="E166" s="25" t="s">
        <v>775</v>
      </c>
      <c r="F166" s="26" t="s">
        <v>1286</v>
      </c>
      <c r="G166" s="27">
        <v>12</v>
      </c>
      <c r="H166" s="27">
        <v>240</v>
      </c>
      <c r="I166" s="25" t="s">
        <v>534</v>
      </c>
      <c r="J166" s="6">
        <v>8</v>
      </c>
      <c r="K166" s="7" t="s">
        <v>1287</v>
      </c>
      <c r="L166" s="6" t="s">
        <v>21</v>
      </c>
      <c r="M166" s="7" t="s">
        <v>1288</v>
      </c>
      <c r="N166" s="35"/>
    </row>
    <row r="167" ht="23" customHeight="1" spans="1:14">
      <c r="A167" s="7">
        <f t="shared" ref="A167:A176" si="15">ROW()-3</f>
        <v>164</v>
      </c>
      <c r="B167" s="25" t="s">
        <v>1289</v>
      </c>
      <c r="C167" s="6" t="s">
        <v>15</v>
      </c>
      <c r="D167" s="25" t="s">
        <v>774</v>
      </c>
      <c r="E167" s="25" t="s">
        <v>779</v>
      </c>
      <c r="F167" s="26" t="s">
        <v>806</v>
      </c>
      <c r="G167" s="27">
        <v>10</v>
      </c>
      <c r="H167" s="27">
        <v>240</v>
      </c>
      <c r="I167" s="25" t="s">
        <v>534</v>
      </c>
      <c r="J167" s="6">
        <v>8</v>
      </c>
      <c r="K167" s="7" t="s">
        <v>1290</v>
      </c>
      <c r="L167" s="6" t="s">
        <v>21</v>
      </c>
      <c r="M167" s="7" t="s">
        <v>1291</v>
      </c>
      <c r="N167" s="35"/>
    </row>
    <row r="168" s="1" customFormat="1" ht="23" customHeight="1" spans="1:14">
      <c r="A168" s="7">
        <f t="shared" si="15"/>
        <v>165</v>
      </c>
      <c r="B168" s="6" t="s">
        <v>1292</v>
      </c>
      <c r="C168" s="6" t="s">
        <v>34</v>
      </c>
      <c r="D168" s="28" t="s">
        <v>774</v>
      </c>
      <c r="E168" s="6" t="s">
        <v>784</v>
      </c>
      <c r="F168" s="6" t="s">
        <v>240</v>
      </c>
      <c r="G168" s="27">
        <v>20</v>
      </c>
      <c r="H168" s="27">
        <v>250</v>
      </c>
      <c r="I168" s="6" t="s">
        <v>534</v>
      </c>
      <c r="J168" s="6"/>
      <c r="K168" s="7" t="s">
        <v>1293</v>
      </c>
      <c r="L168" s="6" t="s">
        <v>21</v>
      </c>
      <c r="M168" s="6" t="s">
        <v>967</v>
      </c>
      <c r="N168" s="35"/>
    </row>
    <row r="169" ht="23" customHeight="1" spans="1:14">
      <c r="A169" s="7">
        <f t="shared" si="15"/>
        <v>166</v>
      </c>
      <c r="B169" s="25" t="s">
        <v>1294</v>
      </c>
      <c r="C169" s="6" t="s">
        <v>15</v>
      </c>
      <c r="D169" s="25" t="s">
        <v>774</v>
      </c>
      <c r="E169" s="25" t="s">
        <v>775</v>
      </c>
      <c r="F169" s="26" t="s">
        <v>636</v>
      </c>
      <c r="G169" s="27">
        <v>19</v>
      </c>
      <c r="H169" s="27">
        <v>260</v>
      </c>
      <c r="I169" s="25" t="s">
        <v>19</v>
      </c>
      <c r="J169" s="6">
        <v>1</v>
      </c>
      <c r="K169" s="7" t="s">
        <v>1295</v>
      </c>
      <c r="L169" s="6" t="s">
        <v>21</v>
      </c>
      <c r="M169" s="7" t="s">
        <v>1296</v>
      </c>
      <c r="N169" s="35"/>
    </row>
    <row r="170" ht="23" customHeight="1" spans="1:14">
      <c r="A170" s="7">
        <f t="shared" si="15"/>
        <v>167</v>
      </c>
      <c r="B170" s="25" t="s">
        <v>1297</v>
      </c>
      <c r="C170" s="6" t="s">
        <v>15</v>
      </c>
      <c r="D170" s="25" t="s">
        <v>774</v>
      </c>
      <c r="E170" s="25" t="s">
        <v>89</v>
      </c>
      <c r="F170" s="26" t="s">
        <v>1298</v>
      </c>
      <c r="G170" s="27">
        <v>10</v>
      </c>
      <c r="H170" s="27">
        <v>230</v>
      </c>
      <c r="I170" s="25" t="s">
        <v>19</v>
      </c>
      <c r="J170" s="6">
        <v>2</v>
      </c>
      <c r="K170" s="7" t="s">
        <v>1299</v>
      </c>
      <c r="L170" s="6" t="s">
        <v>21</v>
      </c>
      <c r="M170" s="7" t="s">
        <v>1300</v>
      </c>
      <c r="N170" s="35"/>
    </row>
    <row r="171" ht="23" customHeight="1" spans="1:14">
      <c r="A171" s="7">
        <f t="shared" si="15"/>
        <v>168</v>
      </c>
      <c r="B171" s="25" t="s">
        <v>1301</v>
      </c>
      <c r="C171" s="6" t="s">
        <v>15</v>
      </c>
      <c r="D171" s="25" t="s">
        <v>774</v>
      </c>
      <c r="E171" s="25" t="s">
        <v>779</v>
      </c>
      <c r="F171" s="26" t="s">
        <v>122</v>
      </c>
      <c r="G171" s="27">
        <v>22</v>
      </c>
      <c r="H171" s="27">
        <v>280</v>
      </c>
      <c r="I171" s="25" t="s">
        <v>19</v>
      </c>
      <c r="J171" s="6">
        <v>6</v>
      </c>
      <c r="K171" s="7" t="s">
        <v>1302</v>
      </c>
      <c r="L171" s="6" t="s">
        <v>21</v>
      </c>
      <c r="M171" s="7" t="s">
        <v>1303</v>
      </c>
      <c r="N171" s="35"/>
    </row>
    <row r="172" ht="23" customHeight="1" spans="1:14">
      <c r="A172" s="7">
        <f t="shared" si="15"/>
        <v>169</v>
      </c>
      <c r="B172" s="28" t="s">
        <v>1304</v>
      </c>
      <c r="C172" s="6" t="s">
        <v>34</v>
      </c>
      <c r="D172" s="25" t="s">
        <v>774</v>
      </c>
      <c r="E172" s="28" t="s">
        <v>784</v>
      </c>
      <c r="F172" s="26" t="s">
        <v>1305</v>
      </c>
      <c r="G172" s="29">
        <v>19</v>
      </c>
      <c r="H172" s="27">
        <v>250</v>
      </c>
      <c r="I172" s="25" t="s">
        <v>19</v>
      </c>
      <c r="J172" s="6">
        <v>4</v>
      </c>
      <c r="K172" s="7" t="s">
        <v>1306</v>
      </c>
      <c r="L172" s="6" t="s">
        <v>21</v>
      </c>
      <c r="M172" s="7" t="s">
        <v>1307</v>
      </c>
      <c r="N172" s="35"/>
    </row>
    <row r="173" s="1" customFormat="1" ht="23" customHeight="1" spans="1:14">
      <c r="A173" s="7">
        <f t="shared" si="15"/>
        <v>170</v>
      </c>
      <c r="B173" s="6" t="s">
        <v>1308</v>
      </c>
      <c r="C173" s="6" t="s">
        <v>34</v>
      </c>
      <c r="D173" s="7" t="s">
        <v>774</v>
      </c>
      <c r="E173" s="6" t="s">
        <v>784</v>
      </c>
      <c r="F173" s="6" t="s">
        <v>1309</v>
      </c>
      <c r="G173" s="27">
        <v>10</v>
      </c>
      <c r="H173" s="27">
        <v>230</v>
      </c>
      <c r="I173" s="25" t="s">
        <v>19</v>
      </c>
      <c r="J173" s="6"/>
      <c r="K173" s="6" t="s">
        <v>1310</v>
      </c>
      <c r="L173" s="6" t="s">
        <v>21</v>
      </c>
      <c r="M173" s="6" t="s">
        <v>1311</v>
      </c>
      <c r="N173" s="35"/>
    </row>
    <row r="174" ht="23" customHeight="1" spans="1:14">
      <c r="A174" s="7">
        <f t="shared" si="15"/>
        <v>171</v>
      </c>
      <c r="B174" s="25" t="s">
        <v>1312</v>
      </c>
      <c r="C174" s="6" t="s">
        <v>15</v>
      </c>
      <c r="D174" s="25" t="s">
        <v>774</v>
      </c>
      <c r="E174" s="25" t="s">
        <v>779</v>
      </c>
      <c r="F174" s="26" t="s">
        <v>369</v>
      </c>
      <c r="G174" s="27">
        <v>12</v>
      </c>
      <c r="H174" s="27">
        <v>240</v>
      </c>
      <c r="I174" s="25" t="s">
        <v>148</v>
      </c>
      <c r="J174" s="6">
        <v>10</v>
      </c>
      <c r="K174" s="7" t="s">
        <v>1313</v>
      </c>
      <c r="L174" s="6" t="s">
        <v>21</v>
      </c>
      <c r="M174" s="7" t="s">
        <v>1314</v>
      </c>
      <c r="N174" s="35"/>
    </row>
    <row r="175" ht="23" customHeight="1" spans="1:14">
      <c r="A175" s="7">
        <f t="shared" si="15"/>
        <v>172</v>
      </c>
      <c r="B175" s="25" t="s">
        <v>1315</v>
      </c>
      <c r="C175" s="6" t="s">
        <v>15</v>
      </c>
      <c r="D175" s="25" t="s">
        <v>774</v>
      </c>
      <c r="E175" s="25" t="s">
        <v>89</v>
      </c>
      <c r="F175" s="26" t="s">
        <v>1220</v>
      </c>
      <c r="G175" s="27">
        <v>14</v>
      </c>
      <c r="H175" s="27">
        <v>230</v>
      </c>
      <c r="I175" s="25" t="s">
        <v>148</v>
      </c>
      <c r="J175" s="6">
        <v>2</v>
      </c>
      <c r="K175" s="7" t="s">
        <v>792</v>
      </c>
      <c r="L175" s="6" t="s">
        <v>21</v>
      </c>
      <c r="M175" s="7" t="s">
        <v>1316</v>
      </c>
      <c r="N175" s="35"/>
    </row>
    <row r="176" s="1" customFormat="1" ht="23" customHeight="1" spans="1:14">
      <c r="A176" s="7">
        <f t="shared" si="15"/>
        <v>173</v>
      </c>
      <c r="B176" s="6" t="s">
        <v>1317</v>
      </c>
      <c r="C176" s="6" t="s">
        <v>15</v>
      </c>
      <c r="D176" s="7" t="s">
        <v>774</v>
      </c>
      <c r="E176" s="6" t="s">
        <v>775</v>
      </c>
      <c r="F176" s="6" t="s">
        <v>156</v>
      </c>
      <c r="G176" s="9">
        <v>10</v>
      </c>
      <c r="H176" s="27">
        <v>240</v>
      </c>
      <c r="I176" s="32" t="s">
        <v>148</v>
      </c>
      <c r="J176" s="6">
        <v>1</v>
      </c>
      <c r="K176" s="6" t="s">
        <v>1318</v>
      </c>
      <c r="L176" s="6" t="s">
        <v>21</v>
      </c>
      <c r="M176" s="6" t="s">
        <v>1319</v>
      </c>
      <c r="N176" s="35"/>
    </row>
    <row r="177" ht="23" customHeight="1" spans="1:14">
      <c r="A177" s="7">
        <f t="shared" ref="A177:A186" si="16">ROW()-3</f>
        <v>174</v>
      </c>
      <c r="B177" s="7" t="s">
        <v>1320</v>
      </c>
      <c r="C177" s="6" t="s">
        <v>15</v>
      </c>
      <c r="D177" s="25" t="s">
        <v>774</v>
      </c>
      <c r="E177" s="25" t="s">
        <v>775</v>
      </c>
      <c r="F177" s="7" t="s">
        <v>215</v>
      </c>
      <c r="G177" s="9">
        <v>15</v>
      </c>
      <c r="H177" s="27">
        <v>240</v>
      </c>
      <c r="I177" s="7" t="s">
        <v>550</v>
      </c>
      <c r="J177" s="6">
        <v>3</v>
      </c>
      <c r="K177" s="7" t="s">
        <v>1321</v>
      </c>
      <c r="L177" s="6" t="s">
        <v>21</v>
      </c>
      <c r="M177" s="7" t="s">
        <v>1322</v>
      </c>
      <c r="N177" s="35"/>
    </row>
    <row r="178" ht="23" customHeight="1" spans="1:14">
      <c r="A178" s="7">
        <f t="shared" si="16"/>
        <v>175</v>
      </c>
      <c r="B178" s="7" t="s">
        <v>1323</v>
      </c>
      <c r="C178" s="6" t="s">
        <v>15</v>
      </c>
      <c r="D178" s="28" t="s">
        <v>35</v>
      </c>
      <c r="E178" s="25" t="s">
        <v>784</v>
      </c>
      <c r="F178" s="7" t="s">
        <v>50</v>
      </c>
      <c r="G178" s="9">
        <v>10</v>
      </c>
      <c r="H178" s="27">
        <v>230</v>
      </c>
      <c r="I178" s="7" t="s">
        <v>550</v>
      </c>
      <c r="J178" s="6">
        <v>5</v>
      </c>
      <c r="K178" s="7" t="s">
        <v>792</v>
      </c>
      <c r="L178" s="6" t="s">
        <v>21</v>
      </c>
      <c r="M178" s="7" t="s">
        <v>1324</v>
      </c>
      <c r="N178" s="35"/>
    </row>
    <row r="179" ht="23" customHeight="1" spans="1:14">
      <c r="A179" s="7">
        <f t="shared" si="16"/>
        <v>176</v>
      </c>
      <c r="B179" s="7" t="s">
        <v>1325</v>
      </c>
      <c r="C179" s="6" t="s">
        <v>15</v>
      </c>
      <c r="D179" s="25" t="s">
        <v>774</v>
      </c>
      <c r="E179" s="25" t="s">
        <v>775</v>
      </c>
      <c r="F179" s="7" t="s">
        <v>934</v>
      </c>
      <c r="G179" s="9">
        <v>25</v>
      </c>
      <c r="H179" s="27">
        <v>280</v>
      </c>
      <c r="I179" s="7" t="s">
        <v>550</v>
      </c>
      <c r="J179" s="6">
        <v>6</v>
      </c>
      <c r="K179" s="7" t="s">
        <v>1326</v>
      </c>
      <c r="L179" s="6" t="s">
        <v>21</v>
      </c>
      <c r="M179" s="7" t="s">
        <v>1327</v>
      </c>
      <c r="N179" s="35"/>
    </row>
    <row r="180" ht="23" customHeight="1" spans="1:14">
      <c r="A180" s="7">
        <f t="shared" si="16"/>
        <v>177</v>
      </c>
      <c r="B180" s="7" t="s">
        <v>1328</v>
      </c>
      <c r="C180" s="6" t="s">
        <v>15</v>
      </c>
      <c r="D180" s="25" t="s">
        <v>774</v>
      </c>
      <c r="E180" s="25" t="s">
        <v>779</v>
      </c>
      <c r="F180" s="7" t="s">
        <v>881</v>
      </c>
      <c r="G180" s="9">
        <v>15</v>
      </c>
      <c r="H180" s="27">
        <v>240</v>
      </c>
      <c r="I180" s="7" t="s">
        <v>550</v>
      </c>
      <c r="J180" s="6">
        <v>10</v>
      </c>
      <c r="K180" s="7" t="s">
        <v>792</v>
      </c>
      <c r="L180" s="6" t="s">
        <v>21</v>
      </c>
      <c r="M180" s="7" t="s">
        <v>1329</v>
      </c>
      <c r="N180" s="35"/>
    </row>
    <row r="181" ht="23" customHeight="1" spans="1:14">
      <c r="A181" s="7">
        <f t="shared" si="16"/>
        <v>178</v>
      </c>
      <c r="B181" s="7" t="s">
        <v>1330</v>
      </c>
      <c r="C181" s="6" t="s">
        <v>15</v>
      </c>
      <c r="D181" s="25" t="s">
        <v>774</v>
      </c>
      <c r="E181" s="25" t="s">
        <v>89</v>
      </c>
      <c r="F181" s="7" t="s">
        <v>528</v>
      </c>
      <c r="G181" s="9">
        <v>15</v>
      </c>
      <c r="H181" s="27">
        <v>230</v>
      </c>
      <c r="I181" s="7" t="s">
        <v>550</v>
      </c>
      <c r="J181" s="6">
        <v>4</v>
      </c>
      <c r="K181" s="7" t="s">
        <v>1331</v>
      </c>
      <c r="L181" s="6" t="s">
        <v>21</v>
      </c>
      <c r="M181" s="7" t="s">
        <v>1332</v>
      </c>
      <c r="N181" s="35"/>
    </row>
    <row r="182" ht="23" customHeight="1" spans="1:14">
      <c r="A182" s="7">
        <f t="shared" si="16"/>
        <v>179</v>
      </c>
      <c r="B182" s="7" t="s">
        <v>1333</v>
      </c>
      <c r="C182" s="6" t="s">
        <v>34</v>
      </c>
      <c r="D182" s="25" t="s">
        <v>774</v>
      </c>
      <c r="E182" s="28" t="s">
        <v>775</v>
      </c>
      <c r="F182" s="26" t="s">
        <v>1334</v>
      </c>
      <c r="G182" s="9">
        <v>18</v>
      </c>
      <c r="H182" s="27">
        <v>260</v>
      </c>
      <c r="I182" s="7" t="s">
        <v>1335</v>
      </c>
      <c r="J182" s="6"/>
      <c r="K182" s="7" t="s">
        <v>1336</v>
      </c>
      <c r="L182" s="6" t="s">
        <v>21</v>
      </c>
      <c r="M182" s="7" t="s">
        <v>1337</v>
      </c>
      <c r="N182" s="35"/>
    </row>
    <row r="183" ht="23" customHeight="1" spans="1:14">
      <c r="A183" s="7">
        <f t="shared" si="16"/>
        <v>180</v>
      </c>
      <c r="B183" s="25" t="s">
        <v>1338</v>
      </c>
      <c r="C183" s="6" t="s">
        <v>34</v>
      </c>
      <c r="D183" s="25" t="s">
        <v>774</v>
      </c>
      <c r="E183" s="25" t="s">
        <v>775</v>
      </c>
      <c r="F183" s="26" t="s">
        <v>1339</v>
      </c>
      <c r="G183" s="27">
        <v>18</v>
      </c>
      <c r="H183" s="27">
        <v>260</v>
      </c>
      <c r="I183" s="25" t="s">
        <v>1335</v>
      </c>
      <c r="J183" s="6"/>
      <c r="K183" s="7" t="s">
        <v>1340</v>
      </c>
      <c r="L183" s="6" t="s">
        <v>21</v>
      </c>
      <c r="M183" s="7" t="s">
        <v>1341</v>
      </c>
      <c r="N183" s="35"/>
    </row>
    <row r="184" ht="23" customHeight="1" spans="1:14">
      <c r="A184" s="7">
        <f t="shared" si="16"/>
        <v>181</v>
      </c>
      <c r="B184" s="25" t="s">
        <v>1342</v>
      </c>
      <c r="C184" s="6" t="s">
        <v>34</v>
      </c>
      <c r="D184" s="25" t="s">
        <v>35</v>
      </c>
      <c r="E184" s="25" t="s">
        <v>89</v>
      </c>
      <c r="F184" s="26" t="s">
        <v>1343</v>
      </c>
      <c r="G184" s="27">
        <v>19</v>
      </c>
      <c r="H184" s="27">
        <v>250</v>
      </c>
      <c r="I184" s="25" t="s">
        <v>1335</v>
      </c>
      <c r="J184" s="6"/>
      <c r="K184" s="7" t="s">
        <v>792</v>
      </c>
      <c r="L184" s="6" t="s">
        <v>21</v>
      </c>
      <c r="M184" s="7" t="s">
        <v>1344</v>
      </c>
      <c r="N184" s="35"/>
    </row>
    <row r="185" ht="23" customHeight="1" spans="1:14">
      <c r="A185" s="7">
        <f t="shared" si="16"/>
        <v>182</v>
      </c>
      <c r="B185" s="25" t="s">
        <v>1345</v>
      </c>
      <c r="C185" s="6" t="s">
        <v>15</v>
      </c>
      <c r="D185" s="25" t="s">
        <v>774</v>
      </c>
      <c r="E185" s="25" t="s">
        <v>89</v>
      </c>
      <c r="F185" s="26" t="s">
        <v>396</v>
      </c>
      <c r="G185" s="27">
        <v>16</v>
      </c>
      <c r="H185" s="27">
        <v>250</v>
      </c>
      <c r="I185" s="25" t="s">
        <v>385</v>
      </c>
      <c r="J185" s="6">
        <v>12</v>
      </c>
      <c r="K185" s="7" t="s">
        <v>1346</v>
      </c>
      <c r="L185" s="6" t="s">
        <v>21</v>
      </c>
      <c r="M185" s="7" t="s">
        <v>1347</v>
      </c>
      <c r="N185" s="35"/>
    </row>
    <row r="186" ht="23" customHeight="1" spans="1:14">
      <c r="A186" s="7">
        <f t="shared" si="16"/>
        <v>183</v>
      </c>
      <c r="B186" s="25" t="s">
        <v>1348</v>
      </c>
      <c r="C186" s="6" t="s">
        <v>15</v>
      </c>
      <c r="D186" s="25" t="s">
        <v>774</v>
      </c>
      <c r="E186" s="25" t="s">
        <v>779</v>
      </c>
      <c r="F186" s="26" t="s">
        <v>1220</v>
      </c>
      <c r="G186" s="27">
        <v>10</v>
      </c>
      <c r="H186" s="27">
        <v>240</v>
      </c>
      <c r="I186" s="25" t="s">
        <v>385</v>
      </c>
      <c r="J186" s="6">
        <v>3</v>
      </c>
      <c r="K186" s="7" t="s">
        <v>792</v>
      </c>
      <c r="L186" s="6" t="s">
        <v>21</v>
      </c>
      <c r="M186" s="7" t="s">
        <v>1349</v>
      </c>
      <c r="N186" s="35"/>
    </row>
    <row r="187" ht="23" customHeight="1" spans="1:14">
      <c r="A187" s="7">
        <f t="shared" ref="A187:A196" si="17">ROW()-3</f>
        <v>184</v>
      </c>
      <c r="B187" s="25" t="s">
        <v>1350</v>
      </c>
      <c r="C187" s="6" t="s">
        <v>15</v>
      </c>
      <c r="D187" s="25" t="s">
        <v>774</v>
      </c>
      <c r="E187" s="25" t="s">
        <v>775</v>
      </c>
      <c r="F187" s="26" t="s">
        <v>1351</v>
      </c>
      <c r="G187" s="27">
        <v>15</v>
      </c>
      <c r="H187" s="27">
        <v>240</v>
      </c>
      <c r="I187" s="25" t="s">
        <v>385</v>
      </c>
      <c r="J187" s="6">
        <v>2</v>
      </c>
      <c r="K187" s="7" t="s">
        <v>1352</v>
      </c>
      <c r="L187" s="6" t="s">
        <v>21</v>
      </c>
      <c r="M187" s="7" t="s">
        <v>1353</v>
      </c>
      <c r="N187" s="35"/>
    </row>
    <row r="188" ht="23" customHeight="1" spans="1:14">
      <c r="A188" s="7">
        <f t="shared" si="17"/>
        <v>185</v>
      </c>
      <c r="B188" s="25" t="s">
        <v>1354</v>
      </c>
      <c r="C188" s="6" t="s">
        <v>15</v>
      </c>
      <c r="D188" s="25" t="s">
        <v>774</v>
      </c>
      <c r="E188" s="25" t="s">
        <v>775</v>
      </c>
      <c r="F188" s="26" t="s">
        <v>1355</v>
      </c>
      <c r="G188" s="27">
        <v>10</v>
      </c>
      <c r="H188" s="27">
        <v>240</v>
      </c>
      <c r="I188" s="25" t="s">
        <v>385</v>
      </c>
      <c r="J188" s="6">
        <v>16</v>
      </c>
      <c r="K188" s="7" t="s">
        <v>1356</v>
      </c>
      <c r="L188" s="6" t="s">
        <v>21</v>
      </c>
      <c r="M188" s="7" t="s">
        <v>104</v>
      </c>
      <c r="N188" s="35"/>
    </row>
    <row r="189" ht="23" customHeight="1" spans="1:14">
      <c r="A189" s="7">
        <f t="shared" si="17"/>
        <v>186</v>
      </c>
      <c r="B189" s="25" t="s">
        <v>1357</v>
      </c>
      <c r="C189" s="6" t="s">
        <v>34</v>
      </c>
      <c r="D189" s="25" t="s">
        <v>774</v>
      </c>
      <c r="E189" s="25" t="s">
        <v>779</v>
      </c>
      <c r="F189" s="26" t="s">
        <v>1358</v>
      </c>
      <c r="G189" s="26">
        <v>15</v>
      </c>
      <c r="H189" s="27">
        <v>240</v>
      </c>
      <c r="I189" s="25" t="s">
        <v>385</v>
      </c>
      <c r="J189" s="6">
        <v>6</v>
      </c>
      <c r="K189" s="7" t="s">
        <v>1359</v>
      </c>
      <c r="L189" s="6" t="s">
        <v>21</v>
      </c>
      <c r="M189" s="7" t="s">
        <v>1360</v>
      </c>
      <c r="N189" s="35"/>
    </row>
    <row r="190" ht="23" customHeight="1" spans="1:14">
      <c r="A190" s="7">
        <f t="shared" si="17"/>
        <v>187</v>
      </c>
      <c r="B190" s="25" t="s">
        <v>1361</v>
      </c>
      <c r="C190" s="6" t="s">
        <v>15</v>
      </c>
      <c r="D190" s="25" t="s">
        <v>774</v>
      </c>
      <c r="E190" s="25" t="s">
        <v>89</v>
      </c>
      <c r="F190" s="26" t="s">
        <v>396</v>
      </c>
      <c r="G190" s="27">
        <v>12</v>
      </c>
      <c r="H190" s="27">
        <v>230</v>
      </c>
      <c r="I190" s="25" t="s">
        <v>385</v>
      </c>
      <c r="J190" s="6">
        <v>3</v>
      </c>
      <c r="K190" s="7" t="s">
        <v>1362</v>
      </c>
      <c r="L190" s="6" t="s">
        <v>21</v>
      </c>
      <c r="M190" s="7" t="s">
        <v>1363</v>
      </c>
      <c r="N190" s="35"/>
    </row>
    <row r="191" ht="23" customHeight="1" spans="1:14">
      <c r="A191" s="7">
        <f t="shared" si="17"/>
        <v>188</v>
      </c>
      <c r="B191" s="25" t="s">
        <v>1364</v>
      </c>
      <c r="C191" s="6" t="s">
        <v>15</v>
      </c>
      <c r="D191" s="25" t="s">
        <v>774</v>
      </c>
      <c r="E191" s="25" t="s">
        <v>775</v>
      </c>
      <c r="F191" s="26" t="s">
        <v>855</v>
      </c>
      <c r="G191" s="27">
        <v>15</v>
      </c>
      <c r="H191" s="27">
        <v>240</v>
      </c>
      <c r="I191" s="25" t="s">
        <v>385</v>
      </c>
      <c r="J191" s="6">
        <v>12</v>
      </c>
      <c r="K191" s="7" t="s">
        <v>1365</v>
      </c>
      <c r="L191" s="6" t="s">
        <v>21</v>
      </c>
      <c r="M191" s="7" t="s">
        <v>1366</v>
      </c>
      <c r="N191" s="35"/>
    </row>
    <row r="192" ht="23" customHeight="1" spans="1:14">
      <c r="A192" s="7">
        <f t="shared" si="17"/>
        <v>189</v>
      </c>
      <c r="B192" s="25" t="s">
        <v>1367</v>
      </c>
      <c r="C192" s="6" t="s">
        <v>15</v>
      </c>
      <c r="D192" s="25" t="s">
        <v>774</v>
      </c>
      <c r="E192" s="25" t="s">
        <v>775</v>
      </c>
      <c r="F192" s="26" t="s">
        <v>1368</v>
      </c>
      <c r="G192" s="7">
        <v>13</v>
      </c>
      <c r="H192" s="27">
        <v>240</v>
      </c>
      <c r="I192" s="25" t="s">
        <v>385</v>
      </c>
      <c r="J192" s="6">
        <v>8</v>
      </c>
      <c r="K192" s="7" t="s">
        <v>1369</v>
      </c>
      <c r="L192" s="6" t="s">
        <v>21</v>
      </c>
      <c r="M192" s="7" t="s">
        <v>1370</v>
      </c>
      <c r="N192" s="35"/>
    </row>
    <row r="193" s="1" customFormat="1" ht="23" customHeight="1" spans="1:14">
      <c r="A193" s="7">
        <f t="shared" si="17"/>
        <v>190</v>
      </c>
      <c r="B193" s="25" t="s">
        <v>1371</v>
      </c>
      <c r="C193" s="6" t="s">
        <v>15</v>
      </c>
      <c r="D193" s="25" t="s">
        <v>774</v>
      </c>
      <c r="E193" s="25" t="s">
        <v>775</v>
      </c>
      <c r="F193" s="26" t="s">
        <v>1351</v>
      </c>
      <c r="G193" s="7">
        <v>12</v>
      </c>
      <c r="H193" s="27">
        <v>240</v>
      </c>
      <c r="I193" s="25" t="s">
        <v>385</v>
      </c>
      <c r="J193" s="6">
        <v>11</v>
      </c>
      <c r="K193" s="7" t="s">
        <v>792</v>
      </c>
      <c r="L193" s="6" t="s">
        <v>21</v>
      </c>
      <c r="M193" s="7" t="s">
        <v>1372</v>
      </c>
      <c r="N193" s="35"/>
    </row>
    <row r="194" s="1" customFormat="1" ht="23" customHeight="1" spans="1:14">
      <c r="A194" s="7">
        <f t="shared" si="17"/>
        <v>191</v>
      </c>
      <c r="B194" s="6" t="s">
        <v>1373</v>
      </c>
      <c r="C194" s="6" t="s">
        <v>34</v>
      </c>
      <c r="D194" s="7" t="s">
        <v>774</v>
      </c>
      <c r="E194" s="6" t="s">
        <v>784</v>
      </c>
      <c r="F194" s="6" t="s">
        <v>1374</v>
      </c>
      <c r="G194" s="25">
        <v>12</v>
      </c>
      <c r="H194" s="27">
        <v>230</v>
      </c>
      <c r="I194" s="25" t="s">
        <v>385</v>
      </c>
      <c r="J194" s="6"/>
      <c r="K194" s="6" t="s">
        <v>1375</v>
      </c>
      <c r="L194" s="6" t="s">
        <v>21</v>
      </c>
      <c r="M194" s="6" t="s">
        <v>1376</v>
      </c>
      <c r="N194" s="35"/>
    </row>
    <row r="195" s="1" customFormat="1" ht="23" customHeight="1" spans="1:14">
      <c r="A195" s="7">
        <f t="shared" si="17"/>
        <v>192</v>
      </c>
      <c r="B195" s="6" t="s">
        <v>1377</v>
      </c>
      <c r="C195" s="6" t="s">
        <v>15</v>
      </c>
      <c r="D195" s="6" t="s">
        <v>774</v>
      </c>
      <c r="E195" s="6" t="s">
        <v>779</v>
      </c>
      <c r="F195" s="6" t="s">
        <v>160</v>
      </c>
      <c r="G195" s="33">
        <v>18</v>
      </c>
      <c r="H195" s="27">
        <v>260</v>
      </c>
      <c r="I195" s="6" t="s">
        <v>385</v>
      </c>
      <c r="J195" s="6">
        <v>19</v>
      </c>
      <c r="K195" s="6" t="s">
        <v>792</v>
      </c>
      <c r="L195" s="6" t="s">
        <v>21</v>
      </c>
      <c r="M195" s="6" t="s">
        <v>1378</v>
      </c>
      <c r="N195" s="35"/>
    </row>
    <row r="196" ht="23" customHeight="1" spans="1:14">
      <c r="A196" s="7">
        <f t="shared" si="17"/>
        <v>193</v>
      </c>
      <c r="B196" s="25" t="s">
        <v>1379</v>
      </c>
      <c r="C196" s="6" t="s">
        <v>15</v>
      </c>
      <c r="D196" s="25" t="s">
        <v>774</v>
      </c>
      <c r="E196" s="25" t="s">
        <v>775</v>
      </c>
      <c r="F196" s="26" t="s">
        <v>41</v>
      </c>
      <c r="G196" s="25">
        <v>12</v>
      </c>
      <c r="H196" s="27">
        <v>240</v>
      </c>
      <c r="I196" s="25" t="s">
        <v>102</v>
      </c>
      <c r="J196" s="6">
        <v>6</v>
      </c>
      <c r="K196" s="7" t="s">
        <v>1380</v>
      </c>
      <c r="L196" s="6" t="s">
        <v>21</v>
      </c>
      <c r="M196" s="7" t="s">
        <v>1381</v>
      </c>
      <c r="N196" s="35"/>
    </row>
    <row r="197" ht="23" customHeight="1" spans="1:14">
      <c r="A197" s="7">
        <f t="shared" ref="A197:A206" si="18">ROW()-3</f>
        <v>194</v>
      </c>
      <c r="B197" s="25" t="s">
        <v>1382</v>
      </c>
      <c r="C197" s="6" t="s">
        <v>15</v>
      </c>
      <c r="D197" s="25" t="s">
        <v>774</v>
      </c>
      <c r="E197" s="25" t="s">
        <v>779</v>
      </c>
      <c r="F197" s="26" t="s">
        <v>711</v>
      </c>
      <c r="G197" s="27">
        <v>18</v>
      </c>
      <c r="H197" s="27">
        <v>260</v>
      </c>
      <c r="I197" s="25" t="s">
        <v>102</v>
      </c>
      <c r="J197" s="6">
        <v>9</v>
      </c>
      <c r="K197" s="7" t="s">
        <v>1380</v>
      </c>
      <c r="L197" s="6" t="s">
        <v>21</v>
      </c>
      <c r="M197" s="7" t="s">
        <v>1383</v>
      </c>
      <c r="N197" s="35"/>
    </row>
    <row r="198" ht="23" customHeight="1" spans="1:14">
      <c r="A198" s="7">
        <f t="shared" si="18"/>
        <v>195</v>
      </c>
      <c r="B198" s="25" t="s">
        <v>1384</v>
      </c>
      <c r="C198" s="6" t="s">
        <v>34</v>
      </c>
      <c r="D198" s="25" t="s">
        <v>774</v>
      </c>
      <c r="E198" s="25" t="s">
        <v>784</v>
      </c>
      <c r="F198" s="26" t="s">
        <v>720</v>
      </c>
      <c r="G198" s="27">
        <v>11</v>
      </c>
      <c r="H198" s="27">
        <v>230</v>
      </c>
      <c r="I198" s="25" t="s">
        <v>102</v>
      </c>
      <c r="J198" s="6">
        <v>12</v>
      </c>
      <c r="K198" s="7" t="s">
        <v>1380</v>
      </c>
      <c r="L198" s="6" t="s">
        <v>21</v>
      </c>
      <c r="M198" s="7" t="s">
        <v>1385</v>
      </c>
      <c r="N198" s="35"/>
    </row>
    <row r="199" ht="23" customHeight="1" spans="1:14">
      <c r="A199" s="7">
        <f t="shared" si="18"/>
        <v>196</v>
      </c>
      <c r="B199" s="25" t="s">
        <v>1386</v>
      </c>
      <c r="C199" s="6" t="s">
        <v>34</v>
      </c>
      <c r="D199" s="25" t="s">
        <v>774</v>
      </c>
      <c r="E199" s="25" t="s">
        <v>784</v>
      </c>
      <c r="F199" s="26" t="s">
        <v>1387</v>
      </c>
      <c r="G199" s="27">
        <v>10</v>
      </c>
      <c r="H199" s="27">
        <v>230</v>
      </c>
      <c r="I199" s="25" t="s">
        <v>102</v>
      </c>
      <c r="J199" s="6">
        <v>1</v>
      </c>
      <c r="K199" s="7" t="s">
        <v>1380</v>
      </c>
      <c r="L199" s="6" t="s">
        <v>21</v>
      </c>
      <c r="M199" s="7" t="s">
        <v>1388</v>
      </c>
      <c r="N199" s="35"/>
    </row>
    <row r="200" ht="23" customHeight="1" spans="1:14">
      <c r="A200" s="7">
        <f t="shared" si="18"/>
        <v>197</v>
      </c>
      <c r="B200" s="25" t="s">
        <v>1389</v>
      </c>
      <c r="C200" s="6" t="s">
        <v>15</v>
      </c>
      <c r="D200" s="25" t="s">
        <v>774</v>
      </c>
      <c r="E200" s="25" t="s">
        <v>775</v>
      </c>
      <c r="F200" s="26" t="s">
        <v>261</v>
      </c>
      <c r="G200" s="27">
        <v>15</v>
      </c>
      <c r="H200" s="27">
        <v>240</v>
      </c>
      <c r="I200" s="25" t="s">
        <v>102</v>
      </c>
      <c r="J200" s="25">
        <v>5</v>
      </c>
      <c r="K200" s="7" t="s">
        <v>1380</v>
      </c>
      <c r="L200" s="6" t="s">
        <v>21</v>
      </c>
      <c r="M200" s="7" t="s">
        <v>1390</v>
      </c>
      <c r="N200" s="35"/>
    </row>
    <row r="201" ht="23" customHeight="1" spans="1:14">
      <c r="A201" s="7">
        <f t="shared" si="18"/>
        <v>198</v>
      </c>
      <c r="B201" s="25" t="s">
        <v>1391</v>
      </c>
      <c r="C201" s="6" t="s">
        <v>15</v>
      </c>
      <c r="D201" s="25" t="s">
        <v>774</v>
      </c>
      <c r="E201" s="25" t="s">
        <v>779</v>
      </c>
      <c r="F201" s="26" t="s">
        <v>833</v>
      </c>
      <c r="G201" s="27">
        <v>10</v>
      </c>
      <c r="H201" s="27">
        <v>240</v>
      </c>
      <c r="I201" s="25" t="s">
        <v>102</v>
      </c>
      <c r="J201" s="6">
        <v>3</v>
      </c>
      <c r="K201" s="7" t="s">
        <v>1380</v>
      </c>
      <c r="L201" s="6" t="s">
        <v>21</v>
      </c>
      <c r="M201" s="7" t="s">
        <v>1392</v>
      </c>
      <c r="N201" s="35"/>
    </row>
    <row r="202" ht="23" customHeight="1" spans="1:14">
      <c r="A202" s="7">
        <f t="shared" si="18"/>
        <v>199</v>
      </c>
      <c r="B202" s="25" t="s">
        <v>1393</v>
      </c>
      <c r="C202" s="6" t="s">
        <v>15</v>
      </c>
      <c r="D202" s="25" t="s">
        <v>774</v>
      </c>
      <c r="E202" s="25" t="s">
        <v>775</v>
      </c>
      <c r="F202" s="26" t="s">
        <v>396</v>
      </c>
      <c r="G202" s="27">
        <v>10</v>
      </c>
      <c r="H202" s="27">
        <v>240</v>
      </c>
      <c r="I202" s="25" t="s">
        <v>228</v>
      </c>
      <c r="J202" s="6">
        <v>12</v>
      </c>
      <c r="K202" s="7" t="s">
        <v>1394</v>
      </c>
      <c r="L202" s="6" t="s">
        <v>21</v>
      </c>
      <c r="M202" s="7" t="s">
        <v>1395</v>
      </c>
      <c r="N202" s="35"/>
    </row>
    <row r="203" ht="23" customHeight="1" spans="1:14">
      <c r="A203" s="7">
        <f t="shared" si="18"/>
        <v>200</v>
      </c>
      <c r="B203" s="27" t="s">
        <v>1396</v>
      </c>
      <c r="C203" s="32" t="s">
        <v>15</v>
      </c>
      <c r="D203" s="27" t="s">
        <v>774</v>
      </c>
      <c r="E203" s="27" t="s">
        <v>779</v>
      </c>
      <c r="F203" s="47" t="s">
        <v>1355</v>
      </c>
      <c r="G203" s="27">
        <v>28</v>
      </c>
      <c r="H203" s="27">
        <v>280</v>
      </c>
      <c r="I203" s="27" t="s">
        <v>228</v>
      </c>
      <c r="J203" s="32">
        <v>2</v>
      </c>
      <c r="K203" s="9" t="s">
        <v>1397</v>
      </c>
      <c r="L203" s="32" t="s">
        <v>21</v>
      </c>
      <c r="M203" s="9" t="s">
        <v>1398</v>
      </c>
      <c r="N203" s="35"/>
    </row>
    <row r="204" ht="23" customHeight="1" spans="1:14">
      <c r="A204" s="7">
        <f t="shared" si="18"/>
        <v>201</v>
      </c>
      <c r="B204" s="27" t="s">
        <v>1399</v>
      </c>
      <c r="C204" s="32" t="s">
        <v>34</v>
      </c>
      <c r="D204" s="27" t="s">
        <v>774</v>
      </c>
      <c r="E204" s="27" t="s">
        <v>775</v>
      </c>
      <c r="F204" s="47" t="s">
        <v>1400</v>
      </c>
      <c r="G204" s="27">
        <v>10</v>
      </c>
      <c r="H204" s="27">
        <v>240</v>
      </c>
      <c r="I204" s="27" t="s">
        <v>228</v>
      </c>
      <c r="J204" s="32">
        <v>3</v>
      </c>
      <c r="K204" s="9" t="s">
        <v>1401</v>
      </c>
      <c r="L204" s="32" t="s">
        <v>21</v>
      </c>
      <c r="M204" s="9" t="s">
        <v>1402</v>
      </c>
      <c r="N204" s="35"/>
    </row>
    <row r="205" ht="23" customHeight="1" spans="1:14">
      <c r="A205" s="7">
        <f t="shared" si="18"/>
        <v>202</v>
      </c>
      <c r="B205" s="27" t="s">
        <v>1403</v>
      </c>
      <c r="C205" s="32" t="s">
        <v>15</v>
      </c>
      <c r="D205" s="27" t="s">
        <v>774</v>
      </c>
      <c r="E205" s="27" t="s">
        <v>775</v>
      </c>
      <c r="F205" s="47" t="s">
        <v>603</v>
      </c>
      <c r="G205" s="27">
        <v>10</v>
      </c>
      <c r="H205" s="27">
        <v>240</v>
      </c>
      <c r="I205" s="27" t="s">
        <v>228</v>
      </c>
      <c r="J205" s="32">
        <v>2</v>
      </c>
      <c r="K205" s="9" t="s">
        <v>1404</v>
      </c>
      <c r="L205" s="32" t="s">
        <v>21</v>
      </c>
      <c r="M205" s="9" t="s">
        <v>1405</v>
      </c>
      <c r="N205" s="35"/>
    </row>
    <row r="206" ht="23" customHeight="1" spans="1:14">
      <c r="A206" s="7">
        <f t="shared" si="18"/>
        <v>203</v>
      </c>
      <c r="B206" s="9" t="s">
        <v>1406</v>
      </c>
      <c r="C206" s="32" t="s">
        <v>34</v>
      </c>
      <c r="D206" s="27" t="s">
        <v>774</v>
      </c>
      <c r="E206" s="27" t="s">
        <v>784</v>
      </c>
      <c r="F206" s="47" t="s">
        <v>380</v>
      </c>
      <c r="G206" s="27">
        <v>20</v>
      </c>
      <c r="H206" s="27">
        <v>250</v>
      </c>
      <c r="I206" s="27" t="s">
        <v>228</v>
      </c>
      <c r="J206" s="32">
        <v>7</v>
      </c>
      <c r="K206" s="9" t="s">
        <v>1407</v>
      </c>
      <c r="L206" s="32" t="s">
        <v>21</v>
      </c>
      <c r="M206" s="9" t="s">
        <v>1408</v>
      </c>
      <c r="N206" s="35"/>
    </row>
    <row r="207" ht="23" customHeight="1" spans="1:14">
      <c r="A207" s="7">
        <f t="shared" ref="A207:A219" si="19">ROW()-3</f>
        <v>204</v>
      </c>
      <c r="B207" s="29" t="s">
        <v>1409</v>
      </c>
      <c r="C207" s="32" t="s">
        <v>34</v>
      </c>
      <c r="D207" s="27" t="s">
        <v>774</v>
      </c>
      <c r="E207" s="29" t="s">
        <v>784</v>
      </c>
      <c r="F207" s="47" t="s">
        <v>1358</v>
      </c>
      <c r="G207" s="29">
        <v>12</v>
      </c>
      <c r="H207" s="27">
        <v>230</v>
      </c>
      <c r="I207" s="27" t="s">
        <v>228</v>
      </c>
      <c r="J207" s="32">
        <v>3</v>
      </c>
      <c r="K207" s="9" t="s">
        <v>792</v>
      </c>
      <c r="L207" s="32" t="s">
        <v>21</v>
      </c>
      <c r="M207" s="9" t="s">
        <v>1410</v>
      </c>
      <c r="N207" s="35"/>
    </row>
    <row r="208" ht="23" customHeight="1" spans="1:14">
      <c r="A208" s="7">
        <f t="shared" si="19"/>
        <v>205</v>
      </c>
      <c r="B208" s="29" t="s">
        <v>1411</v>
      </c>
      <c r="C208" s="32" t="s">
        <v>34</v>
      </c>
      <c r="D208" s="27" t="s">
        <v>35</v>
      </c>
      <c r="E208" s="29" t="s">
        <v>784</v>
      </c>
      <c r="F208" s="47" t="s">
        <v>1274</v>
      </c>
      <c r="G208" s="29">
        <v>10</v>
      </c>
      <c r="H208" s="27">
        <v>230</v>
      </c>
      <c r="I208" s="27" t="s">
        <v>228</v>
      </c>
      <c r="J208" s="32">
        <v>6</v>
      </c>
      <c r="K208" s="9" t="s">
        <v>1412</v>
      </c>
      <c r="L208" s="32" t="s">
        <v>21</v>
      </c>
      <c r="M208" s="9" t="s">
        <v>1413</v>
      </c>
      <c r="N208" s="35"/>
    </row>
    <row r="209" ht="23" customHeight="1" spans="1:14">
      <c r="A209" s="7">
        <f t="shared" si="19"/>
        <v>206</v>
      </c>
      <c r="B209" s="32" t="s">
        <v>1414</v>
      </c>
      <c r="C209" s="32" t="s">
        <v>15</v>
      </c>
      <c r="D209" s="9" t="s">
        <v>774</v>
      </c>
      <c r="E209" s="32" t="s">
        <v>775</v>
      </c>
      <c r="F209" s="32" t="s">
        <v>578</v>
      </c>
      <c r="G209" s="9">
        <v>10</v>
      </c>
      <c r="H209" s="27">
        <v>240</v>
      </c>
      <c r="I209" s="32" t="s">
        <v>228</v>
      </c>
      <c r="J209" s="32">
        <v>2</v>
      </c>
      <c r="K209" s="9" t="s">
        <v>1415</v>
      </c>
      <c r="L209" s="32" t="s">
        <v>21</v>
      </c>
      <c r="M209" s="32" t="s">
        <v>1416</v>
      </c>
      <c r="N209" s="35"/>
    </row>
    <row r="210" s="1" customFormat="1" ht="23" customHeight="1" spans="1:14">
      <c r="A210" s="7">
        <f t="shared" si="19"/>
        <v>207</v>
      </c>
      <c r="B210" s="6" t="s">
        <v>1417</v>
      </c>
      <c r="C210" s="6" t="s">
        <v>15</v>
      </c>
      <c r="D210" s="7" t="s">
        <v>774</v>
      </c>
      <c r="E210" s="32" t="s">
        <v>775</v>
      </c>
      <c r="F210" s="6" t="s">
        <v>1220</v>
      </c>
      <c r="G210" s="9">
        <v>15</v>
      </c>
      <c r="H210" s="27">
        <v>240</v>
      </c>
      <c r="I210" s="32" t="s">
        <v>228</v>
      </c>
      <c r="J210" s="32"/>
      <c r="K210" s="7" t="s">
        <v>1418</v>
      </c>
      <c r="L210" s="6" t="s">
        <v>21</v>
      </c>
      <c r="M210" s="6" t="s">
        <v>1419</v>
      </c>
      <c r="N210" s="35"/>
    </row>
    <row r="211" s="1" customFormat="1" ht="23" customHeight="1" spans="1:14">
      <c r="A211" s="7">
        <f t="shared" si="19"/>
        <v>208</v>
      </c>
      <c r="B211" s="9" t="s">
        <v>1420</v>
      </c>
      <c r="C211" s="32" t="s">
        <v>15</v>
      </c>
      <c r="D211" s="27" t="s">
        <v>774</v>
      </c>
      <c r="E211" s="27" t="s">
        <v>779</v>
      </c>
      <c r="F211" s="9" t="s">
        <v>603</v>
      </c>
      <c r="G211" s="9">
        <v>29</v>
      </c>
      <c r="H211" s="27">
        <v>280</v>
      </c>
      <c r="I211" s="32" t="s">
        <v>228</v>
      </c>
      <c r="J211" s="32">
        <v>4</v>
      </c>
      <c r="K211" s="9" t="s">
        <v>1421</v>
      </c>
      <c r="L211" s="6" t="s">
        <v>21</v>
      </c>
      <c r="M211" s="9" t="s">
        <v>1422</v>
      </c>
      <c r="N211" s="35"/>
    </row>
    <row r="212" s="1" customFormat="1" ht="23" customHeight="1" spans="1:14">
      <c r="A212" s="7">
        <f t="shared" si="19"/>
        <v>209</v>
      </c>
      <c r="B212" s="9" t="s">
        <v>1423</v>
      </c>
      <c r="C212" s="32" t="s">
        <v>34</v>
      </c>
      <c r="D212" s="9" t="s">
        <v>774</v>
      </c>
      <c r="E212" s="27" t="s">
        <v>784</v>
      </c>
      <c r="F212" s="9" t="s">
        <v>1274</v>
      </c>
      <c r="G212" s="9">
        <v>16</v>
      </c>
      <c r="H212" s="27">
        <v>250</v>
      </c>
      <c r="I212" s="32" t="s">
        <v>228</v>
      </c>
      <c r="J212" s="32">
        <v>13</v>
      </c>
      <c r="K212" s="9" t="s">
        <v>1424</v>
      </c>
      <c r="L212" s="6" t="s">
        <v>21</v>
      </c>
      <c r="M212" s="9" t="s">
        <v>1425</v>
      </c>
      <c r="N212" s="35"/>
    </row>
    <row r="213" s="1" customFormat="1" ht="23" customHeight="1" spans="1:14">
      <c r="A213" s="7">
        <f t="shared" si="19"/>
        <v>210</v>
      </c>
      <c r="B213" s="9" t="s">
        <v>1426</v>
      </c>
      <c r="C213" s="32" t="s">
        <v>34</v>
      </c>
      <c r="D213" s="9" t="s">
        <v>774</v>
      </c>
      <c r="E213" s="27" t="s">
        <v>784</v>
      </c>
      <c r="F213" s="9" t="s">
        <v>240</v>
      </c>
      <c r="G213" s="9">
        <v>11</v>
      </c>
      <c r="H213" s="27">
        <v>230</v>
      </c>
      <c r="I213" s="32" t="s">
        <v>228</v>
      </c>
      <c r="J213" s="32">
        <v>10</v>
      </c>
      <c r="K213" s="9" t="s">
        <v>1427</v>
      </c>
      <c r="L213" s="6" t="s">
        <v>21</v>
      </c>
      <c r="M213" s="9" t="s">
        <v>1428</v>
      </c>
      <c r="N213" s="35"/>
    </row>
    <row r="214" ht="23" customHeight="1" spans="1:14">
      <c r="A214" s="7">
        <f t="shared" si="19"/>
        <v>211</v>
      </c>
      <c r="B214" s="9" t="s">
        <v>1429</v>
      </c>
      <c r="C214" s="32" t="s">
        <v>15</v>
      </c>
      <c r="D214" s="29" t="s">
        <v>35</v>
      </c>
      <c r="E214" s="27" t="s">
        <v>89</v>
      </c>
      <c r="F214" s="9" t="s">
        <v>1430</v>
      </c>
      <c r="G214" s="9">
        <v>10</v>
      </c>
      <c r="H214" s="27">
        <v>230</v>
      </c>
      <c r="I214" s="9" t="s">
        <v>85</v>
      </c>
      <c r="J214" s="32">
        <v>1</v>
      </c>
      <c r="K214" s="9" t="s">
        <v>792</v>
      </c>
      <c r="L214" s="32" t="s">
        <v>21</v>
      </c>
      <c r="M214" s="9" t="s">
        <v>1431</v>
      </c>
      <c r="N214" s="35"/>
    </row>
    <row r="215" ht="23" customHeight="1" spans="1:14">
      <c r="A215" s="7">
        <f t="shared" si="19"/>
        <v>212</v>
      </c>
      <c r="B215" s="9" t="s">
        <v>1432</v>
      </c>
      <c r="C215" s="32" t="s">
        <v>34</v>
      </c>
      <c r="D215" s="29" t="s">
        <v>35</v>
      </c>
      <c r="E215" s="27" t="s">
        <v>784</v>
      </c>
      <c r="F215" s="9" t="s">
        <v>500</v>
      </c>
      <c r="G215" s="9">
        <v>10</v>
      </c>
      <c r="H215" s="27">
        <v>230</v>
      </c>
      <c r="I215" s="9" t="s">
        <v>85</v>
      </c>
      <c r="J215" s="32">
        <v>8</v>
      </c>
      <c r="K215" s="9" t="s">
        <v>792</v>
      </c>
      <c r="L215" s="32" t="s">
        <v>21</v>
      </c>
      <c r="M215" s="9" t="s">
        <v>1433</v>
      </c>
      <c r="N215" s="35"/>
    </row>
    <row r="216" ht="23" customHeight="1" spans="1:14">
      <c r="A216" s="7">
        <f t="shared" si="19"/>
        <v>213</v>
      </c>
      <c r="B216" s="9" t="s">
        <v>1434</v>
      </c>
      <c r="C216" s="32" t="s">
        <v>15</v>
      </c>
      <c r="D216" s="29" t="s">
        <v>35</v>
      </c>
      <c r="E216" s="27" t="s">
        <v>779</v>
      </c>
      <c r="F216" s="9" t="s">
        <v>1435</v>
      </c>
      <c r="G216" s="9">
        <v>12</v>
      </c>
      <c r="H216" s="27">
        <v>240</v>
      </c>
      <c r="I216" s="9" t="s">
        <v>85</v>
      </c>
      <c r="J216" s="32">
        <v>3</v>
      </c>
      <c r="K216" s="9" t="s">
        <v>792</v>
      </c>
      <c r="L216" s="32" t="s">
        <v>21</v>
      </c>
      <c r="M216" s="9" t="s">
        <v>1436</v>
      </c>
      <c r="N216" s="35"/>
    </row>
    <row r="217" ht="23" customHeight="1" spans="1:14">
      <c r="A217" s="7">
        <f t="shared" si="19"/>
        <v>214</v>
      </c>
      <c r="B217" s="9" t="s">
        <v>1437</v>
      </c>
      <c r="C217" s="32" t="s">
        <v>15</v>
      </c>
      <c r="D217" s="27" t="s">
        <v>774</v>
      </c>
      <c r="E217" s="27" t="s">
        <v>775</v>
      </c>
      <c r="F217" s="9" t="s">
        <v>185</v>
      </c>
      <c r="G217" s="9">
        <v>13</v>
      </c>
      <c r="H217" s="27">
        <v>240</v>
      </c>
      <c r="I217" s="9" t="s">
        <v>85</v>
      </c>
      <c r="J217" s="32">
        <v>3</v>
      </c>
      <c r="K217" s="9" t="s">
        <v>1438</v>
      </c>
      <c r="L217" s="32" t="s">
        <v>21</v>
      </c>
      <c r="M217" s="9" t="s">
        <v>1439</v>
      </c>
      <c r="N217" s="35"/>
    </row>
    <row r="218" ht="23" customHeight="1" spans="1:14">
      <c r="A218" s="7">
        <f t="shared" si="19"/>
        <v>215</v>
      </c>
      <c r="B218" s="6" t="s">
        <v>1440</v>
      </c>
      <c r="C218" s="6" t="s">
        <v>15</v>
      </c>
      <c r="D218" s="27" t="s">
        <v>774</v>
      </c>
      <c r="E218" s="6" t="s">
        <v>775</v>
      </c>
      <c r="F218" s="6" t="s">
        <v>504</v>
      </c>
      <c r="G218" s="27">
        <v>25</v>
      </c>
      <c r="H218" s="27">
        <v>280</v>
      </c>
      <c r="I218" s="6" t="s">
        <v>85</v>
      </c>
      <c r="J218" s="6">
        <v>6</v>
      </c>
      <c r="K218" s="7" t="s">
        <v>1441</v>
      </c>
      <c r="L218" s="6" t="s">
        <v>21</v>
      </c>
      <c r="M218" s="6" t="s">
        <v>1442</v>
      </c>
      <c r="N218" s="35"/>
    </row>
    <row r="219" s="1" customFormat="1" ht="23" customHeight="1" spans="1:14">
      <c r="A219" s="7">
        <f t="shared" si="19"/>
        <v>216</v>
      </c>
      <c r="B219" s="26" t="s">
        <v>1443</v>
      </c>
      <c r="C219" s="26" t="s">
        <v>15</v>
      </c>
      <c r="D219" s="27" t="s">
        <v>774</v>
      </c>
      <c r="E219" s="6" t="s">
        <v>775</v>
      </c>
      <c r="F219" s="47" t="s">
        <v>881</v>
      </c>
      <c r="G219" s="27">
        <v>18</v>
      </c>
      <c r="H219" s="27">
        <v>240</v>
      </c>
      <c r="I219" s="6" t="s">
        <v>85</v>
      </c>
      <c r="J219" s="32">
        <v>9</v>
      </c>
      <c r="K219" s="9" t="s">
        <v>1444</v>
      </c>
      <c r="L219" s="6" t="s">
        <v>21</v>
      </c>
      <c r="M219" s="9" t="s">
        <v>1445</v>
      </c>
      <c r="N219" s="35"/>
    </row>
    <row r="220" ht="23" customHeight="1" spans="1:14">
      <c r="A220" s="7">
        <f t="shared" ref="A220:A225" si="20">ROW()-3</f>
        <v>217</v>
      </c>
      <c r="B220" s="27" t="s">
        <v>1446</v>
      </c>
      <c r="C220" s="32" t="s">
        <v>15</v>
      </c>
      <c r="D220" s="27" t="s">
        <v>774</v>
      </c>
      <c r="E220" s="27" t="s">
        <v>779</v>
      </c>
      <c r="F220" s="47" t="s">
        <v>1447</v>
      </c>
      <c r="G220" s="27">
        <v>10</v>
      </c>
      <c r="H220" s="27">
        <v>240</v>
      </c>
      <c r="I220" s="27" t="s">
        <v>169</v>
      </c>
      <c r="J220" s="32">
        <v>5</v>
      </c>
      <c r="K220" s="9" t="s">
        <v>1448</v>
      </c>
      <c r="L220" s="32" t="s">
        <v>21</v>
      </c>
      <c r="M220" s="9" t="s">
        <v>1449</v>
      </c>
      <c r="N220" s="35"/>
    </row>
    <row r="221" ht="23" customHeight="1" spans="1:14">
      <c r="A221" s="7">
        <f t="shared" si="20"/>
        <v>218</v>
      </c>
      <c r="B221" s="27" t="s">
        <v>1450</v>
      </c>
      <c r="C221" s="32" t="s">
        <v>15</v>
      </c>
      <c r="D221" s="27" t="s">
        <v>774</v>
      </c>
      <c r="E221" s="27" t="s">
        <v>89</v>
      </c>
      <c r="F221" s="47" t="s">
        <v>1451</v>
      </c>
      <c r="G221" s="27">
        <v>18</v>
      </c>
      <c r="H221" s="27">
        <v>250</v>
      </c>
      <c r="I221" s="27" t="s">
        <v>169</v>
      </c>
      <c r="J221" s="32">
        <v>6</v>
      </c>
      <c r="K221" s="9" t="s">
        <v>1452</v>
      </c>
      <c r="L221" s="32" t="s">
        <v>21</v>
      </c>
      <c r="M221" s="9" t="s">
        <v>1453</v>
      </c>
      <c r="N221" s="35"/>
    </row>
    <row r="222" ht="23" customHeight="1" spans="1:14">
      <c r="A222" s="7">
        <f t="shared" si="20"/>
        <v>219</v>
      </c>
      <c r="B222" s="27" t="s">
        <v>1454</v>
      </c>
      <c r="C222" s="32" t="s">
        <v>34</v>
      </c>
      <c r="D222" s="27" t="s">
        <v>774</v>
      </c>
      <c r="E222" s="27" t="s">
        <v>784</v>
      </c>
      <c r="F222" s="47" t="s">
        <v>1078</v>
      </c>
      <c r="G222" s="27">
        <v>29</v>
      </c>
      <c r="H222" s="27">
        <v>270</v>
      </c>
      <c r="I222" s="27" t="s">
        <v>169</v>
      </c>
      <c r="J222" s="32">
        <v>5</v>
      </c>
      <c r="K222" s="9" t="s">
        <v>1455</v>
      </c>
      <c r="L222" s="32" t="s">
        <v>21</v>
      </c>
      <c r="M222" s="9" t="s">
        <v>1456</v>
      </c>
      <c r="N222" s="35"/>
    </row>
    <row r="223" ht="23" customHeight="1" spans="1:14">
      <c r="A223" s="7">
        <f t="shared" si="20"/>
        <v>220</v>
      </c>
      <c r="B223" s="6" t="s">
        <v>1457</v>
      </c>
      <c r="C223" s="6" t="s">
        <v>15</v>
      </c>
      <c r="D223" s="7" t="s">
        <v>774</v>
      </c>
      <c r="E223" s="6" t="s">
        <v>89</v>
      </c>
      <c r="F223" s="6" t="s">
        <v>59</v>
      </c>
      <c r="G223" s="33">
        <v>10</v>
      </c>
      <c r="H223" s="27">
        <v>230</v>
      </c>
      <c r="I223" s="6" t="s">
        <v>169</v>
      </c>
      <c r="J223" s="6">
        <v>7</v>
      </c>
      <c r="K223" s="7" t="s">
        <v>1458</v>
      </c>
      <c r="L223" s="6" t="s">
        <v>21</v>
      </c>
      <c r="M223" s="6" t="s">
        <v>1459</v>
      </c>
      <c r="N223" s="35"/>
    </row>
    <row r="224" ht="23" customHeight="1" spans="1:14">
      <c r="A224" s="7">
        <f t="shared" si="20"/>
        <v>221</v>
      </c>
      <c r="B224" s="6" t="s">
        <v>1460</v>
      </c>
      <c r="C224" s="6" t="s">
        <v>15</v>
      </c>
      <c r="D224" s="7" t="s">
        <v>774</v>
      </c>
      <c r="E224" s="6" t="s">
        <v>24</v>
      </c>
      <c r="F224" s="6" t="s">
        <v>528</v>
      </c>
      <c r="G224" s="39">
        <v>10</v>
      </c>
      <c r="H224" s="27">
        <v>230</v>
      </c>
      <c r="I224" s="6" t="s">
        <v>513</v>
      </c>
      <c r="J224" s="6">
        <v>6</v>
      </c>
      <c r="K224" s="7" t="s">
        <v>1461</v>
      </c>
      <c r="L224" s="6" t="s">
        <v>21</v>
      </c>
      <c r="M224" s="6" t="s">
        <v>1462</v>
      </c>
      <c r="N224" s="35"/>
    </row>
    <row r="225" ht="23" customHeight="1" spans="1:14">
      <c r="A225" s="7">
        <f t="shared" si="20"/>
        <v>222</v>
      </c>
      <c r="B225" s="7" t="s">
        <v>1463</v>
      </c>
      <c r="C225" s="6" t="s">
        <v>15</v>
      </c>
      <c r="D225" s="25" t="s">
        <v>774</v>
      </c>
      <c r="E225" s="25" t="s">
        <v>89</v>
      </c>
      <c r="F225" s="7" t="s">
        <v>908</v>
      </c>
      <c r="G225" s="9">
        <v>10</v>
      </c>
      <c r="H225" s="27">
        <v>230</v>
      </c>
      <c r="I225" s="7" t="s">
        <v>513</v>
      </c>
      <c r="J225" s="6">
        <v>16</v>
      </c>
      <c r="K225" s="7" t="s">
        <v>792</v>
      </c>
      <c r="L225" s="6" t="s">
        <v>21</v>
      </c>
      <c r="M225" s="7" t="s">
        <v>1464</v>
      </c>
      <c r="N225" s="35"/>
    </row>
    <row r="226" ht="23" customHeight="1" spans="1:14">
      <c r="A226" s="7">
        <f t="shared" ref="A226:A235" si="21">ROW()-3</f>
        <v>223</v>
      </c>
      <c r="B226" s="7" t="s">
        <v>1465</v>
      </c>
      <c r="C226" s="6" t="s">
        <v>15</v>
      </c>
      <c r="D226" s="25" t="s">
        <v>774</v>
      </c>
      <c r="E226" s="25" t="s">
        <v>89</v>
      </c>
      <c r="F226" s="7" t="s">
        <v>528</v>
      </c>
      <c r="G226" s="9">
        <v>10</v>
      </c>
      <c r="H226" s="27">
        <v>230</v>
      </c>
      <c r="I226" s="7" t="s">
        <v>513</v>
      </c>
      <c r="J226" s="6">
        <v>16</v>
      </c>
      <c r="K226" s="7" t="s">
        <v>792</v>
      </c>
      <c r="L226" s="6" t="s">
        <v>21</v>
      </c>
      <c r="M226" s="7" t="s">
        <v>1466</v>
      </c>
      <c r="N226" s="35"/>
    </row>
    <row r="227" ht="23" customHeight="1" spans="1:14">
      <c r="A227" s="7">
        <f t="shared" si="21"/>
        <v>224</v>
      </c>
      <c r="B227" s="7" t="s">
        <v>1467</v>
      </c>
      <c r="C227" s="6" t="s">
        <v>34</v>
      </c>
      <c r="D227" s="25" t="s">
        <v>774</v>
      </c>
      <c r="E227" s="25" t="s">
        <v>779</v>
      </c>
      <c r="F227" s="7" t="s">
        <v>327</v>
      </c>
      <c r="G227" s="9">
        <v>15</v>
      </c>
      <c r="H227" s="27">
        <v>240</v>
      </c>
      <c r="I227" s="7" t="s">
        <v>513</v>
      </c>
      <c r="J227" s="6">
        <v>4</v>
      </c>
      <c r="K227" s="7" t="s">
        <v>1468</v>
      </c>
      <c r="L227" s="6" t="s">
        <v>21</v>
      </c>
      <c r="M227" s="7" t="s">
        <v>1469</v>
      </c>
      <c r="N227" s="35"/>
    </row>
    <row r="228" ht="23" customHeight="1" spans="1:14">
      <c r="A228" s="7">
        <f t="shared" si="21"/>
        <v>225</v>
      </c>
      <c r="B228" s="7" t="s">
        <v>1470</v>
      </c>
      <c r="C228" s="6" t="s">
        <v>15</v>
      </c>
      <c r="D228" s="25" t="s">
        <v>35</v>
      </c>
      <c r="E228" s="25" t="s">
        <v>89</v>
      </c>
      <c r="F228" s="7" t="s">
        <v>524</v>
      </c>
      <c r="G228" s="9">
        <v>17</v>
      </c>
      <c r="H228" s="27">
        <v>250</v>
      </c>
      <c r="I228" s="7" t="s">
        <v>513</v>
      </c>
      <c r="J228" s="6">
        <v>7</v>
      </c>
      <c r="K228" s="7" t="s">
        <v>792</v>
      </c>
      <c r="L228" s="6" t="s">
        <v>21</v>
      </c>
      <c r="M228" s="7" t="s">
        <v>1471</v>
      </c>
      <c r="N228" s="35"/>
    </row>
    <row r="229" ht="23" customHeight="1" spans="1:14">
      <c r="A229" s="7">
        <f t="shared" si="21"/>
        <v>226</v>
      </c>
      <c r="B229" s="7" t="s">
        <v>1472</v>
      </c>
      <c r="C229" s="6" t="s">
        <v>15</v>
      </c>
      <c r="D229" s="25" t="s">
        <v>774</v>
      </c>
      <c r="E229" s="25" t="s">
        <v>89</v>
      </c>
      <c r="F229" s="7" t="s">
        <v>504</v>
      </c>
      <c r="G229" s="9">
        <v>19</v>
      </c>
      <c r="H229" s="27">
        <v>270</v>
      </c>
      <c r="I229" s="7" t="s">
        <v>513</v>
      </c>
      <c r="J229" s="6">
        <v>3</v>
      </c>
      <c r="K229" s="7" t="s">
        <v>1473</v>
      </c>
      <c r="L229" s="6" t="s">
        <v>21</v>
      </c>
      <c r="M229" s="7" t="s">
        <v>1474</v>
      </c>
      <c r="N229" s="35"/>
    </row>
    <row r="230" ht="23" customHeight="1" spans="1:14">
      <c r="A230" s="7">
        <f t="shared" si="21"/>
        <v>227</v>
      </c>
      <c r="B230" s="7" t="s">
        <v>1475</v>
      </c>
      <c r="C230" s="6" t="s">
        <v>15</v>
      </c>
      <c r="D230" s="25" t="s">
        <v>774</v>
      </c>
      <c r="E230" s="25" t="s">
        <v>89</v>
      </c>
      <c r="F230" s="7" t="s">
        <v>1476</v>
      </c>
      <c r="G230" s="9">
        <v>21</v>
      </c>
      <c r="H230" s="27">
        <v>270</v>
      </c>
      <c r="I230" s="7" t="s">
        <v>513</v>
      </c>
      <c r="J230" s="6">
        <v>4</v>
      </c>
      <c r="K230" s="7" t="s">
        <v>1477</v>
      </c>
      <c r="L230" s="6" t="s">
        <v>21</v>
      </c>
      <c r="M230" s="7" t="s">
        <v>1478</v>
      </c>
      <c r="N230" s="35"/>
    </row>
    <row r="231" ht="23" customHeight="1" spans="1:14">
      <c r="A231" s="7">
        <f t="shared" si="21"/>
        <v>228</v>
      </c>
      <c r="B231" s="7" t="s">
        <v>1479</v>
      </c>
      <c r="C231" s="6" t="s">
        <v>15</v>
      </c>
      <c r="D231" s="25" t="s">
        <v>774</v>
      </c>
      <c r="E231" s="25" t="s">
        <v>89</v>
      </c>
      <c r="F231" s="7" t="s">
        <v>244</v>
      </c>
      <c r="G231" s="9">
        <v>19</v>
      </c>
      <c r="H231" s="27">
        <v>270</v>
      </c>
      <c r="I231" s="7" t="s">
        <v>513</v>
      </c>
      <c r="J231" s="6">
        <v>5</v>
      </c>
      <c r="K231" s="7" t="s">
        <v>1480</v>
      </c>
      <c r="L231" s="6" t="s">
        <v>21</v>
      </c>
      <c r="M231" s="7" t="s">
        <v>1481</v>
      </c>
      <c r="N231" s="35"/>
    </row>
    <row r="232" ht="23" customHeight="1" spans="1:14">
      <c r="A232" s="7">
        <f t="shared" si="21"/>
        <v>229</v>
      </c>
      <c r="B232" s="9" t="s">
        <v>1482</v>
      </c>
      <c r="C232" s="32" t="s">
        <v>15</v>
      </c>
      <c r="D232" s="25" t="s">
        <v>774</v>
      </c>
      <c r="E232" s="27" t="s">
        <v>775</v>
      </c>
      <c r="F232" s="9" t="s">
        <v>339</v>
      </c>
      <c r="G232" s="9">
        <v>29</v>
      </c>
      <c r="H232" s="27">
        <v>280</v>
      </c>
      <c r="I232" s="9" t="s">
        <v>513</v>
      </c>
      <c r="J232" s="32">
        <v>14</v>
      </c>
      <c r="K232" s="9" t="s">
        <v>1483</v>
      </c>
      <c r="L232" s="32" t="s">
        <v>21</v>
      </c>
      <c r="M232" s="9" t="s">
        <v>1484</v>
      </c>
      <c r="N232" s="35"/>
    </row>
    <row r="233" ht="23" customHeight="1" spans="1:14">
      <c r="A233" s="7">
        <f t="shared" si="21"/>
        <v>230</v>
      </c>
      <c r="B233" s="9" t="s">
        <v>1485</v>
      </c>
      <c r="C233" s="32" t="s">
        <v>15</v>
      </c>
      <c r="D233" s="25" t="s">
        <v>774</v>
      </c>
      <c r="E233" s="27" t="s">
        <v>775</v>
      </c>
      <c r="F233" s="9" t="s">
        <v>881</v>
      </c>
      <c r="G233" s="9">
        <v>10</v>
      </c>
      <c r="H233" s="27">
        <v>240</v>
      </c>
      <c r="I233" s="9" t="s">
        <v>513</v>
      </c>
      <c r="J233" s="32">
        <v>8</v>
      </c>
      <c r="K233" s="9" t="s">
        <v>792</v>
      </c>
      <c r="L233" s="32" t="s">
        <v>21</v>
      </c>
      <c r="M233" s="9" t="s">
        <v>1486</v>
      </c>
      <c r="N233" s="35"/>
    </row>
    <row r="234" s="1" customFormat="1" ht="23" customHeight="1" spans="1:14">
      <c r="A234" s="7">
        <f t="shared" si="21"/>
        <v>231</v>
      </c>
      <c r="B234" s="9" t="s">
        <v>1487</v>
      </c>
      <c r="C234" s="32" t="s">
        <v>15</v>
      </c>
      <c r="D234" s="25" t="s">
        <v>774</v>
      </c>
      <c r="E234" s="27" t="s">
        <v>779</v>
      </c>
      <c r="F234" s="9" t="s">
        <v>1256</v>
      </c>
      <c r="G234" s="9">
        <v>10</v>
      </c>
      <c r="H234" s="27">
        <v>240</v>
      </c>
      <c r="I234" s="9" t="s">
        <v>513</v>
      </c>
      <c r="J234" s="32">
        <v>2</v>
      </c>
      <c r="K234" s="9" t="s">
        <v>792</v>
      </c>
      <c r="L234" s="32" t="s">
        <v>21</v>
      </c>
      <c r="M234" s="9" t="s">
        <v>1488</v>
      </c>
      <c r="N234" s="35"/>
    </row>
    <row r="235" s="1" customFormat="1" ht="23" customHeight="1" spans="1:14">
      <c r="A235" s="7">
        <f t="shared" si="21"/>
        <v>232</v>
      </c>
      <c r="B235" s="6" t="s">
        <v>1489</v>
      </c>
      <c r="C235" s="6" t="s">
        <v>15</v>
      </c>
      <c r="D235" s="6" t="s">
        <v>774</v>
      </c>
      <c r="E235" s="6" t="s">
        <v>89</v>
      </c>
      <c r="F235" s="6" t="s">
        <v>1490</v>
      </c>
      <c r="G235" s="25">
        <v>13</v>
      </c>
      <c r="H235" s="27">
        <v>230</v>
      </c>
      <c r="I235" s="9" t="s">
        <v>513</v>
      </c>
      <c r="J235" s="6"/>
      <c r="K235" s="6" t="s">
        <v>1491</v>
      </c>
      <c r="L235" s="6" t="s">
        <v>21</v>
      </c>
      <c r="M235" s="6" t="s">
        <v>1492</v>
      </c>
      <c r="N235" s="35"/>
    </row>
    <row r="236" s="1" customFormat="1" ht="23" customHeight="1" spans="1:14">
      <c r="A236" s="7">
        <f t="shared" ref="A236:A245" si="22">ROW()-3</f>
        <v>233</v>
      </c>
      <c r="B236" s="6" t="s">
        <v>1493</v>
      </c>
      <c r="C236" s="6" t="s">
        <v>15</v>
      </c>
      <c r="D236" s="6" t="s">
        <v>774</v>
      </c>
      <c r="E236" s="6" t="s">
        <v>89</v>
      </c>
      <c r="F236" s="6" t="s">
        <v>215</v>
      </c>
      <c r="G236" s="25">
        <v>17</v>
      </c>
      <c r="H236" s="27">
        <v>230</v>
      </c>
      <c r="I236" s="9" t="s">
        <v>513</v>
      </c>
      <c r="J236" s="6">
        <v>11</v>
      </c>
      <c r="K236" s="6" t="s">
        <v>1494</v>
      </c>
      <c r="L236" s="6" t="s">
        <v>21</v>
      </c>
      <c r="M236" s="6" t="s">
        <v>1495</v>
      </c>
      <c r="N236" s="35"/>
    </row>
    <row r="237" s="1" customFormat="1" ht="23" customHeight="1" spans="1:14">
      <c r="A237" s="7">
        <f t="shared" si="22"/>
        <v>234</v>
      </c>
      <c r="B237" s="25" t="s">
        <v>1496</v>
      </c>
      <c r="C237" s="6" t="s">
        <v>15</v>
      </c>
      <c r="D237" s="25" t="s">
        <v>774</v>
      </c>
      <c r="E237" s="25" t="s">
        <v>775</v>
      </c>
      <c r="F237" s="26" t="s">
        <v>274</v>
      </c>
      <c r="G237" s="25">
        <v>11</v>
      </c>
      <c r="H237" s="27">
        <v>240</v>
      </c>
      <c r="I237" s="25" t="s">
        <v>696</v>
      </c>
      <c r="J237" s="6">
        <v>8</v>
      </c>
      <c r="K237" s="7" t="s">
        <v>792</v>
      </c>
      <c r="L237" s="6" t="s">
        <v>21</v>
      </c>
      <c r="M237" s="7" t="s">
        <v>1497</v>
      </c>
      <c r="N237" s="35"/>
    </row>
    <row r="238" ht="23" customHeight="1" spans="1:14">
      <c r="A238" s="7">
        <f t="shared" si="22"/>
        <v>235</v>
      </c>
      <c r="B238" s="7" t="s">
        <v>1498</v>
      </c>
      <c r="C238" s="6" t="s">
        <v>15</v>
      </c>
      <c r="D238" s="25" t="s">
        <v>774</v>
      </c>
      <c r="E238" s="25" t="s">
        <v>779</v>
      </c>
      <c r="F238" s="7" t="s">
        <v>829</v>
      </c>
      <c r="G238" s="9">
        <v>10</v>
      </c>
      <c r="H238" s="27">
        <v>240</v>
      </c>
      <c r="I238" s="7" t="s">
        <v>696</v>
      </c>
      <c r="J238" s="6">
        <v>3</v>
      </c>
      <c r="K238" s="7" t="s">
        <v>1499</v>
      </c>
      <c r="L238" s="6" t="s">
        <v>21</v>
      </c>
      <c r="M238" s="7" t="s">
        <v>1500</v>
      </c>
      <c r="N238" s="35"/>
    </row>
    <row r="239" ht="23" customHeight="1" spans="1:14">
      <c r="A239" s="7">
        <f t="shared" si="22"/>
        <v>236</v>
      </c>
      <c r="B239" s="7" t="s">
        <v>1501</v>
      </c>
      <c r="C239" s="6" t="s">
        <v>15</v>
      </c>
      <c r="D239" s="25" t="s">
        <v>774</v>
      </c>
      <c r="E239" s="25" t="s">
        <v>89</v>
      </c>
      <c r="F239" s="7" t="s">
        <v>695</v>
      </c>
      <c r="G239" s="9">
        <v>21</v>
      </c>
      <c r="H239" s="27">
        <v>270</v>
      </c>
      <c r="I239" s="7" t="s">
        <v>696</v>
      </c>
      <c r="J239" s="6">
        <v>2</v>
      </c>
      <c r="K239" s="7" t="s">
        <v>1502</v>
      </c>
      <c r="L239" s="6" t="s">
        <v>21</v>
      </c>
      <c r="M239" s="7" t="s">
        <v>1503</v>
      </c>
      <c r="N239" s="35"/>
    </row>
    <row r="240" ht="23" customHeight="1" spans="1:14">
      <c r="A240" s="7">
        <f t="shared" si="22"/>
        <v>237</v>
      </c>
      <c r="B240" s="7" t="s">
        <v>1504</v>
      </c>
      <c r="C240" s="6" t="s">
        <v>15</v>
      </c>
      <c r="D240" s="25" t="s">
        <v>774</v>
      </c>
      <c r="E240" s="25" t="s">
        <v>775</v>
      </c>
      <c r="F240" s="7" t="s">
        <v>488</v>
      </c>
      <c r="G240" s="9">
        <v>11</v>
      </c>
      <c r="H240" s="27">
        <v>240</v>
      </c>
      <c r="I240" s="7" t="s">
        <v>696</v>
      </c>
      <c r="J240" s="6">
        <v>7</v>
      </c>
      <c r="K240" s="7" t="s">
        <v>792</v>
      </c>
      <c r="L240" s="6" t="s">
        <v>21</v>
      </c>
      <c r="M240" s="7" t="s">
        <v>1505</v>
      </c>
      <c r="N240" s="35"/>
    </row>
    <row r="241" ht="23" customHeight="1" spans="1:14">
      <c r="A241" s="7">
        <f t="shared" si="22"/>
        <v>238</v>
      </c>
      <c r="B241" s="7" t="s">
        <v>1506</v>
      </c>
      <c r="C241" s="6" t="s">
        <v>15</v>
      </c>
      <c r="D241" s="25" t="s">
        <v>774</v>
      </c>
      <c r="E241" s="25" t="s">
        <v>784</v>
      </c>
      <c r="F241" s="7" t="s">
        <v>707</v>
      </c>
      <c r="G241" s="9">
        <v>11</v>
      </c>
      <c r="H241" s="27">
        <v>230</v>
      </c>
      <c r="I241" s="7" t="s">
        <v>696</v>
      </c>
      <c r="J241" s="6">
        <v>3</v>
      </c>
      <c r="K241" s="7" t="s">
        <v>1507</v>
      </c>
      <c r="L241" s="6" t="s">
        <v>21</v>
      </c>
      <c r="M241" s="7" t="s">
        <v>1508</v>
      </c>
      <c r="N241" s="35"/>
    </row>
    <row r="242" ht="23" customHeight="1" spans="1:14">
      <c r="A242" s="7">
        <f t="shared" si="22"/>
        <v>239</v>
      </c>
      <c r="B242" s="7" t="s">
        <v>1509</v>
      </c>
      <c r="C242" s="6" t="s">
        <v>15</v>
      </c>
      <c r="D242" s="25" t="s">
        <v>774</v>
      </c>
      <c r="E242" s="25" t="s">
        <v>784</v>
      </c>
      <c r="F242" s="7" t="s">
        <v>1510</v>
      </c>
      <c r="G242" s="9">
        <v>10</v>
      </c>
      <c r="H242" s="27">
        <v>230</v>
      </c>
      <c r="I242" s="7" t="s">
        <v>696</v>
      </c>
      <c r="J242" s="6">
        <v>4</v>
      </c>
      <c r="K242" s="7" t="s">
        <v>1511</v>
      </c>
      <c r="L242" s="6" t="s">
        <v>21</v>
      </c>
      <c r="M242" s="7" t="s">
        <v>1512</v>
      </c>
      <c r="N242" s="35"/>
    </row>
    <row r="243" ht="23" customHeight="1" spans="1:14">
      <c r="A243" s="7">
        <f t="shared" si="22"/>
        <v>240</v>
      </c>
      <c r="B243" s="7" t="s">
        <v>1513</v>
      </c>
      <c r="C243" s="6" t="s">
        <v>15</v>
      </c>
      <c r="D243" s="25" t="s">
        <v>774</v>
      </c>
      <c r="E243" s="25" t="s">
        <v>775</v>
      </c>
      <c r="F243" s="7" t="s">
        <v>190</v>
      </c>
      <c r="G243" s="9">
        <v>21</v>
      </c>
      <c r="H243" s="27">
        <v>280</v>
      </c>
      <c r="I243" s="7" t="s">
        <v>696</v>
      </c>
      <c r="J243" s="6">
        <v>4</v>
      </c>
      <c r="K243" s="7" t="s">
        <v>792</v>
      </c>
      <c r="L243" s="6" t="s">
        <v>21</v>
      </c>
      <c r="M243" s="7" t="s">
        <v>1514</v>
      </c>
      <c r="N243" s="35"/>
    </row>
    <row r="244" ht="23" customHeight="1" spans="1:14">
      <c r="A244" s="7">
        <f t="shared" si="22"/>
        <v>241</v>
      </c>
      <c r="B244" s="6" t="s">
        <v>1515</v>
      </c>
      <c r="C244" s="6" t="s">
        <v>15</v>
      </c>
      <c r="D244" s="25" t="s">
        <v>774</v>
      </c>
      <c r="E244" s="6" t="s">
        <v>24</v>
      </c>
      <c r="F244" s="6" t="s">
        <v>488</v>
      </c>
      <c r="G244" s="39">
        <v>11</v>
      </c>
      <c r="H244" s="27">
        <v>230</v>
      </c>
      <c r="I244" s="6" t="s">
        <v>696</v>
      </c>
      <c r="J244" s="6">
        <v>6</v>
      </c>
      <c r="K244" s="7" t="s">
        <v>1516</v>
      </c>
      <c r="L244" s="6" t="s">
        <v>21</v>
      </c>
      <c r="M244" s="6" t="s">
        <v>1517</v>
      </c>
      <c r="N244" s="35"/>
    </row>
    <row r="245" ht="23" customHeight="1" spans="1:14">
      <c r="A245" s="7">
        <f t="shared" si="22"/>
        <v>242</v>
      </c>
      <c r="B245" s="7" t="s">
        <v>1518</v>
      </c>
      <c r="C245" s="6" t="s">
        <v>15</v>
      </c>
      <c r="D245" s="25" t="s">
        <v>774</v>
      </c>
      <c r="E245" s="25" t="s">
        <v>775</v>
      </c>
      <c r="F245" s="7" t="s">
        <v>1519</v>
      </c>
      <c r="G245" s="9">
        <v>10</v>
      </c>
      <c r="H245" s="27">
        <v>240</v>
      </c>
      <c r="I245" s="7" t="s">
        <v>323</v>
      </c>
      <c r="J245" s="6">
        <v>3</v>
      </c>
      <c r="K245" s="7" t="s">
        <v>1520</v>
      </c>
      <c r="L245" s="6" t="s">
        <v>21</v>
      </c>
      <c r="M245" s="7" t="s">
        <v>1521</v>
      </c>
      <c r="N245" s="35"/>
    </row>
    <row r="246" ht="23" customHeight="1" spans="1:14">
      <c r="A246" s="7">
        <f t="shared" ref="A246:A255" si="23">ROW()-3</f>
        <v>243</v>
      </c>
      <c r="B246" s="7" t="s">
        <v>1522</v>
      </c>
      <c r="C246" s="6" t="s">
        <v>34</v>
      </c>
      <c r="D246" s="25" t="s">
        <v>774</v>
      </c>
      <c r="E246" s="25" t="s">
        <v>784</v>
      </c>
      <c r="F246" s="7" t="s">
        <v>1523</v>
      </c>
      <c r="G246" s="26">
        <v>21</v>
      </c>
      <c r="H246" s="27">
        <v>270</v>
      </c>
      <c r="I246" s="7" t="s">
        <v>323</v>
      </c>
      <c r="J246" s="6">
        <v>5</v>
      </c>
      <c r="K246" s="7" t="s">
        <v>1524</v>
      </c>
      <c r="L246" s="6" t="s">
        <v>21</v>
      </c>
      <c r="M246" s="7" t="s">
        <v>1525</v>
      </c>
      <c r="N246" s="35"/>
    </row>
    <row r="247" ht="23" customHeight="1" spans="1:14">
      <c r="A247" s="7">
        <f t="shared" si="23"/>
        <v>244</v>
      </c>
      <c r="B247" s="7" t="s">
        <v>1526</v>
      </c>
      <c r="C247" s="6" t="s">
        <v>34</v>
      </c>
      <c r="D247" s="25" t="s">
        <v>774</v>
      </c>
      <c r="E247" s="25" t="s">
        <v>784</v>
      </c>
      <c r="F247" s="7" t="s">
        <v>1387</v>
      </c>
      <c r="G247" s="9">
        <v>14</v>
      </c>
      <c r="H247" s="27">
        <v>230</v>
      </c>
      <c r="I247" s="7" t="s">
        <v>323</v>
      </c>
      <c r="J247" s="6">
        <v>3</v>
      </c>
      <c r="K247" s="7" t="s">
        <v>792</v>
      </c>
      <c r="L247" s="6" t="s">
        <v>21</v>
      </c>
      <c r="M247" s="7" t="s">
        <v>1527</v>
      </c>
      <c r="N247" s="35"/>
    </row>
    <row r="248" ht="23" customHeight="1" spans="1:14">
      <c r="A248" s="7">
        <f t="shared" si="23"/>
        <v>245</v>
      </c>
      <c r="B248" s="7" t="s">
        <v>1528</v>
      </c>
      <c r="C248" s="6" t="s">
        <v>15</v>
      </c>
      <c r="D248" s="25" t="s">
        <v>774</v>
      </c>
      <c r="E248" s="25" t="s">
        <v>89</v>
      </c>
      <c r="F248" s="7" t="s">
        <v>695</v>
      </c>
      <c r="G248" s="9">
        <v>14</v>
      </c>
      <c r="H248" s="27">
        <v>230</v>
      </c>
      <c r="I248" s="7" t="s">
        <v>323</v>
      </c>
      <c r="J248" s="7">
        <v>4</v>
      </c>
      <c r="K248" s="7" t="s">
        <v>1529</v>
      </c>
      <c r="L248" s="6" t="s">
        <v>21</v>
      </c>
      <c r="M248" s="7" t="s">
        <v>362</v>
      </c>
      <c r="N248" s="35"/>
    </row>
    <row r="249" ht="23" customHeight="1" spans="1:14">
      <c r="A249" s="7">
        <f t="shared" si="23"/>
        <v>246</v>
      </c>
      <c r="B249" s="7" t="s">
        <v>1530</v>
      </c>
      <c r="C249" s="6" t="s">
        <v>34</v>
      </c>
      <c r="D249" s="25" t="s">
        <v>774</v>
      </c>
      <c r="E249" s="25" t="s">
        <v>784</v>
      </c>
      <c r="F249" s="7" t="s">
        <v>101</v>
      </c>
      <c r="G249" s="9">
        <v>11</v>
      </c>
      <c r="H249" s="27">
        <v>230</v>
      </c>
      <c r="I249" s="7" t="s">
        <v>323</v>
      </c>
      <c r="J249" s="6">
        <v>7</v>
      </c>
      <c r="K249" s="7" t="s">
        <v>1531</v>
      </c>
      <c r="L249" s="6" t="s">
        <v>21</v>
      </c>
      <c r="M249" s="7" t="s">
        <v>1532</v>
      </c>
      <c r="N249" s="35"/>
    </row>
    <row r="250" ht="23" customHeight="1" spans="1:14">
      <c r="A250" s="7">
        <f t="shared" si="23"/>
        <v>247</v>
      </c>
      <c r="B250" s="7" t="s">
        <v>1533</v>
      </c>
      <c r="C250" s="6" t="s">
        <v>15</v>
      </c>
      <c r="D250" s="25" t="s">
        <v>774</v>
      </c>
      <c r="E250" s="25" t="s">
        <v>775</v>
      </c>
      <c r="F250" s="48" t="s">
        <v>703</v>
      </c>
      <c r="G250" s="9">
        <v>21</v>
      </c>
      <c r="H250" s="27">
        <v>280</v>
      </c>
      <c r="I250" s="7" t="s">
        <v>323</v>
      </c>
      <c r="J250" s="6">
        <v>3</v>
      </c>
      <c r="K250" s="7" t="s">
        <v>1534</v>
      </c>
      <c r="L250" s="6" t="s">
        <v>21</v>
      </c>
      <c r="M250" s="7" t="s">
        <v>1535</v>
      </c>
      <c r="N250" s="35"/>
    </row>
    <row r="251" ht="23" customHeight="1" spans="1:14">
      <c r="A251" s="7">
        <f t="shared" si="23"/>
        <v>248</v>
      </c>
      <c r="B251" s="7" t="s">
        <v>1536</v>
      </c>
      <c r="C251" s="6" t="s">
        <v>15</v>
      </c>
      <c r="D251" s="25" t="s">
        <v>774</v>
      </c>
      <c r="E251" s="25" t="s">
        <v>779</v>
      </c>
      <c r="F251" s="48" t="s">
        <v>711</v>
      </c>
      <c r="G251" s="9">
        <v>16</v>
      </c>
      <c r="H251" s="27">
        <v>260</v>
      </c>
      <c r="I251" s="7" t="s">
        <v>323</v>
      </c>
      <c r="J251" s="6">
        <v>17</v>
      </c>
      <c r="K251" s="7" t="s">
        <v>1537</v>
      </c>
      <c r="L251" s="6" t="s">
        <v>21</v>
      </c>
      <c r="M251" s="7" t="s">
        <v>842</v>
      </c>
      <c r="N251" s="35"/>
    </row>
    <row r="252" ht="23" customHeight="1" spans="1:14">
      <c r="A252" s="7">
        <f t="shared" si="23"/>
        <v>249</v>
      </c>
      <c r="B252" s="7" t="s">
        <v>1538</v>
      </c>
      <c r="C252" s="6" t="s">
        <v>15</v>
      </c>
      <c r="D252" s="25" t="s">
        <v>774</v>
      </c>
      <c r="E252" s="25" t="s">
        <v>779</v>
      </c>
      <c r="F252" s="48" t="s">
        <v>711</v>
      </c>
      <c r="G252" s="9">
        <v>15</v>
      </c>
      <c r="H252" s="27">
        <v>240</v>
      </c>
      <c r="I252" s="7" t="s">
        <v>323</v>
      </c>
      <c r="J252" s="6">
        <v>6</v>
      </c>
      <c r="K252" s="7" t="s">
        <v>792</v>
      </c>
      <c r="L252" s="6" t="s">
        <v>21</v>
      </c>
      <c r="M252" s="7" t="s">
        <v>1539</v>
      </c>
      <c r="N252" s="35"/>
    </row>
    <row r="253" ht="23" customHeight="1" spans="1:14">
      <c r="A253" s="7">
        <f t="shared" si="23"/>
        <v>250</v>
      </c>
      <c r="B253" s="7" t="s">
        <v>1540</v>
      </c>
      <c r="C253" s="6" t="s">
        <v>15</v>
      </c>
      <c r="D253" s="25" t="s">
        <v>774</v>
      </c>
      <c r="E253" s="25" t="s">
        <v>89</v>
      </c>
      <c r="F253" s="48" t="s">
        <v>1541</v>
      </c>
      <c r="G253" s="9">
        <v>10</v>
      </c>
      <c r="H253" s="27">
        <v>230</v>
      </c>
      <c r="I253" s="7" t="s">
        <v>323</v>
      </c>
      <c r="J253" s="6">
        <v>2</v>
      </c>
      <c r="K253" s="7" t="s">
        <v>1542</v>
      </c>
      <c r="L253" s="6" t="s">
        <v>21</v>
      </c>
      <c r="M253" s="7" t="s">
        <v>1543</v>
      </c>
      <c r="N253" s="35"/>
    </row>
    <row r="254" s="1" customFormat="1" ht="23" customHeight="1" spans="1:14">
      <c r="A254" s="7">
        <f t="shared" si="23"/>
        <v>251</v>
      </c>
      <c r="B254" s="25" t="s">
        <v>1544</v>
      </c>
      <c r="C254" s="6" t="s">
        <v>15</v>
      </c>
      <c r="D254" s="25" t="s">
        <v>774</v>
      </c>
      <c r="E254" s="25" t="s">
        <v>775</v>
      </c>
      <c r="F254" s="26" t="s">
        <v>1120</v>
      </c>
      <c r="G254" s="27">
        <v>21</v>
      </c>
      <c r="H254" s="27">
        <v>280</v>
      </c>
      <c r="I254" s="7" t="s">
        <v>323</v>
      </c>
      <c r="J254" s="6">
        <v>12</v>
      </c>
      <c r="K254" s="7" t="s">
        <v>1545</v>
      </c>
      <c r="L254" s="6" t="s">
        <v>21</v>
      </c>
      <c r="M254" s="7" t="s">
        <v>1546</v>
      </c>
      <c r="N254" s="35"/>
    </row>
    <row r="255" s="1" customFormat="1" ht="23" customHeight="1" spans="1:14">
      <c r="A255" s="7">
        <f t="shared" si="23"/>
        <v>252</v>
      </c>
      <c r="B255" s="25" t="s">
        <v>1547</v>
      </c>
      <c r="C255" s="6" t="s">
        <v>34</v>
      </c>
      <c r="D255" s="25" t="s">
        <v>774</v>
      </c>
      <c r="E255" s="25" t="s">
        <v>784</v>
      </c>
      <c r="F255" s="26" t="s">
        <v>557</v>
      </c>
      <c r="G255" s="27">
        <v>20</v>
      </c>
      <c r="H255" s="27">
        <v>250</v>
      </c>
      <c r="I255" s="7" t="s">
        <v>323</v>
      </c>
      <c r="J255" s="6">
        <v>2</v>
      </c>
      <c r="K255" s="7" t="s">
        <v>792</v>
      </c>
      <c r="L255" s="6" t="s">
        <v>21</v>
      </c>
      <c r="M255" s="7" t="s">
        <v>1548</v>
      </c>
      <c r="N255" s="35"/>
    </row>
    <row r="256" ht="23" customHeight="1" spans="1:14">
      <c r="A256" s="7">
        <f t="shared" ref="A256:A265" si="24">ROW()-3</f>
        <v>253</v>
      </c>
      <c r="B256" s="25" t="s">
        <v>1549</v>
      </c>
      <c r="C256" s="6" t="s">
        <v>34</v>
      </c>
      <c r="D256" s="25" t="s">
        <v>774</v>
      </c>
      <c r="E256" s="25" t="s">
        <v>784</v>
      </c>
      <c r="F256" s="26" t="s">
        <v>1550</v>
      </c>
      <c r="G256" s="27">
        <v>12</v>
      </c>
      <c r="H256" s="27">
        <v>230</v>
      </c>
      <c r="I256" s="25" t="s">
        <v>42</v>
      </c>
      <c r="J256" s="6">
        <v>2</v>
      </c>
      <c r="K256" s="7" t="s">
        <v>792</v>
      </c>
      <c r="L256" s="6" t="s">
        <v>21</v>
      </c>
      <c r="M256" s="7" t="s">
        <v>1551</v>
      </c>
      <c r="N256" s="35"/>
    </row>
    <row r="257" ht="23" customHeight="1" spans="1:14">
      <c r="A257" s="7">
        <f t="shared" si="24"/>
        <v>254</v>
      </c>
      <c r="B257" s="25" t="s">
        <v>1552</v>
      </c>
      <c r="C257" s="6" t="s">
        <v>15</v>
      </c>
      <c r="D257" s="25" t="s">
        <v>774</v>
      </c>
      <c r="E257" s="25" t="s">
        <v>89</v>
      </c>
      <c r="F257" s="26" t="s">
        <v>131</v>
      </c>
      <c r="G257" s="27">
        <v>16</v>
      </c>
      <c r="H257" s="27">
        <v>250</v>
      </c>
      <c r="I257" s="25" t="s">
        <v>42</v>
      </c>
      <c r="J257" s="6">
        <v>5</v>
      </c>
      <c r="K257" s="7" t="s">
        <v>792</v>
      </c>
      <c r="L257" s="6" t="s">
        <v>21</v>
      </c>
      <c r="M257" s="7" t="s">
        <v>1553</v>
      </c>
      <c r="N257" s="35"/>
    </row>
    <row r="258" ht="23" customHeight="1" spans="1:14">
      <c r="A258" s="7">
        <f t="shared" si="24"/>
        <v>255</v>
      </c>
      <c r="B258" s="25" t="s">
        <v>1554</v>
      </c>
      <c r="C258" s="6" t="s">
        <v>15</v>
      </c>
      <c r="D258" s="25" t="s">
        <v>774</v>
      </c>
      <c r="E258" s="25" t="s">
        <v>775</v>
      </c>
      <c r="F258" s="26" t="s">
        <v>578</v>
      </c>
      <c r="G258" s="27">
        <v>11</v>
      </c>
      <c r="H258" s="27">
        <v>240</v>
      </c>
      <c r="I258" s="25" t="s">
        <v>365</v>
      </c>
      <c r="J258" s="6">
        <v>5</v>
      </c>
      <c r="K258" s="7" t="s">
        <v>792</v>
      </c>
      <c r="L258" s="6" t="s">
        <v>21</v>
      </c>
      <c r="M258" s="7" t="s">
        <v>1555</v>
      </c>
      <c r="N258" s="35"/>
    </row>
    <row r="259" ht="23" customHeight="1" spans="1:14">
      <c r="A259" s="7">
        <f t="shared" si="24"/>
        <v>256</v>
      </c>
      <c r="B259" s="25" t="s">
        <v>1556</v>
      </c>
      <c r="C259" s="6" t="s">
        <v>15</v>
      </c>
      <c r="D259" s="25" t="s">
        <v>774</v>
      </c>
      <c r="E259" s="25" t="s">
        <v>779</v>
      </c>
      <c r="F259" s="26" t="s">
        <v>160</v>
      </c>
      <c r="G259" s="27">
        <v>13</v>
      </c>
      <c r="H259" s="27">
        <v>240</v>
      </c>
      <c r="I259" s="25" t="s">
        <v>365</v>
      </c>
      <c r="J259" s="6">
        <v>3</v>
      </c>
      <c r="K259" s="7" t="s">
        <v>1557</v>
      </c>
      <c r="L259" s="6" t="s">
        <v>21</v>
      </c>
      <c r="M259" s="7" t="s">
        <v>1558</v>
      </c>
      <c r="N259" s="35"/>
    </row>
    <row r="260" ht="23" customHeight="1" spans="1:14">
      <c r="A260" s="7">
        <f t="shared" si="24"/>
        <v>257</v>
      </c>
      <c r="B260" s="25" t="s">
        <v>1559</v>
      </c>
      <c r="C260" s="6" t="s">
        <v>34</v>
      </c>
      <c r="D260" s="25" t="s">
        <v>774</v>
      </c>
      <c r="E260" s="25" t="s">
        <v>784</v>
      </c>
      <c r="F260" s="26" t="s">
        <v>1560</v>
      </c>
      <c r="G260" s="27">
        <v>15</v>
      </c>
      <c r="H260" s="27">
        <v>230</v>
      </c>
      <c r="I260" s="25" t="s">
        <v>365</v>
      </c>
      <c r="J260" s="6">
        <v>15</v>
      </c>
      <c r="K260" s="7" t="s">
        <v>792</v>
      </c>
      <c r="L260" s="6" t="s">
        <v>21</v>
      </c>
      <c r="M260" s="7" t="s">
        <v>1561</v>
      </c>
      <c r="N260" s="35"/>
    </row>
    <row r="261" ht="23" customHeight="1" spans="1:14">
      <c r="A261" s="7">
        <f t="shared" si="24"/>
        <v>258</v>
      </c>
      <c r="B261" s="25" t="s">
        <v>1562</v>
      </c>
      <c r="C261" s="6" t="s">
        <v>15</v>
      </c>
      <c r="D261" s="25" t="s">
        <v>774</v>
      </c>
      <c r="E261" s="25" t="s">
        <v>89</v>
      </c>
      <c r="F261" s="26" t="s">
        <v>1220</v>
      </c>
      <c r="G261" s="27">
        <v>11</v>
      </c>
      <c r="H261" s="27">
        <v>230</v>
      </c>
      <c r="I261" s="25" t="s">
        <v>365</v>
      </c>
      <c r="J261" s="6">
        <v>1</v>
      </c>
      <c r="K261" s="7" t="s">
        <v>792</v>
      </c>
      <c r="L261" s="6" t="s">
        <v>21</v>
      </c>
      <c r="M261" s="7" t="s">
        <v>1563</v>
      </c>
      <c r="N261" s="35"/>
    </row>
    <row r="262" ht="23" customHeight="1" spans="1:14">
      <c r="A262" s="7">
        <f t="shared" si="24"/>
        <v>259</v>
      </c>
      <c r="B262" s="28" t="s">
        <v>1564</v>
      </c>
      <c r="C262" s="6" t="s">
        <v>34</v>
      </c>
      <c r="D262" s="25" t="s">
        <v>774</v>
      </c>
      <c r="E262" s="28" t="s">
        <v>784</v>
      </c>
      <c r="F262" s="26" t="s">
        <v>1358</v>
      </c>
      <c r="G262" s="28">
        <v>22</v>
      </c>
      <c r="H262" s="27">
        <v>270</v>
      </c>
      <c r="I262" s="25" t="s">
        <v>365</v>
      </c>
      <c r="J262" s="6">
        <v>4</v>
      </c>
      <c r="K262" s="7" t="s">
        <v>1565</v>
      </c>
      <c r="L262" s="6" t="s">
        <v>21</v>
      </c>
      <c r="M262" s="7" t="s">
        <v>1566</v>
      </c>
      <c r="N262" s="35"/>
    </row>
    <row r="263" ht="23" customHeight="1" spans="1:14">
      <c r="A263" s="7">
        <f t="shared" si="24"/>
        <v>260</v>
      </c>
      <c r="B263" s="28" t="s">
        <v>1567</v>
      </c>
      <c r="C263" s="6" t="s">
        <v>15</v>
      </c>
      <c r="D263" s="25" t="s">
        <v>774</v>
      </c>
      <c r="E263" s="28" t="s">
        <v>89</v>
      </c>
      <c r="F263" s="26" t="s">
        <v>748</v>
      </c>
      <c r="G263" s="28">
        <v>17</v>
      </c>
      <c r="H263" s="27">
        <v>250</v>
      </c>
      <c r="I263" s="25" t="s">
        <v>365</v>
      </c>
      <c r="J263" s="6">
        <v>12</v>
      </c>
      <c r="K263" s="7" t="s">
        <v>366</v>
      </c>
      <c r="L263" s="6" t="s">
        <v>21</v>
      </c>
      <c r="M263" s="7" t="s">
        <v>1568</v>
      </c>
      <c r="N263" s="35"/>
    </row>
    <row r="264" s="1" customFormat="1" ht="23" customHeight="1" spans="1:14">
      <c r="A264" s="7">
        <f t="shared" si="24"/>
        <v>261</v>
      </c>
      <c r="B264" s="28" t="s">
        <v>1569</v>
      </c>
      <c r="C264" s="6" t="s">
        <v>34</v>
      </c>
      <c r="D264" s="25" t="s">
        <v>774</v>
      </c>
      <c r="E264" s="28" t="s">
        <v>784</v>
      </c>
      <c r="F264" s="26" t="s">
        <v>583</v>
      </c>
      <c r="G264" s="28">
        <v>10</v>
      </c>
      <c r="H264" s="27">
        <v>230</v>
      </c>
      <c r="I264" s="25" t="s">
        <v>365</v>
      </c>
      <c r="J264" s="6">
        <v>8</v>
      </c>
      <c r="K264" s="7" t="s">
        <v>792</v>
      </c>
      <c r="L264" s="6" t="s">
        <v>21</v>
      </c>
      <c r="M264" s="7" t="s">
        <v>1570</v>
      </c>
      <c r="N264" s="35"/>
    </row>
    <row r="265" s="1" customFormat="1" ht="23" customHeight="1" spans="1:14">
      <c r="A265" s="7">
        <f t="shared" si="24"/>
        <v>262</v>
      </c>
      <c r="B265" s="28" t="s">
        <v>1571</v>
      </c>
      <c r="C265" s="6" t="s">
        <v>15</v>
      </c>
      <c r="D265" s="25" t="s">
        <v>774</v>
      </c>
      <c r="E265" s="28" t="s">
        <v>775</v>
      </c>
      <c r="F265" s="26" t="s">
        <v>396</v>
      </c>
      <c r="G265" s="28">
        <v>24</v>
      </c>
      <c r="H265" s="27">
        <v>280</v>
      </c>
      <c r="I265" s="25" t="s">
        <v>365</v>
      </c>
      <c r="J265" s="6">
        <v>7</v>
      </c>
      <c r="K265" s="7" t="s">
        <v>792</v>
      </c>
      <c r="L265" s="6" t="s">
        <v>21</v>
      </c>
      <c r="M265" s="7" t="s">
        <v>1230</v>
      </c>
      <c r="N265" s="35"/>
    </row>
    <row r="266" ht="23" customHeight="1" spans="1:14">
      <c r="A266" s="7">
        <f t="shared" ref="A266:A275" si="25">ROW()-3</f>
        <v>263</v>
      </c>
      <c r="B266" s="6" t="s">
        <v>1572</v>
      </c>
      <c r="C266" s="6" t="s">
        <v>15</v>
      </c>
      <c r="D266" s="25" t="s">
        <v>774</v>
      </c>
      <c r="E266" s="6" t="s">
        <v>89</v>
      </c>
      <c r="F266" s="6" t="s">
        <v>1351</v>
      </c>
      <c r="G266" s="33">
        <v>23</v>
      </c>
      <c r="H266" s="27">
        <v>270</v>
      </c>
      <c r="I266" s="6" t="s">
        <v>365</v>
      </c>
      <c r="J266" s="6">
        <v>6</v>
      </c>
      <c r="K266" s="7" t="s">
        <v>1573</v>
      </c>
      <c r="L266" s="6" t="s">
        <v>21</v>
      </c>
      <c r="M266" s="6" t="s">
        <v>1574</v>
      </c>
      <c r="N266" s="35"/>
    </row>
    <row r="267" ht="23" customHeight="1" spans="1:14">
      <c r="A267" s="7">
        <f t="shared" si="25"/>
        <v>264</v>
      </c>
      <c r="B267" s="7" t="s">
        <v>1177</v>
      </c>
      <c r="C267" s="6" t="s">
        <v>15</v>
      </c>
      <c r="D267" s="25" t="s">
        <v>774</v>
      </c>
      <c r="E267" s="25" t="s">
        <v>775</v>
      </c>
      <c r="F267" s="7" t="s">
        <v>106</v>
      </c>
      <c r="G267" s="7">
        <v>10</v>
      </c>
      <c r="H267" s="27">
        <v>240</v>
      </c>
      <c r="I267" s="7" t="s">
        <v>477</v>
      </c>
      <c r="J267" s="6">
        <v>4</v>
      </c>
      <c r="K267" s="7" t="s">
        <v>1179</v>
      </c>
      <c r="L267" s="6" t="s">
        <v>21</v>
      </c>
      <c r="M267" s="7" t="s">
        <v>1575</v>
      </c>
      <c r="N267" s="35"/>
    </row>
    <row r="268" ht="23" customHeight="1" spans="1:14">
      <c r="A268" s="7">
        <f t="shared" si="25"/>
        <v>265</v>
      </c>
      <c r="B268" s="7" t="s">
        <v>1576</v>
      </c>
      <c r="C268" s="6" t="s">
        <v>15</v>
      </c>
      <c r="D268" s="28" t="s">
        <v>774</v>
      </c>
      <c r="E268" s="25" t="s">
        <v>89</v>
      </c>
      <c r="F268" s="7" t="s">
        <v>190</v>
      </c>
      <c r="G268" s="7">
        <v>12</v>
      </c>
      <c r="H268" s="27">
        <v>230</v>
      </c>
      <c r="I268" s="7" t="s">
        <v>477</v>
      </c>
      <c r="J268" s="6">
        <v>7</v>
      </c>
      <c r="K268" s="7" t="s">
        <v>1577</v>
      </c>
      <c r="L268" s="6" t="s">
        <v>21</v>
      </c>
      <c r="M268" s="7" t="s">
        <v>1578</v>
      </c>
      <c r="N268" s="35"/>
    </row>
    <row r="269" ht="23" customHeight="1" spans="1:14">
      <c r="A269" s="7">
        <f t="shared" si="25"/>
        <v>266</v>
      </c>
      <c r="B269" s="7" t="s">
        <v>1579</v>
      </c>
      <c r="C269" s="6" t="s">
        <v>34</v>
      </c>
      <c r="D269" s="25" t="s">
        <v>774</v>
      </c>
      <c r="E269" s="25" t="s">
        <v>784</v>
      </c>
      <c r="F269" s="7" t="s">
        <v>114</v>
      </c>
      <c r="G269" s="9">
        <v>22</v>
      </c>
      <c r="H269" s="27">
        <v>270</v>
      </c>
      <c r="I269" s="7" t="s">
        <v>477</v>
      </c>
      <c r="J269" s="6">
        <v>1</v>
      </c>
      <c r="K269" s="7" t="s">
        <v>1580</v>
      </c>
      <c r="L269" s="6" t="s">
        <v>21</v>
      </c>
      <c r="M269" s="7" t="s">
        <v>1581</v>
      </c>
      <c r="N269" s="35"/>
    </row>
    <row r="270" ht="23" customHeight="1" spans="1:14">
      <c r="A270" s="7">
        <f t="shared" si="25"/>
        <v>267</v>
      </c>
      <c r="B270" s="7" t="s">
        <v>1582</v>
      </c>
      <c r="C270" s="6" t="s">
        <v>15</v>
      </c>
      <c r="D270" s="25" t="s">
        <v>774</v>
      </c>
      <c r="E270" s="25" t="s">
        <v>775</v>
      </c>
      <c r="F270" s="7" t="s">
        <v>695</v>
      </c>
      <c r="G270" s="9">
        <v>16</v>
      </c>
      <c r="H270" s="27">
        <v>260</v>
      </c>
      <c r="I270" s="7" t="s">
        <v>477</v>
      </c>
      <c r="J270" s="6">
        <v>5</v>
      </c>
      <c r="K270" s="7" t="s">
        <v>1583</v>
      </c>
      <c r="L270" s="6" t="s">
        <v>21</v>
      </c>
      <c r="M270" s="7" t="s">
        <v>1584</v>
      </c>
      <c r="N270" s="35"/>
    </row>
    <row r="271" ht="23" customHeight="1" spans="1:14">
      <c r="A271" s="7">
        <f t="shared" si="25"/>
        <v>268</v>
      </c>
      <c r="B271" s="7" t="s">
        <v>1585</v>
      </c>
      <c r="C271" s="6" t="s">
        <v>15</v>
      </c>
      <c r="D271" s="25" t="s">
        <v>774</v>
      </c>
      <c r="E271" s="25" t="s">
        <v>779</v>
      </c>
      <c r="F271" s="7" t="s">
        <v>833</v>
      </c>
      <c r="G271" s="9">
        <v>26</v>
      </c>
      <c r="H271" s="27">
        <v>280</v>
      </c>
      <c r="I271" s="7" t="s">
        <v>477</v>
      </c>
      <c r="J271" s="6">
        <v>3</v>
      </c>
      <c r="K271" s="7" t="s">
        <v>1586</v>
      </c>
      <c r="L271" s="6" t="s">
        <v>21</v>
      </c>
      <c r="M271" s="7" t="s">
        <v>1587</v>
      </c>
      <c r="N271" s="35"/>
    </row>
    <row r="272" ht="23" customHeight="1" spans="1:14">
      <c r="A272" s="7">
        <f t="shared" si="25"/>
        <v>269</v>
      </c>
      <c r="B272" s="7" t="s">
        <v>1588</v>
      </c>
      <c r="C272" s="6" t="s">
        <v>15</v>
      </c>
      <c r="D272" s="25" t="s">
        <v>774</v>
      </c>
      <c r="E272" s="25" t="s">
        <v>89</v>
      </c>
      <c r="F272" s="7" t="s">
        <v>829</v>
      </c>
      <c r="G272" s="9">
        <v>14</v>
      </c>
      <c r="H272" s="27">
        <v>230</v>
      </c>
      <c r="I272" s="7" t="s">
        <v>477</v>
      </c>
      <c r="J272" s="6">
        <v>4</v>
      </c>
      <c r="K272" s="7" t="s">
        <v>1589</v>
      </c>
      <c r="L272" s="6" t="s">
        <v>21</v>
      </c>
      <c r="M272" s="7" t="s">
        <v>1590</v>
      </c>
      <c r="N272" s="35"/>
    </row>
    <row r="273" s="1" customFormat="1" ht="23" customHeight="1" spans="1:14">
      <c r="A273" s="7">
        <f t="shared" si="25"/>
        <v>270</v>
      </c>
      <c r="B273" s="7" t="s">
        <v>1591</v>
      </c>
      <c r="C273" s="6" t="s">
        <v>34</v>
      </c>
      <c r="D273" s="25" t="s">
        <v>774</v>
      </c>
      <c r="E273" s="25" t="s">
        <v>784</v>
      </c>
      <c r="F273" s="7" t="s">
        <v>1016</v>
      </c>
      <c r="G273" s="9">
        <v>22</v>
      </c>
      <c r="H273" s="27">
        <v>270</v>
      </c>
      <c r="I273" s="7" t="s">
        <v>477</v>
      </c>
      <c r="J273" s="6">
        <v>4</v>
      </c>
      <c r="K273" s="7" t="s">
        <v>792</v>
      </c>
      <c r="L273" s="6" t="s">
        <v>21</v>
      </c>
      <c r="M273" s="7" t="s">
        <v>1592</v>
      </c>
      <c r="N273" s="35"/>
    </row>
    <row r="274" ht="23" customHeight="1" spans="1:14">
      <c r="A274" s="7">
        <f t="shared" si="25"/>
        <v>271</v>
      </c>
      <c r="B274" s="49" t="s">
        <v>1593</v>
      </c>
      <c r="C274" s="49" t="s">
        <v>15</v>
      </c>
      <c r="D274" s="7" t="s">
        <v>774</v>
      </c>
      <c r="E274" s="7" t="s">
        <v>775</v>
      </c>
      <c r="F274" s="49" t="s">
        <v>261</v>
      </c>
      <c r="G274" s="6">
        <v>10</v>
      </c>
      <c r="H274" s="27">
        <v>240</v>
      </c>
      <c r="I274" s="6" t="s">
        <v>477</v>
      </c>
      <c r="J274" s="7"/>
      <c r="K274" s="49" t="s">
        <v>1594</v>
      </c>
      <c r="L274" s="6" t="s">
        <v>21</v>
      </c>
      <c r="M274" s="7" t="s">
        <v>1595</v>
      </c>
      <c r="N274" s="35"/>
    </row>
    <row r="275" s="1" customFormat="1" ht="23" customHeight="1" spans="1:14">
      <c r="A275" s="7">
        <f t="shared" si="25"/>
        <v>272</v>
      </c>
      <c r="B275" s="25" t="s">
        <v>1596</v>
      </c>
      <c r="C275" s="49" t="s">
        <v>15</v>
      </c>
      <c r="D275" s="25" t="s">
        <v>774</v>
      </c>
      <c r="E275" s="25" t="s">
        <v>89</v>
      </c>
      <c r="F275" s="26" t="s">
        <v>695</v>
      </c>
      <c r="G275" s="27">
        <v>10</v>
      </c>
      <c r="H275" s="27">
        <v>230</v>
      </c>
      <c r="I275" s="25" t="s">
        <v>477</v>
      </c>
      <c r="J275" s="6">
        <v>5</v>
      </c>
      <c r="K275" s="7" t="s">
        <v>1597</v>
      </c>
      <c r="L275" s="6" t="s">
        <v>21</v>
      </c>
      <c r="M275" s="7" t="s">
        <v>1598</v>
      </c>
      <c r="N275" s="35"/>
    </row>
    <row r="276" s="1" customFormat="1" ht="23" customHeight="1" spans="1:14">
      <c r="A276" s="7">
        <f t="shared" ref="A276:A285" si="26">ROW()-3</f>
        <v>273</v>
      </c>
      <c r="B276" s="25" t="s">
        <v>1599</v>
      </c>
      <c r="C276" s="49" t="s">
        <v>15</v>
      </c>
      <c r="D276" s="25" t="s">
        <v>774</v>
      </c>
      <c r="E276" s="25" t="s">
        <v>89</v>
      </c>
      <c r="F276" s="26" t="s">
        <v>261</v>
      </c>
      <c r="G276" s="27">
        <v>15</v>
      </c>
      <c r="H276" s="27">
        <v>230</v>
      </c>
      <c r="I276" s="25" t="s">
        <v>477</v>
      </c>
      <c r="J276" s="6">
        <v>5</v>
      </c>
      <c r="K276" s="7" t="s">
        <v>792</v>
      </c>
      <c r="L276" s="6" t="s">
        <v>21</v>
      </c>
      <c r="M276" s="7" t="s">
        <v>1600</v>
      </c>
      <c r="N276" s="35"/>
    </row>
    <row r="277" ht="23" customHeight="1" spans="1:14">
      <c r="A277" s="7">
        <f t="shared" si="26"/>
        <v>274</v>
      </c>
      <c r="B277" s="25" t="s">
        <v>1601</v>
      </c>
      <c r="C277" s="6" t="s">
        <v>15</v>
      </c>
      <c r="D277" s="25" t="s">
        <v>774</v>
      </c>
      <c r="E277" s="25" t="s">
        <v>775</v>
      </c>
      <c r="F277" s="26" t="s">
        <v>636</v>
      </c>
      <c r="G277" s="27">
        <v>17</v>
      </c>
      <c r="H277" s="27">
        <v>260</v>
      </c>
      <c r="I277" s="25" t="s">
        <v>462</v>
      </c>
      <c r="J277" s="6">
        <v>6</v>
      </c>
      <c r="K277" s="7" t="s">
        <v>792</v>
      </c>
      <c r="L277" s="6" t="s">
        <v>21</v>
      </c>
      <c r="M277" s="7" t="s">
        <v>1602</v>
      </c>
      <c r="N277" s="35"/>
    </row>
    <row r="278" ht="23" customHeight="1" spans="1:14">
      <c r="A278" s="7">
        <f t="shared" si="26"/>
        <v>275</v>
      </c>
      <c r="B278" s="25" t="s">
        <v>1603</v>
      </c>
      <c r="C278" s="6" t="s">
        <v>15</v>
      </c>
      <c r="D278" s="25" t="s">
        <v>774</v>
      </c>
      <c r="E278" s="25" t="s">
        <v>775</v>
      </c>
      <c r="F278" s="26" t="s">
        <v>25</v>
      </c>
      <c r="G278" s="27">
        <v>12</v>
      </c>
      <c r="H278" s="27">
        <v>240</v>
      </c>
      <c r="I278" s="25" t="s">
        <v>462</v>
      </c>
      <c r="J278" s="6">
        <v>4</v>
      </c>
      <c r="K278" s="7" t="s">
        <v>1604</v>
      </c>
      <c r="L278" s="6" t="s">
        <v>21</v>
      </c>
      <c r="M278" s="7" t="s">
        <v>1605</v>
      </c>
      <c r="N278" s="35"/>
    </row>
    <row r="279" ht="23" customHeight="1" spans="1:14">
      <c r="A279" s="7">
        <f t="shared" si="26"/>
        <v>276</v>
      </c>
      <c r="B279" s="25" t="s">
        <v>1606</v>
      </c>
      <c r="C279" s="6" t="s">
        <v>15</v>
      </c>
      <c r="D279" s="25" t="s">
        <v>774</v>
      </c>
      <c r="E279" s="25" t="s">
        <v>89</v>
      </c>
      <c r="F279" s="26" t="s">
        <v>1607</v>
      </c>
      <c r="G279" s="27">
        <v>20</v>
      </c>
      <c r="H279" s="27">
        <v>250</v>
      </c>
      <c r="I279" s="25" t="s">
        <v>462</v>
      </c>
      <c r="J279" s="6">
        <v>4</v>
      </c>
      <c r="K279" s="7" t="s">
        <v>1608</v>
      </c>
      <c r="L279" s="6" t="s">
        <v>21</v>
      </c>
      <c r="M279" s="7" t="s">
        <v>1609</v>
      </c>
      <c r="N279" s="35"/>
    </row>
    <row r="280" ht="23" customHeight="1" spans="1:14">
      <c r="A280" s="7">
        <f t="shared" si="26"/>
        <v>277</v>
      </c>
      <c r="B280" s="25" t="s">
        <v>1610</v>
      </c>
      <c r="C280" s="6" t="s">
        <v>15</v>
      </c>
      <c r="D280" s="25" t="s">
        <v>774</v>
      </c>
      <c r="E280" s="25" t="s">
        <v>775</v>
      </c>
      <c r="F280" s="26" t="s">
        <v>46</v>
      </c>
      <c r="G280" s="27">
        <v>24</v>
      </c>
      <c r="H280" s="27">
        <v>280</v>
      </c>
      <c r="I280" s="25" t="s">
        <v>462</v>
      </c>
      <c r="J280" s="6">
        <v>6</v>
      </c>
      <c r="K280" s="7" t="s">
        <v>792</v>
      </c>
      <c r="L280" s="6" t="s">
        <v>21</v>
      </c>
      <c r="M280" s="7" t="s">
        <v>1611</v>
      </c>
      <c r="N280" s="35"/>
    </row>
    <row r="281" ht="23" customHeight="1" spans="1:14">
      <c r="A281" s="7">
        <f t="shared" si="26"/>
        <v>278</v>
      </c>
      <c r="B281" s="25" t="s">
        <v>1612</v>
      </c>
      <c r="C281" s="6" t="s">
        <v>34</v>
      </c>
      <c r="D281" s="25" t="s">
        <v>774</v>
      </c>
      <c r="E281" s="25" t="s">
        <v>784</v>
      </c>
      <c r="F281" s="26" t="s">
        <v>1085</v>
      </c>
      <c r="G281" s="27">
        <v>32</v>
      </c>
      <c r="H281" s="27">
        <v>270</v>
      </c>
      <c r="I281" s="25" t="s">
        <v>462</v>
      </c>
      <c r="J281" s="6">
        <v>4</v>
      </c>
      <c r="K281" s="7" t="s">
        <v>1613</v>
      </c>
      <c r="L281" s="6" t="s">
        <v>21</v>
      </c>
      <c r="M281" s="7" t="s">
        <v>1614</v>
      </c>
      <c r="N281" s="35"/>
    </row>
    <row r="282" ht="23" customHeight="1" spans="1:14">
      <c r="A282" s="7">
        <f t="shared" si="26"/>
        <v>279</v>
      </c>
      <c r="B282" s="25" t="s">
        <v>1615</v>
      </c>
      <c r="C282" s="6" t="s">
        <v>34</v>
      </c>
      <c r="D282" s="25" t="s">
        <v>35</v>
      </c>
      <c r="E282" s="25" t="s">
        <v>784</v>
      </c>
      <c r="F282" s="26" t="s">
        <v>466</v>
      </c>
      <c r="G282" s="27">
        <v>21</v>
      </c>
      <c r="H282" s="27">
        <v>270</v>
      </c>
      <c r="I282" s="25" t="s">
        <v>462</v>
      </c>
      <c r="J282" s="6">
        <v>2</v>
      </c>
      <c r="K282" s="7" t="s">
        <v>792</v>
      </c>
      <c r="L282" s="6" t="s">
        <v>21</v>
      </c>
      <c r="M282" s="7" t="s">
        <v>1616</v>
      </c>
      <c r="N282" s="35"/>
    </row>
    <row r="283" ht="23" customHeight="1" spans="1:14">
      <c r="A283" s="7">
        <f t="shared" si="26"/>
        <v>280</v>
      </c>
      <c r="B283" s="25" t="s">
        <v>1617</v>
      </c>
      <c r="C283" s="6" t="s">
        <v>15</v>
      </c>
      <c r="D283" s="25" t="s">
        <v>774</v>
      </c>
      <c r="E283" s="25" t="s">
        <v>775</v>
      </c>
      <c r="F283" s="26" t="s">
        <v>1099</v>
      </c>
      <c r="G283" s="27">
        <v>10</v>
      </c>
      <c r="H283" s="27">
        <v>240</v>
      </c>
      <c r="I283" s="25" t="s">
        <v>462</v>
      </c>
      <c r="J283" s="6">
        <v>14</v>
      </c>
      <c r="K283" s="7" t="s">
        <v>1618</v>
      </c>
      <c r="L283" s="6" t="s">
        <v>21</v>
      </c>
      <c r="M283" s="7" t="s">
        <v>1619</v>
      </c>
      <c r="N283" s="35"/>
    </row>
    <row r="284" s="1" customFormat="1" ht="23" customHeight="1" spans="1:14">
      <c r="A284" s="7">
        <f t="shared" si="26"/>
        <v>281</v>
      </c>
      <c r="B284" s="6" t="s">
        <v>1620</v>
      </c>
      <c r="C284" s="6" t="s">
        <v>15</v>
      </c>
      <c r="D284" s="25" t="s">
        <v>774</v>
      </c>
      <c r="E284" s="6" t="s">
        <v>775</v>
      </c>
      <c r="F284" s="6" t="s">
        <v>25</v>
      </c>
      <c r="G284" s="6">
        <v>24</v>
      </c>
      <c r="H284" s="27">
        <v>280</v>
      </c>
      <c r="I284" s="6" t="s">
        <v>462</v>
      </c>
      <c r="J284" s="7">
        <v>3</v>
      </c>
      <c r="K284" s="6" t="s">
        <v>792</v>
      </c>
      <c r="L284" s="6" t="s">
        <v>21</v>
      </c>
      <c r="M284" s="7" t="s">
        <v>1621</v>
      </c>
      <c r="N284" s="35"/>
    </row>
    <row r="285" ht="23" customHeight="1" spans="1:14">
      <c r="A285" s="7">
        <f t="shared" si="26"/>
        <v>282</v>
      </c>
      <c r="B285" s="25" t="s">
        <v>1622</v>
      </c>
      <c r="C285" s="6" t="s">
        <v>15</v>
      </c>
      <c r="D285" s="25" t="s">
        <v>774</v>
      </c>
      <c r="E285" s="25" t="s">
        <v>89</v>
      </c>
      <c r="F285" s="26" t="s">
        <v>1623</v>
      </c>
      <c r="G285" s="27">
        <v>11</v>
      </c>
      <c r="H285" s="27">
        <v>230</v>
      </c>
      <c r="I285" s="25" t="s">
        <v>262</v>
      </c>
      <c r="J285" s="6">
        <v>3</v>
      </c>
      <c r="K285" s="7" t="s">
        <v>1624</v>
      </c>
      <c r="L285" s="6" t="s">
        <v>21</v>
      </c>
      <c r="M285" s="7" t="s">
        <v>1625</v>
      </c>
      <c r="N285" s="35"/>
    </row>
    <row r="286" ht="23" customHeight="1" spans="1:14">
      <c r="A286" s="7">
        <f t="shared" ref="A286:A295" si="27">ROW()-3</f>
        <v>283</v>
      </c>
      <c r="B286" s="25" t="s">
        <v>1626</v>
      </c>
      <c r="C286" s="6" t="s">
        <v>15</v>
      </c>
      <c r="D286" s="25" t="s">
        <v>774</v>
      </c>
      <c r="E286" s="25" t="s">
        <v>775</v>
      </c>
      <c r="F286" s="26" t="s">
        <v>829</v>
      </c>
      <c r="G286" s="27">
        <v>19</v>
      </c>
      <c r="H286" s="27">
        <v>260</v>
      </c>
      <c r="I286" s="25" t="s">
        <v>262</v>
      </c>
      <c r="J286" s="6">
        <v>4</v>
      </c>
      <c r="K286" s="7" t="s">
        <v>792</v>
      </c>
      <c r="L286" s="6" t="s">
        <v>21</v>
      </c>
      <c r="M286" s="7" t="s">
        <v>1627</v>
      </c>
      <c r="N286" s="35"/>
    </row>
    <row r="287" ht="23" customHeight="1" spans="1:14">
      <c r="A287" s="7">
        <f t="shared" si="27"/>
        <v>284</v>
      </c>
      <c r="B287" s="25" t="s">
        <v>1628</v>
      </c>
      <c r="C287" s="6" t="s">
        <v>15</v>
      </c>
      <c r="D287" s="25" t="s">
        <v>774</v>
      </c>
      <c r="E287" s="25" t="s">
        <v>779</v>
      </c>
      <c r="F287" s="26" t="s">
        <v>695</v>
      </c>
      <c r="G287" s="27">
        <v>11</v>
      </c>
      <c r="H287" s="27">
        <v>240</v>
      </c>
      <c r="I287" s="25" t="s">
        <v>262</v>
      </c>
      <c r="J287" s="6">
        <v>5</v>
      </c>
      <c r="K287" s="7" t="s">
        <v>1629</v>
      </c>
      <c r="L287" s="6" t="s">
        <v>21</v>
      </c>
      <c r="M287" s="7" t="s">
        <v>1630</v>
      </c>
      <c r="N287" s="35"/>
    </row>
    <row r="288" ht="23" customHeight="1" spans="1:14">
      <c r="A288" s="7">
        <f t="shared" si="27"/>
        <v>285</v>
      </c>
      <c r="B288" s="25" t="s">
        <v>1631</v>
      </c>
      <c r="C288" s="6" t="s">
        <v>15</v>
      </c>
      <c r="D288" s="25" t="s">
        <v>774</v>
      </c>
      <c r="E288" s="25" t="s">
        <v>779</v>
      </c>
      <c r="F288" s="26" t="s">
        <v>190</v>
      </c>
      <c r="G288" s="27">
        <v>13</v>
      </c>
      <c r="H288" s="27">
        <v>240</v>
      </c>
      <c r="I288" s="25" t="s">
        <v>262</v>
      </c>
      <c r="J288" s="6">
        <v>14</v>
      </c>
      <c r="K288" s="7" t="s">
        <v>1632</v>
      </c>
      <c r="L288" s="6" t="s">
        <v>21</v>
      </c>
      <c r="M288" s="7" t="s">
        <v>1633</v>
      </c>
      <c r="N288" s="35"/>
    </row>
    <row r="289" ht="23" customHeight="1" spans="1:14">
      <c r="A289" s="7">
        <f t="shared" si="27"/>
        <v>286</v>
      </c>
      <c r="B289" s="25" t="s">
        <v>1634</v>
      </c>
      <c r="C289" s="6" t="s">
        <v>15</v>
      </c>
      <c r="D289" s="25" t="s">
        <v>774</v>
      </c>
      <c r="E289" s="25" t="s">
        <v>89</v>
      </c>
      <c r="F289" s="26" t="s">
        <v>190</v>
      </c>
      <c r="G289" s="27">
        <v>25</v>
      </c>
      <c r="H289" s="27">
        <v>270</v>
      </c>
      <c r="I289" s="25" t="s">
        <v>262</v>
      </c>
      <c r="J289" s="6">
        <v>12</v>
      </c>
      <c r="K289" s="7" t="s">
        <v>1635</v>
      </c>
      <c r="L289" s="6" t="s">
        <v>21</v>
      </c>
      <c r="M289" s="7" t="s">
        <v>1636</v>
      </c>
      <c r="N289" s="35"/>
    </row>
    <row r="290" ht="23" customHeight="1" spans="1:14">
      <c r="A290" s="7">
        <f t="shared" si="27"/>
        <v>287</v>
      </c>
      <c r="B290" s="25" t="s">
        <v>1637</v>
      </c>
      <c r="C290" s="6" t="s">
        <v>15</v>
      </c>
      <c r="D290" s="25" t="s">
        <v>774</v>
      </c>
      <c r="E290" s="25" t="s">
        <v>779</v>
      </c>
      <c r="F290" s="7" t="s">
        <v>488</v>
      </c>
      <c r="G290" s="26">
        <v>10</v>
      </c>
      <c r="H290" s="27">
        <v>240</v>
      </c>
      <c r="I290" s="25" t="s">
        <v>262</v>
      </c>
      <c r="J290" s="6">
        <v>6</v>
      </c>
      <c r="K290" s="7" t="s">
        <v>792</v>
      </c>
      <c r="L290" s="6" t="s">
        <v>21</v>
      </c>
      <c r="M290" s="7" t="s">
        <v>1638</v>
      </c>
      <c r="N290" s="35"/>
    </row>
    <row r="291" s="1" customFormat="1" ht="23" customHeight="1" spans="1:14">
      <c r="A291" s="7">
        <f t="shared" si="27"/>
        <v>288</v>
      </c>
      <c r="B291" s="25" t="s">
        <v>1639</v>
      </c>
      <c r="C291" s="6" t="s">
        <v>15</v>
      </c>
      <c r="D291" s="25" t="s">
        <v>774</v>
      </c>
      <c r="E291" s="25" t="s">
        <v>89</v>
      </c>
      <c r="F291" s="26" t="s">
        <v>833</v>
      </c>
      <c r="G291" s="27">
        <v>18</v>
      </c>
      <c r="H291" s="27">
        <v>250</v>
      </c>
      <c r="I291" s="25" t="s">
        <v>262</v>
      </c>
      <c r="J291" s="6">
        <v>4</v>
      </c>
      <c r="K291" s="7" t="s">
        <v>1640</v>
      </c>
      <c r="L291" s="6" t="s">
        <v>21</v>
      </c>
      <c r="M291" s="7" t="s">
        <v>1641</v>
      </c>
      <c r="N291" s="35"/>
    </row>
    <row r="292" s="1" customFormat="1" ht="23" customHeight="1" spans="1:14">
      <c r="A292" s="7">
        <f t="shared" si="27"/>
        <v>289</v>
      </c>
      <c r="B292" s="25" t="s">
        <v>1642</v>
      </c>
      <c r="C292" s="6" t="s">
        <v>34</v>
      </c>
      <c r="D292" s="25" t="s">
        <v>774</v>
      </c>
      <c r="E292" s="25" t="s">
        <v>784</v>
      </c>
      <c r="F292" s="26" t="s">
        <v>1387</v>
      </c>
      <c r="G292" s="27">
        <v>20</v>
      </c>
      <c r="H292" s="27">
        <v>270</v>
      </c>
      <c r="I292" s="25" t="s">
        <v>262</v>
      </c>
      <c r="J292" s="6">
        <v>2</v>
      </c>
      <c r="K292" s="7" t="s">
        <v>792</v>
      </c>
      <c r="L292" s="6" t="s">
        <v>21</v>
      </c>
      <c r="M292" s="7" t="s">
        <v>1643</v>
      </c>
      <c r="N292" s="35"/>
    </row>
    <row r="293" s="1" customFormat="1" ht="23" customHeight="1" spans="1:14">
      <c r="A293" s="7">
        <f t="shared" si="27"/>
        <v>290</v>
      </c>
      <c r="B293" s="25" t="s">
        <v>1644</v>
      </c>
      <c r="C293" s="6" t="s">
        <v>15</v>
      </c>
      <c r="D293" s="25" t="s">
        <v>774</v>
      </c>
      <c r="E293" s="25" t="s">
        <v>775</v>
      </c>
      <c r="F293" s="26" t="s">
        <v>106</v>
      </c>
      <c r="G293" s="27">
        <v>24</v>
      </c>
      <c r="H293" s="27">
        <v>280</v>
      </c>
      <c r="I293" s="25" t="s">
        <v>262</v>
      </c>
      <c r="J293" s="6">
        <v>2</v>
      </c>
      <c r="K293" s="7" t="s">
        <v>1645</v>
      </c>
      <c r="L293" s="6" t="s">
        <v>21</v>
      </c>
      <c r="M293" s="7" t="s">
        <v>1646</v>
      </c>
      <c r="N293" s="35"/>
    </row>
    <row r="294" s="1" customFormat="1" ht="23" customHeight="1" spans="1:14">
      <c r="A294" s="7">
        <f t="shared" si="27"/>
        <v>291</v>
      </c>
      <c r="B294" s="25" t="s">
        <v>1647</v>
      </c>
      <c r="C294" s="6" t="s">
        <v>15</v>
      </c>
      <c r="D294" s="25" t="s">
        <v>35</v>
      </c>
      <c r="E294" s="25" t="s">
        <v>89</v>
      </c>
      <c r="F294" s="26" t="s">
        <v>488</v>
      </c>
      <c r="G294" s="27">
        <v>21</v>
      </c>
      <c r="H294" s="27">
        <v>270</v>
      </c>
      <c r="I294" s="25" t="s">
        <v>262</v>
      </c>
      <c r="J294" s="6">
        <v>3</v>
      </c>
      <c r="K294" s="7" t="s">
        <v>1648</v>
      </c>
      <c r="L294" s="6" t="s">
        <v>21</v>
      </c>
      <c r="M294" s="7" t="s">
        <v>1649</v>
      </c>
      <c r="N294" s="35"/>
    </row>
    <row r="295" ht="23" customHeight="1" spans="1:14">
      <c r="A295" s="7">
        <f t="shared" si="27"/>
        <v>292</v>
      </c>
      <c r="B295" s="25" t="s">
        <v>1650</v>
      </c>
      <c r="C295" s="6" t="s">
        <v>15</v>
      </c>
      <c r="D295" s="25" t="s">
        <v>774</v>
      </c>
      <c r="E295" s="25" t="s">
        <v>775</v>
      </c>
      <c r="F295" s="26" t="s">
        <v>369</v>
      </c>
      <c r="G295" s="27">
        <v>15</v>
      </c>
      <c r="H295" s="27">
        <v>240</v>
      </c>
      <c r="I295" s="25" t="s">
        <v>749</v>
      </c>
      <c r="J295" s="6">
        <v>4</v>
      </c>
      <c r="K295" s="7" t="s">
        <v>1651</v>
      </c>
      <c r="L295" s="6" t="s">
        <v>21</v>
      </c>
      <c r="M295" s="7" t="s">
        <v>1652</v>
      </c>
      <c r="N295" s="35"/>
    </row>
    <row r="296" ht="23" customHeight="1" spans="1:14">
      <c r="A296" s="7">
        <f t="shared" ref="A296:A305" si="28">ROW()-3</f>
        <v>293</v>
      </c>
      <c r="B296" s="28" t="s">
        <v>1653</v>
      </c>
      <c r="C296" s="6" t="s">
        <v>15</v>
      </c>
      <c r="D296" s="25" t="s">
        <v>774</v>
      </c>
      <c r="E296" s="28" t="s">
        <v>775</v>
      </c>
      <c r="F296" s="26" t="s">
        <v>1654</v>
      </c>
      <c r="G296" s="29">
        <v>24</v>
      </c>
      <c r="H296" s="27">
        <v>280</v>
      </c>
      <c r="I296" s="28" t="s">
        <v>749</v>
      </c>
      <c r="J296" s="6">
        <v>3</v>
      </c>
      <c r="K296" s="7" t="s">
        <v>1655</v>
      </c>
      <c r="L296" s="6" t="s">
        <v>21</v>
      </c>
      <c r="M296" s="7" t="s">
        <v>1656</v>
      </c>
      <c r="N296" s="35"/>
    </row>
    <row r="297" ht="23" customHeight="1" spans="1:14">
      <c r="A297" s="7">
        <f t="shared" si="28"/>
        <v>294</v>
      </c>
      <c r="B297" s="28" t="s">
        <v>1657</v>
      </c>
      <c r="C297" s="6" t="s">
        <v>15</v>
      </c>
      <c r="D297" s="25" t="s">
        <v>774</v>
      </c>
      <c r="E297" s="28" t="s">
        <v>775</v>
      </c>
      <c r="F297" s="26" t="s">
        <v>1658</v>
      </c>
      <c r="G297" s="29">
        <v>19</v>
      </c>
      <c r="H297" s="27">
        <v>260</v>
      </c>
      <c r="I297" s="28" t="s">
        <v>749</v>
      </c>
      <c r="J297" s="6">
        <v>4</v>
      </c>
      <c r="K297" s="7" t="s">
        <v>1659</v>
      </c>
      <c r="L297" s="6" t="s">
        <v>21</v>
      </c>
      <c r="M297" s="7" t="s">
        <v>1660</v>
      </c>
      <c r="N297" s="35"/>
    </row>
    <row r="298" ht="23" customHeight="1" spans="1:14">
      <c r="A298" s="7">
        <f t="shared" si="28"/>
        <v>295</v>
      </c>
      <c r="B298" s="28" t="s">
        <v>1661</v>
      </c>
      <c r="C298" s="6" t="s">
        <v>15</v>
      </c>
      <c r="D298" s="25" t="s">
        <v>774</v>
      </c>
      <c r="E298" s="28" t="s">
        <v>89</v>
      </c>
      <c r="F298" s="26" t="s">
        <v>1662</v>
      </c>
      <c r="G298" s="29">
        <v>16</v>
      </c>
      <c r="H298" s="27">
        <v>250</v>
      </c>
      <c r="I298" s="28" t="s">
        <v>749</v>
      </c>
      <c r="J298" s="6">
        <v>14</v>
      </c>
      <c r="K298" s="7" t="s">
        <v>1663</v>
      </c>
      <c r="L298" s="6" t="s">
        <v>21</v>
      </c>
      <c r="M298" s="7" t="s">
        <v>1664</v>
      </c>
      <c r="N298" s="35"/>
    </row>
    <row r="299" ht="23" customHeight="1" spans="1:14">
      <c r="A299" s="7">
        <f t="shared" si="28"/>
        <v>296</v>
      </c>
      <c r="B299" s="28" t="s">
        <v>1665</v>
      </c>
      <c r="C299" s="6" t="s">
        <v>15</v>
      </c>
      <c r="D299" s="25" t="s">
        <v>774</v>
      </c>
      <c r="E299" s="28" t="s">
        <v>89</v>
      </c>
      <c r="F299" s="26" t="s">
        <v>806</v>
      </c>
      <c r="G299" s="26">
        <v>15</v>
      </c>
      <c r="H299" s="27">
        <v>230</v>
      </c>
      <c r="I299" s="28" t="s">
        <v>749</v>
      </c>
      <c r="J299" s="6">
        <v>5</v>
      </c>
      <c r="K299" s="7" t="s">
        <v>1666</v>
      </c>
      <c r="L299" s="6" t="s">
        <v>21</v>
      </c>
      <c r="M299" s="7" t="s">
        <v>1667</v>
      </c>
      <c r="N299" s="35"/>
    </row>
    <row r="300" s="1" customFormat="1" ht="23" customHeight="1" spans="1:14">
      <c r="A300" s="7">
        <f t="shared" si="28"/>
        <v>297</v>
      </c>
      <c r="B300" s="28" t="s">
        <v>1668</v>
      </c>
      <c r="C300" s="6" t="s">
        <v>15</v>
      </c>
      <c r="D300" s="25" t="s">
        <v>774</v>
      </c>
      <c r="E300" s="28" t="s">
        <v>775</v>
      </c>
      <c r="F300" s="26" t="s">
        <v>1669</v>
      </c>
      <c r="G300" s="26">
        <v>12</v>
      </c>
      <c r="H300" s="27">
        <v>240</v>
      </c>
      <c r="I300" s="28" t="s">
        <v>749</v>
      </c>
      <c r="J300" s="6">
        <v>1</v>
      </c>
      <c r="K300" s="7" t="s">
        <v>792</v>
      </c>
      <c r="L300" s="6" t="s">
        <v>21</v>
      </c>
      <c r="M300" s="7" t="s">
        <v>1670</v>
      </c>
      <c r="N300" s="35"/>
    </row>
    <row r="301" ht="23" customHeight="1" spans="1:14">
      <c r="A301" s="7">
        <f t="shared" si="28"/>
        <v>298</v>
      </c>
      <c r="B301" s="6" t="s">
        <v>1671</v>
      </c>
      <c r="C301" s="6" t="s">
        <v>34</v>
      </c>
      <c r="D301" s="25" t="s">
        <v>774</v>
      </c>
      <c r="E301" s="6" t="s">
        <v>784</v>
      </c>
      <c r="F301" s="6" t="s">
        <v>1672</v>
      </c>
      <c r="G301" s="33">
        <v>36</v>
      </c>
      <c r="H301" s="27">
        <v>270</v>
      </c>
      <c r="I301" s="6" t="s">
        <v>749</v>
      </c>
      <c r="J301" s="6">
        <v>3</v>
      </c>
      <c r="K301" s="7" t="s">
        <v>1673</v>
      </c>
      <c r="L301" s="6" t="s">
        <v>21</v>
      </c>
      <c r="M301" s="6" t="s">
        <v>1674</v>
      </c>
      <c r="N301" s="35"/>
    </row>
    <row r="302" ht="23" customHeight="1" spans="1:14">
      <c r="A302" s="7">
        <f t="shared" si="28"/>
        <v>299</v>
      </c>
      <c r="B302" s="25" t="s">
        <v>1675</v>
      </c>
      <c r="C302" s="6" t="s">
        <v>15</v>
      </c>
      <c r="D302" s="25" t="s">
        <v>774</v>
      </c>
      <c r="E302" s="25" t="s">
        <v>89</v>
      </c>
      <c r="F302" s="26" t="s">
        <v>1676</v>
      </c>
      <c r="G302" s="27">
        <v>15</v>
      </c>
      <c r="H302" s="27">
        <v>230</v>
      </c>
      <c r="I302" s="25" t="s">
        <v>618</v>
      </c>
      <c r="J302" s="6">
        <v>6</v>
      </c>
      <c r="K302" s="7" t="s">
        <v>1677</v>
      </c>
      <c r="L302" s="6" t="s">
        <v>21</v>
      </c>
      <c r="M302" s="7" t="s">
        <v>1678</v>
      </c>
      <c r="N302" s="35"/>
    </row>
    <row r="303" ht="23" customHeight="1" spans="1:14">
      <c r="A303" s="7">
        <f t="shared" si="28"/>
        <v>300</v>
      </c>
      <c r="B303" s="25" t="s">
        <v>1679</v>
      </c>
      <c r="C303" s="6" t="s">
        <v>15</v>
      </c>
      <c r="D303" s="25" t="s">
        <v>774</v>
      </c>
      <c r="E303" s="25" t="s">
        <v>89</v>
      </c>
      <c r="F303" s="26" t="s">
        <v>227</v>
      </c>
      <c r="G303" s="27">
        <v>17</v>
      </c>
      <c r="H303" s="27">
        <v>230</v>
      </c>
      <c r="I303" s="25" t="s">
        <v>618</v>
      </c>
      <c r="J303" s="6">
        <v>4</v>
      </c>
      <c r="K303" s="7" t="s">
        <v>1680</v>
      </c>
      <c r="L303" s="6" t="s">
        <v>21</v>
      </c>
      <c r="M303" s="7" t="s">
        <v>1681</v>
      </c>
      <c r="N303" s="35"/>
    </row>
    <row r="304" ht="23" customHeight="1" spans="1:14">
      <c r="A304" s="7">
        <f t="shared" si="28"/>
        <v>301</v>
      </c>
      <c r="B304" s="25" t="s">
        <v>1682</v>
      </c>
      <c r="C304" s="6" t="s">
        <v>15</v>
      </c>
      <c r="D304" s="25" t="s">
        <v>774</v>
      </c>
      <c r="E304" s="25" t="s">
        <v>89</v>
      </c>
      <c r="F304" s="26" t="s">
        <v>369</v>
      </c>
      <c r="G304" s="27">
        <v>11</v>
      </c>
      <c r="H304" s="27">
        <v>230</v>
      </c>
      <c r="I304" s="25" t="s">
        <v>618</v>
      </c>
      <c r="J304" s="6">
        <v>2</v>
      </c>
      <c r="K304" s="7" t="s">
        <v>1683</v>
      </c>
      <c r="L304" s="6" t="s">
        <v>21</v>
      </c>
      <c r="M304" s="7" t="s">
        <v>1684</v>
      </c>
      <c r="N304" s="35"/>
    </row>
    <row r="305" ht="23" customHeight="1" spans="1:14">
      <c r="A305" s="7">
        <f t="shared" si="28"/>
        <v>302</v>
      </c>
      <c r="B305" s="25" t="s">
        <v>1685</v>
      </c>
      <c r="C305" s="6" t="s">
        <v>15</v>
      </c>
      <c r="D305" s="25" t="s">
        <v>774</v>
      </c>
      <c r="E305" s="25" t="s">
        <v>775</v>
      </c>
      <c r="F305" s="26" t="s">
        <v>396</v>
      </c>
      <c r="G305" s="27">
        <v>20</v>
      </c>
      <c r="H305" s="27">
        <v>260</v>
      </c>
      <c r="I305" s="25" t="s">
        <v>618</v>
      </c>
      <c r="J305" s="6">
        <v>3</v>
      </c>
      <c r="K305" s="7" t="s">
        <v>1686</v>
      </c>
      <c r="L305" s="6" t="s">
        <v>21</v>
      </c>
      <c r="M305" s="7" t="s">
        <v>1687</v>
      </c>
      <c r="N305" s="35"/>
    </row>
    <row r="306" ht="23" customHeight="1" spans="1:14">
      <c r="A306" s="7">
        <f t="shared" ref="A306:A315" si="29">ROW()-3</f>
        <v>303</v>
      </c>
      <c r="B306" s="25" t="s">
        <v>1688</v>
      </c>
      <c r="C306" s="6" t="s">
        <v>34</v>
      </c>
      <c r="D306" s="25" t="s">
        <v>774</v>
      </c>
      <c r="E306" s="25" t="s">
        <v>784</v>
      </c>
      <c r="F306" s="26" t="s">
        <v>240</v>
      </c>
      <c r="G306" s="27">
        <v>13</v>
      </c>
      <c r="H306" s="27">
        <v>230</v>
      </c>
      <c r="I306" s="25" t="s">
        <v>618</v>
      </c>
      <c r="J306" s="6">
        <v>5</v>
      </c>
      <c r="K306" s="7" t="s">
        <v>792</v>
      </c>
      <c r="L306" s="6" t="s">
        <v>21</v>
      </c>
      <c r="M306" s="7" t="s">
        <v>1689</v>
      </c>
      <c r="N306" s="35"/>
    </row>
    <row r="307" ht="23" customHeight="1" spans="1:14">
      <c r="A307" s="7">
        <f t="shared" si="29"/>
        <v>304</v>
      </c>
      <c r="B307" s="25" t="s">
        <v>1690</v>
      </c>
      <c r="C307" s="6" t="s">
        <v>15</v>
      </c>
      <c r="D307" s="25" t="s">
        <v>774</v>
      </c>
      <c r="E307" s="25" t="s">
        <v>775</v>
      </c>
      <c r="F307" s="26" t="s">
        <v>227</v>
      </c>
      <c r="G307" s="27">
        <v>29</v>
      </c>
      <c r="H307" s="27">
        <v>280</v>
      </c>
      <c r="I307" s="25" t="s">
        <v>618</v>
      </c>
      <c r="J307" s="6">
        <v>14</v>
      </c>
      <c r="K307" s="7" t="s">
        <v>1691</v>
      </c>
      <c r="L307" s="6" t="s">
        <v>21</v>
      </c>
      <c r="M307" s="7" t="s">
        <v>1692</v>
      </c>
      <c r="N307" s="35"/>
    </row>
    <row r="308" s="1" customFormat="1" ht="23" customHeight="1" spans="1:14">
      <c r="A308" s="7">
        <f t="shared" si="29"/>
        <v>305</v>
      </c>
      <c r="B308" s="7" t="s">
        <v>1693</v>
      </c>
      <c r="C308" s="6" t="s">
        <v>34</v>
      </c>
      <c r="D308" s="25" t="s">
        <v>774</v>
      </c>
      <c r="E308" s="25" t="s">
        <v>784</v>
      </c>
      <c r="F308" s="7" t="s">
        <v>1163</v>
      </c>
      <c r="G308" s="9">
        <v>18</v>
      </c>
      <c r="H308" s="27">
        <v>230</v>
      </c>
      <c r="I308" s="25" t="s">
        <v>618</v>
      </c>
      <c r="J308" s="6">
        <v>2</v>
      </c>
      <c r="K308" s="7" t="s">
        <v>1694</v>
      </c>
      <c r="L308" s="6" t="s">
        <v>21</v>
      </c>
      <c r="M308" s="6" t="s">
        <v>1695</v>
      </c>
      <c r="N308" s="35"/>
    </row>
    <row r="309" s="1" customFormat="1" ht="23" customHeight="1" spans="1:14">
      <c r="A309" s="7">
        <f t="shared" si="29"/>
        <v>306</v>
      </c>
      <c r="B309" s="7" t="s">
        <v>1696</v>
      </c>
      <c r="C309" s="6" t="s">
        <v>15</v>
      </c>
      <c r="D309" s="25" t="s">
        <v>774</v>
      </c>
      <c r="E309" s="25" t="s">
        <v>775</v>
      </c>
      <c r="F309" s="7" t="s">
        <v>1220</v>
      </c>
      <c r="G309" s="9">
        <v>10</v>
      </c>
      <c r="H309" s="27">
        <v>240</v>
      </c>
      <c r="I309" s="25" t="s">
        <v>618</v>
      </c>
      <c r="J309" s="6">
        <v>9</v>
      </c>
      <c r="K309" s="7" t="s">
        <v>1697</v>
      </c>
      <c r="L309" s="6" t="s">
        <v>21</v>
      </c>
      <c r="M309" s="6" t="s">
        <v>1698</v>
      </c>
      <c r="N309" s="35"/>
    </row>
    <row r="310" ht="23" customHeight="1" spans="1:14">
      <c r="A310" s="7">
        <f t="shared" si="29"/>
        <v>307</v>
      </c>
      <c r="B310" s="7" t="s">
        <v>1699</v>
      </c>
      <c r="C310" s="6" t="s">
        <v>15</v>
      </c>
      <c r="D310" s="25" t="s">
        <v>774</v>
      </c>
      <c r="E310" s="25" t="s">
        <v>775</v>
      </c>
      <c r="F310" s="7" t="s">
        <v>908</v>
      </c>
      <c r="G310" s="9">
        <v>13</v>
      </c>
      <c r="H310" s="27">
        <v>240</v>
      </c>
      <c r="I310" s="7" t="s">
        <v>245</v>
      </c>
      <c r="J310" s="6">
        <v>6</v>
      </c>
      <c r="K310" s="7" t="s">
        <v>1700</v>
      </c>
      <c r="L310" s="6" t="s">
        <v>21</v>
      </c>
      <c r="M310" s="6" t="s">
        <v>1701</v>
      </c>
      <c r="N310" s="35"/>
    </row>
    <row r="311" ht="23" customHeight="1" spans="1:14">
      <c r="A311" s="7">
        <f t="shared" si="29"/>
        <v>308</v>
      </c>
      <c r="B311" s="7" t="s">
        <v>1702</v>
      </c>
      <c r="C311" s="6" t="s">
        <v>15</v>
      </c>
      <c r="D311" s="25" t="s">
        <v>774</v>
      </c>
      <c r="E311" s="25" t="s">
        <v>89</v>
      </c>
      <c r="F311" s="7" t="s">
        <v>1703</v>
      </c>
      <c r="G311" s="9">
        <v>18</v>
      </c>
      <c r="H311" s="27">
        <v>250</v>
      </c>
      <c r="I311" s="7" t="s">
        <v>245</v>
      </c>
      <c r="J311" s="7">
        <v>2</v>
      </c>
      <c r="K311" s="7" t="s">
        <v>1704</v>
      </c>
      <c r="L311" s="6" t="s">
        <v>21</v>
      </c>
      <c r="M311" s="7" t="s">
        <v>1705</v>
      </c>
      <c r="N311" s="35"/>
    </row>
    <row r="312" ht="23" customHeight="1" spans="1:14">
      <c r="A312" s="7">
        <f t="shared" si="29"/>
        <v>309</v>
      </c>
      <c r="B312" s="50" t="s">
        <v>1706</v>
      </c>
      <c r="C312" s="6" t="s">
        <v>34</v>
      </c>
      <c r="D312" s="28" t="s">
        <v>774</v>
      </c>
      <c r="E312" s="25" t="s">
        <v>784</v>
      </c>
      <c r="F312" s="50" t="s">
        <v>1707</v>
      </c>
      <c r="G312" s="51">
        <v>15</v>
      </c>
      <c r="H312" s="27">
        <v>230</v>
      </c>
      <c r="I312" s="7" t="s">
        <v>245</v>
      </c>
      <c r="J312" s="6">
        <v>2</v>
      </c>
      <c r="K312" s="7" t="s">
        <v>1708</v>
      </c>
      <c r="L312" s="6" t="s">
        <v>21</v>
      </c>
      <c r="M312" s="7" t="s">
        <v>1709</v>
      </c>
      <c r="N312" s="35"/>
    </row>
    <row r="313" ht="23" customHeight="1" spans="1:14">
      <c r="A313" s="7">
        <f t="shared" si="29"/>
        <v>310</v>
      </c>
      <c r="B313" s="9" t="s">
        <v>1710</v>
      </c>
      <c r="C313" s="32" t="s">
        <v>15</v>
      </c>
      <c r="D313" s="27" t="s">
        <v>774</v>
      </c>
      <c r="E313" s="27" t="s">
        <v>779</v>
      </c>
      <c r="F313" s="7" t="s">
        <v>1256</v>
      </c>
      <c r="G313" s="9">
        <v>18</v>
      </c>
      <c r="H313" s="27">
        <v>260</v>
      </c>
      <c r="I313" s="9" t="s">
        <v>245</v>
      </c>
      <c r="J313" s="32">
        <v>5</v>
      </c>
      <c r="K313" s="9" t="s">
        <v>792</v>
      </c>
      <c r="L313" s="32" t="s">
        <v>21</v>
      </c>
      <c r="M313" s="9" t="s">
        <v>1711</v>
      </c>
      <c r="N313" s="35"/>
    </row>
    <row r="314" s="1" customFormat="1" ht="23" customHeight="1" spans="1:14">
      <c r="A314" s="7">
        <f t="shared" si="29"/>
        <v>311</v>
      </c>
      <c r="B314" s="26" t="s">
        <v>1712</v>
      </c>
      <c r="C314" s="26" t="s">
        <v>15</v>
      </c>
      <c r="D314" s="27" t="s">
        <v>774</v>
      </c>
      <c r="E314" s="26" t="s">
        <v>775</v>
      </c>
      <c r="F314" s="26" t="s">
        <v>331</v>
      </c>
      <c r="G314" s="26">
        <v>30</v>
      </c>
      <c r="H314" s="27">
        <v>280</v>
      </c>
      <c r="I314" s="26" t="s">
        <v>245</v>
      </c>
      <c r="J314" s="26">
        <v>5</v>
      </c>
      <c r="K314" s="26" t="s">
        <v>1713</v>
      </c>
      <c r="L314" s="26" t="s">
        <v>21</v>
      </c>
      <c r="M314" s="26" t="s">
        <v>1714</v>
      </c>
      <c r="N314" s="35"/>
    </row>
    <row r="315" s="1" customFormat="1" ht="23" customHeight="1" spans="1:14">
      <c r="A315" s="7">
        <f t="shared" si="29"/>
        <v>312</v>
      </c>
      <c r="B315" s="52" t="s">
        <v>1715</v>
      </c>
      <c r="C315" s="52" t="s">
        <v>34</v>
      </c>
      <c r="D315" s="53" t="s">
        <v>35</v>
      </c>
      <c r="E315" s="52" t="s">
        <v>784</v>
      </c>
      <c r="F315" s="52" t="s">
        <v>512</v>
      </c>
      <c r="G315" s="52">
        <v>17</v>
      </c>
      <c r="H315" s="27">
        <v>250</v>
      </c>
      <c r="I315" s="52" t="s">
        <v>245</v>
      </c>
      <c r="J315" s="52">
        <v>5</v>
      </c>
      <c r="K315" s="52" t="s">
        <v>792</v>
      </c>
      <c r="L315" s="52" t="s">
        <v>21</v>
      </c>
      <c r="M315" s="52" t="s">
        <v>1716</v>
      </c>
      <c r="N315" s="35"/>
    </row>
    <row r="316" s="1" customFormat="1" ht="23" customHeight="1" spans="1:14">
      <c r="A316" s="7">
        <f t="shared" ref="A316:A325" si="30">ROW()-3</f>
        <v>313</v>
      </c>
      <c r="B316" s="52" t="s">
        <v>1717</v>
      </c>
      <c r="C316" s="52" t="s">
        <v>15</v>
      </c>
      <c r="D316" s="52" t="s">
        <v>774</v>
      </c>
      <c r="E316" s="52" t="s">
        <v>89</v>
      </c>
      <c r="F316" s="52" t="s">
        <v>881</v>
      </c>
      <c r="G316" s="52">
        <v>14</v>
      </c>
      <c r="H316" s="27">
        <v>230</v>
      </c>
      <c r="I316" s="52" t="s">
        <v>245</v>
      </c>
      <c r="J316" s="52">
        <v>5</v>
      </c>
      <c r="K316" s="52" t="s">
        <v>792</v>
      </c>
      <c r="L316" s="52" t="s">
        <v>21</v>
      </c>
      <c r="M316" s="52" t="s">
        <v>1718</v>
      </c>
      <c r="N316" s="35"/>
    </row>
    <row r="317" ht="23" customHeight="1" spans="1:14">
      <c r="A317" s="7">
        <f t="shared" si="30"/>
        <v>314</v>
      </c>
      <c r="B317" s="6" t="s">
        <v>1719</v>
      </c>
      <c r="C317" s="6" t="s">
        <v>15</v>
      </c>
      <c r="D317" s="52" t="s">
        <v>774</v>
      </c>
      <c r="E317" s="6" t="s">
        <v>1720</v>
      </c>
      <c r="F317" s="6" t="s">
        <v>244</v>
      </c>
      <c r="G317" s="33">
        <v>21</v>
      </c>
      <c r="H317" s="27">
        <v>270</v>
      </c>
      <c r="I317" s="6" t="s">
        <v>245</v>
      </c>
      <c r="J317" s="6"/>
      <c r="K317" s="7" t="s">
        <v>1721</v>
      </c>
      <c r="L317" s="6" t="s">
        <v>21</v>
      </c>
      <c r="M317" s="6" t="s">
        <v>1722</v>
      </c>
      <c r="N317" s="35"/>
    </row>
    <row r="318" ht="23" customHeight="1" spans="1:14">
      <c r="A318" s="7">
        <f t="shared" si="30"/>
        <v>315</v>
      </c>
      <c r="B318" s="7" t="s">
        <v>1723</v>
      </c>
      <c r="C318" s="6" t="s">
        <v>15</v>
      </c>
      <c r="D318" s="25" t="s">
        <v>774</v>
      </c>
      <c r="E318" s="25" t="s">
        <v>89</v>
      </c>
      <c r="F318" s="7" t="s">
        <v>524</v>
      </c>
      <c r="G318" s="9">
        <v>13</v>
      </c>
      <c r="H318" s="27">
        <v>230</v>
      </c>
      <c r="I318" s="7" t="s">
        <v>564</v>
      </c>
      <c r="J318" s="6">
        <v>5</v>
      </c>
      <c r="K318" s="7" t="s">
        <v>1724</v>
      </c>
      <c r="L318" s="6" t="s">
        <v>21</v>
      </c>
      <c r="M318" s="7" t="s">
        <v>1725</v>
      </c>
      <c r="N318" s="35"/>
    </row>
    <row r="319" ht="23" customHeight="1" spans="1:14">
      <c r="A319" s="7">
        <f t="shared" si="30"/>
        <v>316</v>
      </c>
      <c r="B319" s="25" t="s">
        <v>1726</v>
      </c>
      <c r="C319" s="6" t="s">
        <v>15</v>
      </c>
      <c r="D319" s="25" t="s">
        <v>774</v>
      </c>
      <c r="E319" s="25" t="s">
        <v>89</v>
      </c>
      <c r="F319" s="26" t="s">
        <v>1099</v>
      </c>
      <c r="G319" s="27">
        <v>25</v>
      </c>
      <c r="H319" s="27">
        <v>270</v>
      </c>
      <c r="I319" s="25" t="s">
        <v>123</v>
      </c>
      <c r="J319" s="6">
        <v>5</v>
      </c>
      <c r="K319" s="7" t="s">
        <v>1727</v>
      </c>
      <c r="L319" s="6" t="s">
        <v>21</v>
      </c>
      <c r="M319" s="7" t="s">
        <v>1728</v>
      </c>
      <c r="N319" s="35"/>
    </row>
    <row r="320" ht="23" customHeight="1" spans="1:14">
      <c r="A320" s="7">
        <f t="shared" si="30"/>
        <v>317</v>
      </c>
      <c r="B320" s="25" t="s">
        <v>1729</v>
      </c>
      <c r="C320" s="6" t="s">
        <v>15</v>
      </c>
      <c r="D320" s="25" t="s">
        <v>774</v>
      </c>
      <c r="E320" s="25" t="s">
        <v>775</v>
      </c>
      <c r="F320" s="25" t="s">
        <v>139</v>
      </c>
      <c r="G320" s="27">
        <v>16</v>
      </c>
      <c r="H320" s="27">
        <v>260</v>
      </c>
      <c r="I320" s="25" t="s">
        <v>123</v>
      </c>
      <c r="J320" s="6">
        <v>3</v>
      </c>
      <c r="K320" s="7" t="s">
        <v>1730</v>
      </c>
      <c r="L320" s="6" t="s">
        <v>21</v>
      </c>
      <c r="M320" s="7" t="s">
        <v>1731</v>
      </c>
      <c r="N320" s="35"/>
    </row>
    <row r="321" ht="23" customHeight="1" spans="1:14">
      <c r="A321" s="7">
        <f t="shared" si="30"/>
        <v>318</v>
      </c>
      <c r="B321" s="25" t="s">
        <v>1732</v>
      </c>
      <c r="C321" s="6" t="s">
        <v>15</v>
      </c>
      <c r="D321" s="25" t="s">
        <v>774</v>
      </c>
      <c r="E321" s="25" t="s">
        <v>779</v>
      </c>
      <c r="F321" s="26" t="s">
        <v>1099</v>
      </c>
      <c r="G321" s="27">
        <v>16</v>
      </c>
      <c r="H321" s="27">
        <v>260</v>
      </c>
      <c r="I321" s="25" t="s">
        <v>123</v>
      </c>
      <c r="J321" s="6">
        <v>6</v>
      </c>
      <c r="K321" s="7" t="s">
        <v>1733</v>
      </c>
      <c r="L321" s="6" t="s">
        <v>21</v>
      </c>
      <c r="M321" s="7" t="s">
        <v>1734</v>
      </c>
      <c r="N321" s="35"/>
    </row>
    <row r="322" ht="23" customHeight="1" spans="1:14">
      <c r="A322" s="7">
        <f t="shared" si="30"/>
        <v>319</v>
      </c>
      <c r="B322" s="25" t="s">
        <v>1735</v>
      </c>
      <c r="C322" s="6" t="s">
        <v>34</v>
      </c>
      <c r="D322" s="25" t="s">
        <v>774</v>
      </c>
      <c r="E322" s="25" t="s">
        <v>784</v>
      </c>
      <c r="F322" s="26" t="s">
        <v>981</v>
      </c>
      <c r="G322" s="27">
        <v>10</v>
      </c>
      <c r="H322" s="27">
        <v>230</v>
      </c>
      <c r="I322" s="25" t="s">
        <v>123</v>
      </c>
      <c r="J322" s="6">
        <v>17</v>
      </c>
      <c r="K322" s="7" t="s">
        <v>792</v>
      </c>
      <c r="L322" s="6" t="s">
        <v>21</v>
      </c>
      <c r="M322" s="7" t="s">
        <v>1736</v>
      </c>
      <c r="N322" s="35"/>
    </row>
    <row r="323" ht="23" customHeight="1" spans="1:14">
      <c r="A323" s="7">
        <f t="shared" si="30"/>
        <v>320</v>
      </c>
      <c r="B323" s="25" t="s">
        <v>1737</v>
      </c>
      <c r="C323" s="6" t="s">
        <v>15</v>
      </c>
      <c r="D323" s="25" t="s">
        <v>774</v>
      </c>
      <c r="E323" s="25" t="s">
        <v>775</v>
      </c>
      <c r="F323" s="26" t="s">
        <v>122</v>
      </c>
      <c r="G323" s="27">
        <v>25</v>
      </c>
      <c r="H323" s="27">
        <v>280</v>
      </c>
      <c r="I323" s="25" t="s">
        <v>123</v>
      </c>
      <c r="J323" s="6">
        <v>3</v>
      </c>
      <c r="K323" s="7" t="s">
        <v>792</v>
      </c>
      <c r="L323" s="6" t="s">
        <v>21</v>
      </c>
      <c r="M323" s="7" t="s">
        <v>1738</v>
      </c>
      <c r="N323" s="35"/>
    </row>
    <row r="324" ht="23" customHeight="1" spans="1:14">
      <c r="A324" s="7">
        <f t="shared" si="30"/>
        <v>321</v>
      </c>
      <c r="B324" s="25" t="s">
        <v>1739</v>
      </c>
      <c r="C324" s="6" t="s">
        <v>15</v>
      </c>
      <c r="D324" s="25" t="s">
        <v>774</v>
      </c>
      <c r="E324" s="25" t="s">
        <v>779</v>
      </c>
      <c r="F324" s="26" t="s">
        <v>135</v>
      </c>
      <c r="G324" s="27">
        <v>27</v>
      </c>
      <c r="H324" s="27">
        <v>280</v>
      </c>
      <c r="I324" s="25" t="s">
        <v>123</v>
      </c>
      <c r="J324" s="6">
        <v>15</v>
      </c>
      <c r="K324" s="7" t="s">
        <v>1740</v>
      </c>
      <c r="L324" s="6" t="s">
        <v>21</v>
      </c>
      <c r="M324" s="7" t="s">
        <v>1741</v>
      </c>
      <c r="N324" s="35"/>
    </row>
    <row r="325" ht="23" customHeight="1" spans="1:14">
      <c r="A325" s="7">
        <f t="shared" si="30"/>
        <v>322</v>
      </c>
      <c r="B325" s="26" t="s">
        <v>1742</v>
      </c>
      <c r="C325" s="26" t="s">
        <v>34</v>
      </c>
      <c r="D325" s="26" t="s">
        <v>774</v>
      </c>
      <c r="E325" s="26" t="s">
        <v>784</v>
      </c>
      <c r="F325" s="26" t="s">
        <v>981</v>
      </c>
      <c r="G325" s="26">
        <v>21</v>
      </c>
      <c r="H325" s="27">
        <v>270</v>
      </c>
      <c r="I325" s="26" t="s">
        <v>123</v>
      </c>
      <c r="J325" s="6">
        <v>13</v>
      </c>
      <c r="K325" s="7" t="s">
        <v>1743</v>
      </c>
      <c r="L325" s="6" t="s">
        <v>21</v>
      </c>
      <c r="M325" s="7" t="s">
        <v>1125</v>
      </c>
      <c r="N325" s="35"/>
    </row>
    <row r="326" ht="23" customHeight="1" spans="1:14">
      <c r="A326" s="7">
        <f t="shared" ref="A326:A338" si="31">ROW()-3</f>
        <v>323</v>
      </c>
      <c r="B326" s="25" t="s">
        <v>1744</v>
      </c>
      <c r="C326" s="6" t="s">
        <v>15</v>
      </c>
      <c r="D326" s="25" t="s">
        <v>774</v>
      </c>
      <c r="E326" s="25" t="s">
        <v>89</v>
      </c>
      <c r="F326" s="26" t="s">
        <v>636</v>
      </c>
      <c r="G326" s="27">
        <v>13</v>
      </c>
      <c r="H326" s="27">
        <v>230</v>
      </c>
      <c r="I326" s="25" t="s">
        <v>123</v>
      </c>
      <c r="J326" s="6">
        <v>2</v>
      </c>
      <c r="K326" s="7" t="s">
        <v>1745</v>
      </c>
      <c r="L326" s="6" t="s">
        <v>21</v>
      </c>
      <c r="M326" s="7" t="s">
        <v>1746</v>
      </c>
      <c r="N326" s="35"/>
    </row>
    <row r="327" ht="23" customHeight="1" spans="1:14">
      <c r="A327" s="7">
        <f t="shared" si="31"/>
        <v>324</v>
      </c>
      <c r="B327" s="25" t="s">
        <v>1747</v>
      </c>
      <c r="C327" s="6" t="s">
        <v>15</v>
      </c>
      <c r="D327" s="25" t="s">
        <v>774</v>
      </c>
      <c r="E327" s="25" t="s">
        <v>779</v>
      </c>
      <c r="F327" s="26" t="s">
        <v>41</v>
      </c>
      <c r="G327" s="27">
        <v>12</v>
      </c>
      <c r="H327" s="27">
        <v>240</v>
      </c>
      <c r="I327" s="25" t="s">
        <v>123</v>
      </c>
      <c r="J327" s="6">
        <v>4</v>
      </c>
      <c r="K327" s="7" t="s">
        <v>1748</v>
      </c>
      <c r="L327" s="6" t="s">
        <v>21</v>
      </c>
      <c r="M327" s="7" t="s">
        <v>1749</v>
      </c>
      <c r="N327" s="35"/>
    </row>
    <row r="328" ht="23" customHeight="1" spans="1:14">
      <c r="A328" s="7">
        <f t="shared" si="31"/>
        <v>325</v>
      </c>
      <c r="B328" s="25" t="s">
        <v>1750</v>
      </c>
      <c r="C328" s="6" t="s">
        <v>15</v>
      </c>
      <c r="D328" s="25" t="s">
        <v>774</v>
      </c>
      <c r="E328" s="25" t="s">
        <v>775</v>
      </c>
      <c r="F328" s="26" t="s">
        <v>974</v>
      </c>
      <c r="G328" s="27">
        <v>18</v>
      </c>
      <c r="H328" s="27">
        <v>260</v>
      </c>
      <c r="I328" s="25" t="s">
        <v>123</v>
      </c>
      <c r="J328" s="6">
        <v>12</v>
      </c>
      <c r="K328" s="7" t="s">
        <v>1751</v>
      </c>
      <c r="L328" s="6" t="s">
        <v>21</v>
      </c>
      <c r="M328" s="7" t="s">
        <v>1752</v>
      </c>
      <c r="N328" s="35"/>
    </row>
    <row r="329" ht="23" customHeight="1" spans="1:14">
      <c r="A329" s="7">
        <f t="shared" si="31"/>
        <v>326</v>
      </c>
      <c r="B329" s="27" t="s">
        <v>1753</v>
      </c>
      <c r="C329" s="32" t="s">
        <v>34</v>
      </c>
      <c r="D329" s="27" t="s">
        <v>774</v>
      </c>
      <c r="E329" s="25" t="s">
        <v>784</v>
      </c>
      <c r="F329" s="47" t="s">
        <v>1309</v>
      </c>
      <c r="G329" s="27">
        <v>10</v>
      </c>
      <c r="H329" s="27">
        <v>230</v>
      </c>
      <c r="I329" s="27" t="s">
        <v>123</v>
      </c>
      <c r="J329" s="32">
        <v>8</v>
      </c>
      <c r="K329" s="9" t="s">
        <v>792</v>
      </c>
      <c r="L329" s="32" t="s">
        <v>21</v>
      </c>
      <c r="M329" s="9" t="s">
        <v>1754</v>
      </c>
      <c r="N329" s="35"/>
    </row>
    <row r="330" s="1" customFormat="1" ht="23" customHeight="1" spans="1:14">
      <c r="A330" s="7">
        <f t="shared" si="31"/>
        <v>327</v>
      </c>
      <c r="B330" s="6" t="s">
        <v>1755</v>
      </c>
      <c r="C330" s="6" t="s">
        <v>15</v>
      </c>
      <c r="D330" s="25" t="s">
        <v>774</v>
      </c>
      <c r="E330" s="6" t="s">
        <v>89</v>
      </c>
      <c r="F330" s="6" t="s">
        <v>63</v>
      </c>
      <c r="G330" s="6">
        <v>13</v>
      </c>
      <c r="H330" s="27">
        <v>230</v>
      </c>
      <c r="I330" s="27" t="s">
        <v>123</v>
      </c>
      <c r="J330" s="6"/>
      <c r="K330" s="6" t="s">
        <v>1756</v>
      </c>
      <c r="L330" s="6" t="s">
        <v>21</v>
      </c>
      <c r="M330" s="6" t="s">
        <v>1757</v>
      </c>
      <c r="N330" s="35"/>
    </row>
    <row r="331" s="1" customFormat="1" ht="23" customHeight="1" spans="1:14">
      <c r="A331" s="7">
        <f t="shared" si="31"/>
        <v>328</v>
      </c>
      <c r="B331" s="6" t="s">
        <v>1758</v>
      </c>
      <c r="C331" s="6" t="s">
        <v>15</v>
      </c>
      <c r="D331" s="25" t="s">
        <v>774</v>
      </c>
      <c r="E331" s="25" t="s">
        <v>775</v>
      </c>
      <c r="F331" s="8" t="s">
        <v>18</v>
      </c>
      <c r="G331" s="27">
        <v>12</v>
      </c>
      <c r="H331" s="27">
        <v>240</v>
      </c>
      <c r="I331" s="27" t="s">
        <v>123</v>
      </c>
      <c r="J331" s="6">
        <v>6</v>
      </c>
      <c r="K331" s="6" t="s">
        <v>792</v>
      </c>
      <c r="L331" s="6" t="s">
        <v>21</v>
      </c>
      <c r="M331" s="6" t="s">
        <v>1759</v>
      </c>
      <c r="N331" s="35"/>
    </row>
    <row r="332" ht="23" customHeight="1" spans="1:14">
      <c r="A332" s="7">
        <f t="shared" si="31"/>
        <v>329</v>
      </c>
      <c r="B332" s="6" t="s">
        <v>1760</v>
      </c>
      <c r="C332" s="6" t="s">
        <v>15</v>
      </c>
      <c r="D332" s="25" t="s">
        <v>774</v>
      </c>
      <c r="E332" s="25" t="s">
        <v>779</v>
      </c>
      <c r="F332" s="26" t="s">
        <v>1451</v>
      </c>
      <c r="G332" s="32">
        <v>20</v>
      </c>
      <c r="H332" s="27">
        <v>260</v>
      </c>
      <c r="I332" s="25" t="s">
        <v>729</v>
      </c>
      <c r="J332" s="6">
        <v>5</v>
      </c>
      <c r="K332" s="7" t="s">
        <v>792</v>
      </c>
      <c r="L332" s="6" t="s">
        <v>21</v>
      </c>
      <c r="M332" s="7" t="s">
        <v>1761</v>
      </c>
      <c r="N332" s="35"/>
    </row>
    <row r="333" ht="23" customHeight="1" spans="1:14">
      <c r="A333" s="7">
        <f t="shared" si="31"/>
        <v>330</v>
      </c>
      <c r="B333" s="25" t="s">
        <v>1762</v>
      </c>
      <c r="C333" s="6" t="s">
        <v>15</v>
      </c>
      <c r="D333" s="25" t="s">
        <v>774</v>
      </c>
      <c r="E333" s="25" t="s">
        <v>775</v>
      </c>
      <c r="F333" s="26" t="s">
        <v>1763</v>
      </c>
      <c r="G333" s="27">
        <v>12</v>
      </c>
      <c r="H333" s="27">
        <v>240</v>
      </c>
      <c r="I333" s="25" t="s">
        <v>729</v>
      </c>
      <c r="J333" s="6">
        <v>6</v>
      </c>
      <c r="K333" s="7" t="s">
        <v>1764</v>
      </c>
      <c r="L333" s="6" t="s">
        <v>21</v>
      </c>
      <c r="M333" s="7" t="s">
        <v>1765</v>
      </c>
      <c r="N333" s="35"/>
    </row>
    <row r="334" ht="23" customHeight="1" spans="1:14">
      <c r="A334" s="7">
        <f t="shared" si="31"/>
        <v>331</v>
      </c>
      <c r="B334" s="25" t="s">
        <v>1766</v>
      </c>
      <c r="C334" s="6" t="s">
        <v>15</v>
      </c>
      <c r="D334" s="25" t="s">
        <v>774</v>
      </c>
      <c r="E334" s="25" t="s">
        <v>89</v>
      </c>
      <c r="F334" s="26" t="s">
        <v>1451</v>
      </c>
      <c r="G334" s="27">
        <v>15</v>
      </c>
      <c r="H334" s="27">
        <v>230</v>
      </c>
      <c r="I334" s="25" t="s">
        <v>729</v>
      </c>
      <c r="J334" s="6">
        <v>7</v>
      </c>
      <c r="K334" s="7" t="s">
        <v>1767</v>
      </c>
      <c r="L334" s="6" t="s">
        <v>21</v>
      </c>
      <c r="M334" s="7" t="s">
        <v>1768</v>
      </c>
      <c r="N334" s="35"/>
    </row>
    <row r="335" ht="23" customHeight="1" spans="1:14">
      <c r="A335" s="7">
        <f t="shared" si="31"/>
        <v>332</v>
      </c>
      <c r="B335" s="25" t="s">
        <v>1769</v>
      </c>
      <c r="C335" s="6" t="s">
        <v>34</v>
      </c>
      <c r="D335" s="25" t="s">
        <v>774</v>
      </c>
      <c r="E335" s="25" t="s">
        <v>784</v>
      </c>
      <c r="F335" s="26" t="s">
        <v>981</v>
      </c>
      <c r="G335" s="26">
        <v>10</v>
      </c>
      <c r="H335" s="27">
        <v>230</v>
      </c>
      <c r="I335" s="25" t="s">
        <v>729</v>
      </c>
      <c r="J335" s="6">
        <v>5</v>
      </c>
      <c r="K335" s="7" t="s">
        <v>1770</v>
      </c>
      <c r="L335" s="6" t="s">
        <v>21</v>
      </c>
      <c r="M335" s="7" t="s">
        <v>1771</v>
      </c>
      <c r="N335" s="35"/>
    </row>
    <row r="336" s="1" customFormat="1" ht="23" customHeight="1" spans="1:14">
      <c r="A336" s="7">
        <f t="shared" si="31"/>
        <v>333</v>
      </c>
      <c r="B336" s="25" t="s">
        <v>1772</v>
      </c>
      <c r="C336" s="6" t="s">
        <v>34</v>
      </c>
      <c r="D336" s="25" t="s">
        <v>774</v>
      </c>
      <c r="E336" s="25" t="s">
        <v>784</v>
      </c>
      <c r="F336" s="26" t="s">
        <v>981</v>
      </c>
      <c r="G336" s="26">
        <v>15</v>
      </c>
      <c r="H336" s="27">
        <v>230</v>
      </c>
      <c r="I336" s="25" t="s">
        <v>729</v>
      </c>
      <c r="J336" s="6">
        <v>14</v>
      </c>
      <c r="K336" s="7" t="s">
        <v>792</v>
      </c>
      <c r="L336" s="6" t="s">
        <v>21</v>
      </c>
      <c r="M336" s="7" t="s">
        <v>1773</v>
      </c>
      <c r="N336" s="35"/>
    </row>
    <row r="337" ht="23" customHeight="1" spans="1:14">
      <c r="A337" s="7">
        <f t="shared" si="31"/>
        <v>334</v>
      </c>
      <c r="B337" s="25" t="s">
        <v>1774</v>
      </c>
      <c r="C337" s="6" t="s">
        <v>15</v>
      </c>
      <c r="D337" s="25" t="s">
        <v>774</v>
      </c>
      <c r="E337" s="25" t="s">
        <v>89</v>
      </c>
      <c r="F337" s="26" t="s">
        <v>1775</v>
      </c>
      <c r="G337" s="26">
        <v>10</v>
      </c>
      <c r="H337" s="27">
        <v>230</v>
      </c>
      <c r="I337" s="25" t="s">
        <v>729</v>
      </c>
      <c r="J337" s="6">
        <v>4</v>
      </c>
      <c r="K337" s="7" t="s">
        <v>792</v>
      </c>
      <c r="L337" s="6" t="s">
        <v>21</v>
      </c>
      <c r="M337" s="7" t="s">
        <v>1776</v>
      </c>
      <c r="N337" s="35"/>
    </row>
    <row r="338" s="1" customFormat="1" ht="23" customHeight="1" spans="1:14">
      <c r="A338" s="7">
        <f t="shared" si="31"/>
        <v>335</v>
      </c>
      <c r="B338" s="7" t="s">
        <v>1777</v>
      </c>
      <c r="C338" s="6" t="s">
        <v>15</v>
      </c>
      <c r="D338" s="25" t="s">
        <v>774</v>
      </c>
      <c r="E338" s="25" t="s">
        <v>775</v>
      </c>
      <c r="F338" s="7" t="s">
        <v>173</v>
      </c>
      <c r="G338" s="7">
        <v>25</v>
      </c>
      <c r="H338" s="27">
        <v>260</v>
      </c>
      <c r="I338" s="25" t="s">
        <v>729</v>
      </c>
      <c r="J338" s="7">
        <v>7</v>
      </c>
      <c r="K338" s="7" t="s">
        <v>1778</v>
      </c>
      <c r="L338" s="6" t="s">
        <v>21</v>
      </c>
      <c r="M338" s="7" t="s">
        <v>1779</v>
      </c>
      <c r="N338" s="35"/>
    </row>
    <row r="339" ht="19" customHeight="1" spans="1:14">
      <c r="A339" s="7"/>
      <c r="B339" s="7" t="s">
        <v>1780</v>
      </c>
      <c r="C339" s="7"/>
      <c r="D339" s="7"/>
      <c r="E339" s="7"/>
      <c r="F339" s="7"/>
      <c r="G339" s="7"/>
      <c r="H339" s="27">
        <f>SUM(H4:H338)</f>
        <v>82920</v>
      </c>
      <c r="I339" s="7"/>
      <c r="J339" s="7"/>
      <c r="K339" s="60"/>
      <c r="L339" s="7"/>
      <c r="M339" s="7"/>
      <c r="N339" s="6"/>
    </row>
    <row r="340" ht="19" customHeight="1" spans="1:14">
      <c r="A340" s="54" t="s">
        <v>1781</v>
      </c>
      <c r="B340" s="55"/>
      <c r="C340" s="55"/>
      <c r="D340" s="55"/>
      <c r="E340" s="55"/>
      <c r="F340" s="55"/>
      <c r="G340" s="55"/>
      <c r="H340" s="56"/>
      <c r="I340" s="55"/>
      <c r="J340" s="55"/>
      <c r="K340" s="55"/>
      <c r="L340" s="55"/>
      <c r="M340" s="55"/>
      <c r="N340" s="61"/>
    </row>
    <row r="341" ht="19" customHeight="1" spans="1:14">
      <c r="A341" s="57"/>
      <c r="B341" s="58"/>
      <c r="C341" s="58"/>
      <c r="D341" s="58"/>
      <c r="E341" s="58"/>
      <c r="F341" s="58"/>
      <c r="G341" s="58"/>
      <c r="H341" s="59"/>
      <c r="I341" s="58"/>
      <c r="J341" s="58"/>
      <c r="K341" s="58"/>
      <c r="L341" s="58"/>
      <c r="M341" s="58"/>
      <c r="N341" s="62"/>
    </row>
  </sheetData>
  <autoFilter xmlns:etc="http://www.wps.cn/officeDocument/2017/etCustomData" ref="A3:CTZ341" etc:filterBottomFollowUsedRange="0">
    <extLst/>
  </autoFilter>
  <mergeCells count="3">
    <mergeCell ref="A1:N1"/>
    <mergeCell ref="A2:N2"/>
    <mergeCell ref="A340:N341"/>
  </mergeCells>
  <dataValidations count="1">
    <dataValidation type="whole" operator="between" allowBlank="1" showInputMessage="1" showErrorMessage="1" errorTitle="联系电话格式错误" error="请输入正确格式的手机号码" sqref="K27">
      <formula1>13000000000</formula1>
      <formula2>20000000000</formula2>
    </dataValidation>
  </dataValidations>
  <printOptions horizontalCentered="1"/>
  <pageMargins left="0.550694444444444" right="0.251388888888889" top="0.629861111111111" bottom="0.751388888888889" header="0.298611111111111" footer="0.298611111111111"/>
  <pageSetup paperSize="9" scale="85" fitToWidth="0" orientation="landscape" horizontalDpi="600"/>
  <headerFooter/>
  <ignoredErrors>
    <ignoredError sqref="G125"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7"/>
  <sheetViews>
    <sheetView workbookViewId="0">
      <selection activeCell="L42" sqref="L42"/>
    </sheetView>
  </sheetViews>
  <sheetFormatPr defaultColWidth="9" defaultRowHeight="13.5" outlineLevelCol="4"/>
  <cols>
    <col min="1" max="1" width="14.75" customWidth="1"/>
    <col min="2" max="2" width="19.3833333333333" customWidth="1"/>
    <col min="3" max="3" width="15.875" customWidth="1"/>
    <col min="4" max="4" width="20.5" customWidth="1"/>
    <col min="5" max="5" width="13.9416666666667" customWidth="1"/>
  </cols>
  <sheetData>
    <row r="1" ht="73" customHeight="1" spans="1:5">
      <c r="A1" s="10" t="s">
        <v>1782</v>
      </c>
      <c r="B1" s="10"/>
      <c r="C1" s="10"/>
      <c r="D1" s="10"/>
      <c r="E1" s="10"/>
    </row>
    <row r="2" ht="25" customHeight="1" spans="1:5">
      <c r="A2" s="11" t="s">
        <v>1783</v>
      </c>
      <c r="B2" s="11"/>
      <c r="C2" s="12"/>
      <c r="D2" s="13" t="s">
        <v>1784</v>
      </c>
      <c r="E2" s="13"/>
    </row>
    <row r="3" ht="30" customHeight="1" spans="1:5">
      <c r="A3" s="14" t="s">
        <v>1785</v>
      </c>
      <c r="B3" s="14"/>
      <c r="C3" s="14"/>
      <c r="D3" s="14"/>
      <c r="E3" s="14"/>
    </row>
    <row r="4" ht="34" customHeight="1" spans="1:5">
      <c r="A4" s="15" t="s">
        <v>1786</v>
      </c>
      <c r="B4" s="15" t="s">
        <v>1787</v>
      </c>
      <c r="C4" s="15" t="s">
        <v>1788</v>
      </c>
      <c r="D4" s="15" t="s">
        <v>1780</v>
      </c>
      <c r="E4" s="15" t="s">
        <v>13</v>
      </c>
    </row>
    <row r="5" ht="24" customHeight="1" spans="1:5">
      <c r="A5" s="16" t="s">
        <v>19</v>
      </c>
      <c r="B5" s="17">
        <f>SUMIF(在职村干部工资发放表!H:H,A5,在职村干部工资发放表!G:G)</f>
        <v>9920</v>
      </c>
      <c r="C5" s="17">
        <f>SUMIF(离任村干部工资发放表!I:I,A5,离任村干部工资发放表!H:H)</f>
        <v>1250</v>
      </c>
      <c r="D5" s="16">
        <f>SUM(B5:C5)</f>
        <v>11170</v>
      </c>
      <c r="E5" s="16"/>
    </row>
    <row r="6" ht="24" customHeight="1" spans="1:5">
      <c r="A6" s="16" t="s">
        <v>42</v>
      </c>
      <c r="B6" s="17">
        <f>SUMIF(在职村干部工资发放表!H:H,A6,在职村干部工资发放表!G:G)</f>
        <v>12160</v>
      </c>
      <c r="C6" s="17">
        <f>SUMIF(离任村干部工资发放表!I:I,A6,离任村干部工资发放表!H:H)</f>
        <v>480</v>
      </c>
      <c r="D6" s="16">
        <f t="shared" ref="D6:D54" si="0">SUM(B6:C6)</f>
        <v>12640</v>
      </c>
      <c r="E6" s="16"/>
    </row>
    <row r="7" ht="24" customHeight="1" spans="1:5">
      <c r="A7" s="16" t="s">
        <v>64</v>
      </c>
      <c r="B7" s="17">
        <f>SUMIF(在职村干部工资发放表!H:H,A7,在职村干部工资发放表!G:G)</f>
        <v>12160</v>
      </c>
      <c r="C7" s="17">
        <f>SUMIF(离任村干部工资发放表!I:I,A7,离任村干部工资发放表!H:H)</f>
        <v>990</v>
      </c>
      <c r="D7" s="16">
        <f t="shared" si="0"/>
        <v>13150</v>
      </c>
      <c r="E7" s="16"/>
    </row>
    <row r="8" ht="24" customHeight="1" spans="1:5">
      <c r="A8" s="16" t="s">
        <v>85</v>
      </c>
      <c r="B8" s="17">
        <f>SUMIF(在职村干部工资发放表!H:H,A8,在职村干部工资发放表!G:G)</f>
        <v>9920</v>
      </c>
      <c r="C8" s="17">
        <f>SUMIF(离任村干部工资发放表!I:I,A8,离任村干部工资发放表!H:H)</f>
        <v>1460</v>
      </c>
      <c r="D8" s="16">
        <f t="shared" si="0"/>
        <v>11380</v>
      </c>
      <c r="E8" s="16"/>
    </row>
    <row r="9" ht="24" customHeight="1" spans="1:5">
      <c r="A9" s="16" t="s">
        <v>102</v>
      </c>
      <c r="B9" s="17">
        <f>SUMIF(在职村干部工资发放表!H:H,A9,在职村干部工资发放表!G:G)</f>
        <v>12160</v>
      </c>
      <c r="C9" s="17">
        <f>SUMIF(离任村干部工资发放表!I:I,A9,离任村干部工资发放表!H:H)</f>
        <v>1440</v>
      </c>
      <c r="D9" s="16">
        <f t="shared" si="0"/>
        <v>13600</v>
      </c>
      <c r="E9" s="16"/>
    </row>
    <row r="10" ht="24" customHeight="1" spans="1:5">
      <c r="A10" s="16" t="s">
        <v>123</v>
      </c>
      <c r="B10" s="17">
        <f>SUMIF(在职村干部工资发放表!H:H,A10,在职村干部工资发放表!G:G)</f>
        <v>14400</v>
      </c>
      <c r="C10" s="17">
        <f>SUMIF(离任村干部工资发放表!I:I,A10,离任村干部工资发放表!H:H)</f>
        <v>3280</v>
      </c>
      <c r="D10" s="16">
        <f t="shared" si="0"/>
        <v>17680</v>
      </c>
      <c r="E10" s="16"/>
    </row>
    <row r="11" ht="24" customHeight="1" spans="1:5">
      <c r="A11" s="16" t="s">
        <v>148</v>
      </c>
      <c r="B11" s="17">
        <f>SUMIF(在职村干部工资发放表!H:H,A11,在职村干部工资发放表!G:G)</f>
        <v>12160</v>
      </c>
      <c r="C11" s="17">
        <f>SUMIF(离任村干部工资发放表!I:I,A11,离任村干部工资发放表!H:H)</f>
        <v>710</v>
      </c>
      <c r="D11" s="16">
        <f t="shared" si="0"/>
        <v>12870</v>
      </c>
      <c r="E11" s="16"/>
    </row>
    <row r="12" ht="24" customHeight="1" spans="1:5">
      <c r="A12" s="16" t="s">
        <v>169</v>
      </c>
      <c r="B12" s="17">
        <f>SUMIF(在职村干部工资发放表!H:H,A12,在职村干部工资发放表!G:G)</f>
        <v>9920</v>
      </c>
      <c r="C12" s="17">
        <f>SUMIF(离任村干部工资发放表!I:I,A12,离任村干部工资发放表!H:H)</f>
        <v>990</v>
      </c>
      <c r="D12" s="16">
        <f t="shared" si="0"/>
        <v>10910</v>
      </c>
      <c r="E12" s="16"/>
    </row>
    <row r="13" ht="24" customHeight="1" spans="1:5">
      <c r="A13" s="16" t="s">
        <v>186</v>
      </c>
      <c r="B13" s="17">
        <f>SUMIF(在职村干部工资发放表!H:H,A13,在职村干部工资发放表!G:G)</f>
        <v>18000</v>
      </c>
      <c r="C13" s="17">
        <f>SUMIF(离任村干部工资发放表!I:I,A13,离任村干部工资发放表!H:H)</f>
        <v>3980</v>
      </c>
      <c r="D13" s="16">
        <f t="shared" si="0"/>
        <v>21980</v>
      </c>
      <c r="E13" s="16"/>
    </row>
    <row r="14" ht="24" customHeight="1" spans="1:5">
      <c r="A14" s="16" t="s">
        <v>211</v>
      </c>
      <c r="B14" s="17">
        <f>SUMIF(在职村干部工资发放表!H:H,A14,在职村干部工资发放表!G:G)</f>
        <v>9920</v>
      </c>
      <c r="C14" s="17">
        <f>SUMIF(离任村干部工资发放表!I:I,A14,离任村干部工资发放表!H:H)</f>
        <v>2650</v>
      </c>
      <c r="D14" s="16">
        <f t="shared" si="0"/>
        <v>12570</v>
      </c>
      <c r="E14" s="16"/>
    </row>
    <row r="15" ht="24" customHeight="1" spans="1:5">
      <c r="A15" s="16" t="s">
        <v>228</v>
      </c>
      <c r="B15" s="17">
        <f>SUMIF(在职村干部工资发放表!H:H,A15,在职村干部工资发放表!G:G)</f>
        <v>12400</v>
      </c>
      <c r="C15" s="17">
        <f>SUMIF(离任村干部工资发放表!I:I,A15,离任村干部工资发放表!H:H)</f>
        <v>2950</v>
      </c>
      <c r="D15" s="16">
        <f t="shared" si="0"/>
        <v>15350</v>
      </c>
      <c r="E15" s="16"/>
    </row>
    <row r="16" ht="24" customHeight="1" spans="1:5">
      <c r="A16" s="16" t="s">
        <v>245</v>
      </c>
      <c r="B16" s="17">
        <f>SUMIF(在职村干部工资发放表!H:H,A16,在职村干部工资发放表!G:G)</f>
        <v>9920</v>
      </c>
      <c r="C16" s="17">
        <f>SUMIF(离任村干部工资发放表!I:I,A16,离任村干部工资发放表!H:H)</f>
        <v>2010</v>
      </c>
      <c r="D16" s="16">
        <f t="shared" si="0"/>
        <v>11930</v>
      </c>
      <c r="E16" s="16"/>
    </row>
    <row r="17" ht="24" customHeight="1" spans="1:5">
      <c r="A17" s="16" t="s">
        <v>262</v>
      </c>
      <c r="B17" s="17">
        <f>SUMIF(在职村干部工资发放表!H:H,A17,在职村干部工资发放表!G:G)</f>
        <v>15200</v>
      </c>
      <c r="C17" s="17">
        <f>SUMIF(离任村干部工资发放表!I:I,A17,离任村干部工资发放表!H:H)</f>
        <v>2550</v>
      </c>
      <c r="D17" s="16">
        <f t="shared" si="0"/>
        <v>17750</v>
      </c>
      <c r="E17" s="16"/>
    </row>
    <row r="18" ht="24" customHeight="1" spans="1:5">
      <c r="A18" s="16" t="s">
        <v>282</v>
      </c>
      <c r="B18" s="17">
        <f>SUMIF(在职村干部工资发放表!H:H,A18,在职村干部工资发放表!G:G)</f>
        <v>14400</v>
      </c>
      <c r="C18" s="17">
        <f>SUMIF(离任村干部工资发放表!I:I,A18,离任村干部工资发放表!H:H)</f>
        <v>3280</v>
      </c>
      <c r="D18" s="16">
        <f t="shared" si="0"/>
        <v>17680</v>
      </c>
      <c r="E18" s="16"/>
    </row>
    <row r="19" ht="24" customHeight="1" spans="1:5">
      <c r="A19" s="16" t="s">
        <v>307</v>
      </c>
      <c r="B19" s="17">
        <f>SUMIF(在职村干部工资发放表!H:H,A19,在职村干部工资发放表!G:G)</f>
        <v>9920</v>
      </c>
      <c r="C19" s="17">
        <f>SUMIF(离任村干部工资发放表!I:I,A19,离任村干部工资发放表!H:H)</f>
        <v>1470</v>
      </c>
      <c r="D19" s="16">
        <f t="shared" si="0"/>
        <v>11390</v>
      </c>
      <c r="E19" s="16"/>
    </row>
    <row r="20" ht="24" customHeight="1" spans="1:5">
      <c r="A20" s="16" t="s">
        <v>323</v>
      </c>
      <c r="B20" s="17">
        <f>SUMIF(在职村干部工资发放表!H:H,A20,在职村干部工资发放表!G:G)</f>
        <v>8960</v>
      </c>
      <c r="C20" s="17">
        <f>SUMIF(离任村干部工资发放表!I:I,A20,离任村干部工资发放表!H:H)</f>
        <v>2740</v>
      </c>
      <c r="D20" s="16">
        <f t="shared" si="0"/>
        <v>11700</v>
      </c>
      <c r="E20" s="16"/>
    </row>
    <row r="21" ht="24" customHeight="1" spans="1:5">
      <c r="A21" s="16" t="s">
        <v>340</v>
      </c>
      <c r="B21" s="17">
        <f>SUMIF(在职村干部工资发放表!H:H,A21,在职村干部工资发放表!G:G)</f>
        <v>14400</v>
      </c>
      <c r="C21" s="17">
        <f>SUMIF(离任村干部工资发放表!I:I,A21,离任村干部工资发放表!H:H)</f>
        <v>4360</v>
      </c>
      <c r="D21" s="16">
        <f t="shared" si="0"/>
        <v>18760</v>
      </c>
      <c r="E21" s="16"/>
    </row>
    <row r="22" ht="24" customHeight="1" spans="1:5">
      <c r="A22" s="16" t="s">
        <v>365</v>
      </c>
      <c r="B22" s="17">
        <f>SUMIF(在职村干部工资发放表!H:H,A22,在职村干部工资发放表!G:G)</f>
        <v>12160</v>
      </c>
      <c r="C22" s="17">
        <f>SUMIF(离任村干部工资发放表!I:I,A22,离任村干部工资发放表!H:H)</f>
        <v>2240</v>
      </c>
      <c r="D22" s="16">
        <f t="shared" si="0"/>
        <v>14400</v>
      </c>
      <c r="E22" s="16"/>
    </row>
    <row r="23" ht="24" customHeight="1" spans="1:5">
      <c r="A23" s="16" t="s">
        <v>385</v>
      </c>
      <c r="B23" s="17">
        <f>SUMIF(在职村干部工资发放表!H:H,A23,在职村干部工资发放表!G:G)</f>
        <v>15200</v>
      </c>
      <c r="C23" s="17">
        <f>SUMIF(离任村干部工资发放表!I:I,A23,离任村干部工资发放表!H:H)</f>
        <v>2650</v>
      </c>
      <c r="D23" s="16">
        <f t="shared" si="0"/>
        <v>17850</v>
      </c>
      <c r="E23" s="16"/>
    </row>
    <row r="24" ht="24" customHeight="1" spans="1:5">
      <c r="A24" s="16" t="s">
        <v>406</v>
      </c>
      <c r="B24" s="17">
        <f>SUMIF(在职村干部工资发放表!H:H,A24,在职村干部工资发放表!G:G)</f>
        <v>12160</v>
      </c>
      <c r="C24" s="17">
        <f>SUMIF(离任村干部工资发放表!I:I,A24,离任村干部工资发放表!H:H)</f>
        <v>2730</v>
      </c>
      <c r="D24" s="16">
        <f t="shared" si="0"/>
        <v>14890</v>
      </c>
      <c r="E24" s="16"/>
    </row>
    <row r="25" ht="24" customHeight="1" spans="1:5">
      <c r="A25" s="16" t="s">
        <v>427</v>
      </c>
      <c r="B25" s="17">
        <f>SUMIF(在职村干部工资发放表!H:H,A25,在职村干部工资发放表!G:G)</f>
        <v>12160</v>
      </c>
      <c r="C25" s="17">
        <f>SUMIF(离任村干部工资发放表!I:I,A25,离任村干部工资发放表!H:H)</f>
        <v>1450</v>
      </c>
      <c r="D25" s="16">
        <f t="shared" si="0"/>
        <v>13610</v>
      </c>
      <c r="E25" s="16"/>
    </row>
    <row r="26" ht="24" customHeight="1" spans="1:5">
      <c r="A26" s="16" t="s">
        <v>446</v>
      </c>
      <c r="B26" s="17">
        <f>SUMIF(在职村干部工资发放表!H:H,A26,在职村干部工资发放表!G:G)</f>
        <v>8960</v>
      </c>
      <c r="C26" s="17">
        <f>SUMIF(离任村干部工资发放表!I:I,A26,离任村干部工资发放表!H:H)</f>
        <v>1440</v>
      </c>
      <c r="D26" s="16">
        <f t="shared" si="0"/>
        <v>10400</v>
      </c>
      <c r="E26" s="16"/>
    </row>
    <row r="27" ht="24" customHeight="1" spans="1:5">
      <c r="A27" s="16" t="s">
        <v>462</v>
      </c>
      <c r="B27" s="17">
        <f>SUMIF(在职村干部工资发放表!H:H,A27,在职村干部工资发放表!G:G)</f>
        <v>9920</v>
      </c>
      <c r="C27" s="17">
        <f>SUMIF(离任村干部工资发放表!I:I,A27,离任村干部工资发放表!H:H)</f>
        <v>2090</v>
      </c>
      <c r="D27" s="16">
        <f t="shared" si="0"/>
        <v>12010</v>
      </c>
      <c r="E27" s="16"/>
    </row>
    <row r="28" ht="24" customHeight="1" spans="1:5">
      <c r="A28" s="16" t="s">
        <v>477</v>
      </c>
      <c r="B28" s="17">
        <f>SUMIF(在职村干部工资发放表!H:H,A28,在职村干部工资发放表!G:G)</f>
        <v>12400</v>
      </c>
      <c r="C28" s="17">
        <f>SUMIF(离任村干部工资发放表!I:I,A28,离任村干部工资发放表!H:H)</f>
        <v>2480</v>
      </c>
      <c r="D28" s="16">
        <f t="shared" si="0"/>
        <v>14880</v>
      </c>
      <c r="E28" s="16"/>
    </row>
    <row r="29" ht="24" customHeight="1" spans="1:5">
      <c r="A29" s="16" t="s">
        <v>493</v>
      </c>
      <c r="B29" s="17">
        <f>SUMIF(在职村干部工资发放表!H:H,A29,在职村干部工资发放表!G:G)</f>
        <v>12160</v>
      </c>
      <c r="C29" s="17">
        <f>SUMIF(离任村干部工资发放表!I:I,A29,离任村干部工资发放表!H:H)</f>
        <v>2300</v>
      </c>
      <c r="D29" s="16">
        <f t="shared" si="0"/>
        <v>14460</v>
      </c>
      <c r="E29" s="16"/>
    </row>
    <row r="30" s="1" customFormat="1" ht="24" customHeight="1" spans="1:5">
      <c r="A30" s="16" t="s">
        <v>513</v>
      </c>
      <c r="B30" s="17">
        <f>SUMIF(在职村干部工资发放表!H:H,A30,在职村干部工资发放表!G:G)</f>
        <v>12160</v>
      </c>
      <c r="C30" s="17">
        <f>SUMIF(离任村干部工资发放表!I:I,A30,离任村干部工资发放表!H:H)</f>
        <v>3210</v>
      </c>
      <c r="D30" s="16">
        <f t="shared" si="0"/>
        <v>15370</v>
      </c>
      <c r="E30" s="16"/>
    </row>
    <row r="31" ht="24" customHeight="1" spans="1:5">
      <c r="A31" s="16" t="s">
        <v>534</v>
      </c>
      <c r="B31" s="17">
        <f>SUMIF(在职村干部工资发放表!H:H,A31,在职村干部工资发放表!G:G)</f>
        <v>9920</v>
      </c>
      <c r="C31" s="17">
        <f>SUMIF(离任村干部工资发放表!I:I,A31,离任村干部工资发放表!H:H)</f>
        <v>3040</v>
      </c>
      <c r="D31" s="16">
        <f t="shared" si="0"/>
        <v>12960</v>
      </c>
      <c r="E31" s="16"/>
    </row>
    <row r="32" ht="24" customHeight="1" spans="1:5">
      <c r="A32" s="16" t="s">
        <v>550</v>
      </c>
      <c r="B32" s="17">
        <f>SUMIF(在职村干部工资发放表!H:H,A32,在职村干部工资发放表!G:G)</f>
        <v>9920</v>
      </c>
      <c r="C32" s="17">
        <f>SUMIF(离任村干部工资发放表!I:I,A32,离任村干部工资发放表!H:H)</f>
        <v>1220</v>
      </c>
      <c r="D32" s="16">
        <f t="shared" si="0"/>
        <v>11140</v>
      </c>
      <c r="E32" s="16"/>
    </row>
    <row r="33" ht="24" customHeight="1" spans="1:5">
      <c r="A33" s="16" t="s">
        <v>564</v>
      </c>
      <c r="B33" s="17">
        <f>SUMIF(在职村干部工资发放表!H:H,A33,在职村干部工资发放表!G:G)</f>
        <v>9920</v>
      </c>
      <c r="C33" s="17">
        <f>SUMIF(离任村干部工资发放表!I:I,A33,离任村干部工资发放表!H:H)</f>
        <v>230</v>
      </c>
      <c r="D33" s="16">
        <f t="shared" si="0"/>
        <v>10150</v>
      </c>
      <c r="E33" s="16"/>
    </row>
    <row r="34" ht="24" customHeight="1" spans="1:5">
      <c r="A34" s="16" t="s">
        <v>579</v>
      </c>
      <c r="B34" s="17">
        <f>SUMIF(在职村干部工资发放表!H:H,A34,在职村干部工资发放表!G:G)</f>
        <v>12160</v>
      </c>
      <c r="C34" s="17">
        <f>SUMIF(离任村干部工资发放表!I:I,A34,离任村干部工资发放表!H:H)</f>
        <v>1900</v>
      </c>
      <c r="D34" s="16">
        <f t="shared" si="0"/>
        <v>14060</v>
      </c>
      <c r="E34" s="16"/>
    </row>
    <row r="35" ht="24" customHeight="1" spans="1:5">
      <c r="A35" s="16" t="s">
        <v>599</v>
      </c>
      <c r="B35" s="17">
        <f>SUMIF(在职村干部工资发放表!H:H,A35,在职村干部工资发放表!G:G)</f>
        <v>12160</v>
      </c>
      <c r="C35" s="17">
        <f>SUMIF(离任村干部工资发放表!I:I,A35,离任村干部工资发放表!H:H)</f>
        <v>2690</v>
      </c>
      <c r="D35" s="16">
        <f t="shared" si="0"/>
        <v>14850</v>
      </c>
      <c r="E35" s="16"/>
    </row>
    <row r="36" ht="24" customHeight="1" spans="1:5">
      <c r="A36" s="16" t="s">
        <v>618</v>
      </c>
      <c r="B36" s="17">
        <f>SUMIF(在职村干部工资发放表!H:H,A36,在职村干部工资发放表!G:G)</f>
        <v>12160</v>
      </c>
      <c r="C36" s="17">
        <f>SUMIF(离任村干部工资发放表!I:I,A36,离任村干部工资发放表!H:H)</f>
        <v>1930</v>
      </c>
      <c r="D36" s="16">
        <f t="shared" si="0"/>
        <v>14090</v>
      </c>
      <c r="E36" s="16"/>
    </row>
    <row r="37" s="1" customFormat="1" ht="24" customHeight="1" spans="1:5">
      <c r="A37" s="16" t="s">
        <v>637</v>
      </c>
      <c r="B37" s="17">
        <f>SUMIF(在职村干部工资发放表!H:H,A37,在职村干部工资发放表!G:G)</f>
        <v>12160</v>
      </c>
      <c r="C37" s="17">
        <f>SUMIF(离任村干部工资发放表!I:I,A37,离任村干部工资发放表!H:H)</f>
        <v>2450</v>
      </c>
      <c r="D37" s="16">
        <f t="shared" si="0"/>
        <v>14610</v>
      </c>
      <c r="E37" s="16"/>
    </row>
    <row r="38" ht="24" customHeight="1" spans="1:5">
      <c r="A38" s="16" t="s">
        <v>656</v>
      </c>
      <c r="B38" s="17">
        <f>SUMIF(在职村干部工资发放表!H:H,A38,在职村干部工资发放表!G:G)</f>
        <v>11840</v>
      </c>
      <c r="C38" s="17">
        <f>SUMIF(离任村干部工资发放表!I:I,A38,离任村干部工资发放表!H:H)</f>
        <v>2020</v>
      </c>
      <c r="D38" s="16">
        <f t="shared" si="0"/>
        <v>13860</v>
      </c>
      <c r="E38" s="16"/>
    </row>
    <row r="39" ht="24" customHeight="1" spans="1:5">
      <c r="A39" s="16" t="s">
        <v>729</v>
      </c>
      <c r="B39" s="17">
        <f>SUMIF(在职村干部工资发放表!H:H,A39,在职村干部工资发放表!G:G)</f>
        <v>12160</v>
      </c>
      <c r="C39" s="17">
        <f>SUMIF(离任村干部工资发放表!I:I,A39,离任村干部工资发放表!H:H)</f>
        <v>1680</v>
      </c>
      <c r="D39" s="16">
        <f t="shared" si="0"/>
        <v>13840</v>
      </c>
      <c r="E39" s="16"/>
    </row>
    <row r="40" ht="24" customHeight="1" spans="1:5">
      <c r="A40" s="16" t="s">
        <v>676</v>
      </c>
      <c r="B40" s="17">
        <f>SUMIF(在职村干部工资发放表!H:H,A40,在职村干部工资发放表!G:G)</f>
        <v>12160</v>
      </c>
      <c r="C40" s="17">
        <f>SUMIF(离任村干部工资发放表!I:I,A40,离任村干部工资发放表!H:H)</f>
        <v>1530</v>
      </c>
      <c r="D40" s="16">
        <f t="shared" si="0"/>
        <v>13690</v>
      </c>
      <c r="E40" s="16"/>
    </row>
    <row r="41" ht="24" customHeight="1" spans="1:5">
      <c r="A41" s="16" t="s">
        <v>696</v>
      </c>
      <c r="B41" s="17">
        <f>SUMIF(在职村干部工资发放表!H:H,A41,在职村干部工资发放表!G:G)</f>
        <v>9920</v>
      </c>
      <c r="C41" s="17">
        <f>SUMIF(离任村干部工资发放表!I:I,A41,离任村干部工资发放表!H:H)</f>
        <v>1960</v>
      </c>
      <c r="D41" s="16">
        <f t="shared" si="0"/>
        <v>11880</v>
      </c>
      <c r="E41" s="16"/>
    </row>
    <row r="42" ht="24" customHeight="1" spans="1:5">
      <c r="A42" s="16" t="s">
        <v>712</v>
      </c>
      <c r="B42" s="17">
        <f>SUMIF(在职村干部工资发放表!H:H,A42,在职村干部工资发放表!G:G)</f>
        <v>9920</v>
      </c>
      <c r="C42" s="17">
        <f>SUMIF(离任村干部工资发放表!I:I,A42,离任村干部工资发放表!H:H)</f>
        <v>1770</v>
      </c>
      <c r="D42" s="16">
        <f t="shared" si="0"/>
        <v>11690</v>
      </c>
      <c r="E42" s="16"/>
    </row>
    <row r="43" ht="24" customHeight="1" spans="1:5">
      <c r="A43" s="16" t="s">
        <v>749</v>
      </c>
      <c r="B43" s="17">
        <f>SUMIF(在职村干部工资发放表!H:H,A43,在职村干部工资发放表!G:G)</f>
        <v>12160</v>
      </c>
      <c r="C43" s="17">
        <f>SUMIF(离任村干部工资发放表!I:I,A43,离任村干部工资发放表!H:H)</f>
        <v>1770</v>
      </c>
      <c r="D43" s="16">
        <f t="shared" si="0"/>
        <v>13930</v>
      </c>
      <c r="E43" s="16"/>
    </row>
    <row r="44" ht="24" customHeight="1" spans="1:5">
      <c r="A44" s="16" t="s">
        <v>848</v>
      </c>
      <c r="B44" s="17"/>
      <c r="C44" s="17">
        <f>SUMIF(离任村干部工资发放表!I:I,A44,离任村干部工资发放表!H:H)</f>
        <v>260</v>
      </c>
      <c r="D44" s="16">
        <f t="shared" si="0"/>
        <v>260</v>
      </c>
      <c r="E44" s="16"/>
    </row>
    <row r="45" ht="24" customHeight="1" spans="1:5">
      <c r="A45" s="16" t="s">
        <v>1223</v>
      </c>
      <c r="B45" s="17"/>
      <c r="C45" s="17">
        <f>SUMIF(离任村干部工资发放表!I:I,A45,离任村干部工资发放表!H:H)</f>
        <v>520</v>
      </c>
      <c r="D45" s="16">
        <f t="shared" si="0"/>
        <v>520</v>
      </c>
      <c r="E45" s="16"/>
    </row>
    <row r="46" ht="24" customHeight="1" spans="1:5">
      <c r="A46" s="16" t="s">
        <v>1335</v>
      </c>
      <c r="B46" s="17"/>
      <c r="C46" s="17">
        <f>SUMIF(离任村干部工资发放表!I:I,A46,离任村干部工资发放表!H:H)</f>
        <v>770</v>
      </c>
      <c r="D46" s="16">
        <f t="shared" si="0"/>
        <v>770</v>
      </c>
      <c r="E46" s="16"/>
    </row>
    <row r="47" ht="24" customHeight="1" spans="1:5">
      <c r="A47" s="16" t="s">
        <v>1780</v>
      </c>
      <c r="B47" s="17">
        <f>SUM(B5:B46)</f>
        <v>459760</v>
      </c>
      <c r="C47" s="18">
        <f>SUM(C5:C46)</f>
        <v>82920</v>
      </c>
      <c r="D47" s="16">
        <f t="shared" si="0"/>
        <v>542680</v>
      </c>
      <c r="E47" s="16"/>
    </row>
  </sheetData>
  <mergeCells count="4">
    <mergeCell ref="A1:E1"/>
    <mergeCell ref="A2:B2"/>
    <mergeCell ref="D2:E2"/>
    <mergeCell ref="A3:E3"/>
  </mergeCells>
  <printOptions horizontalCentered="1" verticalCentered="1"/>
  <pageMargins left="0.830555555555555" right="0.397222222222222" top="1" bottom="1" header="0.5" footer="0.5"/>
  <pageSetup paperSize="9" scale="95" fitToHeight="0" orientation="portrait" horizontalDpi="600"/>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
  <sheetViews>
    <sheetView zoomScale="90" zoomScaleNormal="90" workbookViewId="0">
      <selection activeCell="I27" sqref="I27"/>
    </sheetView>
  </sheetViews>
  <sheetFormatPr defaultColWidth="9" defaultRowHeight="13.5" outlineLevelRow="5"/>
  <cols>
    <col min="1" max="1" width="4.75" style="1" customWidth="1"/>
    <col min="2" max="2" width="9" style="1"/>
    <col min="3" max="3" width="5.825" style="1" customWidth="1"/>
    <col min="4" max="4" width="10.625" style="1" customWidth="1"/>
    <col min="5" max="5" width="13.05" style="1" customWidth="1"/>
    <col min="6" max="6" width="22" style="2" customWidth="1"/>
    <col min="7" max="7" width="12" style="1" customWidth="1"/>
    <col min="8" max="8" width="12.375" style="1" customWidth="1"/>
    <col min="9" max="9" width="13.05" style="1" customWidth="1"/>
    <col min="10" max="10" width="11.3833333333333" style="1" customWidth="1"/>
    <col min="11" max="11" width="22" style="2" customWidth="1"/>
    <col min="12" max="12" width="37.9166666666667" style="1" customWidth="1"/>
    <col min="13" max="13" width="15" style="3" customWidth="1"/>
    <col min="14" max="16384" width="9" style="3"/>
  </cols>
  <sheetData>
    <row r="1" ht="50" customHeight="1" spans="1:12">
      <c r="A1" s="4" t="s">
        <v>1789</v>
      </c>
      <c r="B1" s="4"/>
      <c r="C1" s="4"/>
      <c r="D1" s="4"/>
      <c r="E1" s="4"/>
      <c r="F1" s="5"/>
      <c r="G1" s="4"/>
      <c r="H1" s="4"/>
      <c r="I1" s="4"/>
      <c r="J1" s="4"/>
      <c r="K1" s="5"/>
      <c r="L1" s="4"/>
    </row>
    <row r="2" ht="31" customHeight="1" spans="1:13">
      <c r="A2" s="6" t="s">
        <v>2</v>
      </c>
      <c r="B2" s="6" t="s">
        <v>3</v>
      </c>
      <c r="C2" s="6" t="s">
        <v>4</v>
      </c>
      <c r="D2" s="7" t="s">
        <v>5</v>
      </c>
      <c r="E2" s="6" t="s">
        <v>6</v>
      </c>
      <c r="F2" s="8" t="s">
        <v>7</v>
      </c>
      <c r="G2" s="6" t="s">
        <v>8</v>
      </c>
      <c r="H2" s="6" t="s">
        <v>9</v>
      </c>
      <c r="I2" s="6" t="s">
        <v>10</v>
      </c>
      <c r="J2" s="6" t="s">
        <v>11</v>
      </c>
      <c r="K2" s="8" t="s">
        <v>12</v>
      </c>
      <c r="L2" s="6" t="s">
        <v>1790</v>
      </c>
      <c r="M2" s="6" t="s">
        <v>13</v>
      </c>
    </row>
    <row r="3" ht="18" customHeight="1" spans="1:13">
      <c r="A3" s="9">
        <v>1</v>
      </c>
      <c r="B3" s="6" t="s">
        <v>1791</v>
      </c>
      <c r="C3" s="6" t="s">
        <v>15</v>
      </c>
      <c r="D3" s="6" t="s">
        <v>16</v>
      </c>
      <c r="E3" s="6" t="s">
        <v>779</v>
      </c>
      <c r="F3" s="6" t="s">
        <v>90</v>
      </c>
      <c r="G3" s="6">
        <v>240</v>
      </c>
      <c r="H3" s="6" t="s">
        <v>85</v>
      </c>
      <c r="I3" s="6" t="s">
        <v>1792</v>
      </c>
      <c r="J3" s="6" t="s">
        <v>21</v>
      </c>
      <c r="K3" s="6" t="s">
        <v>1793</v>
      </c>
      <c r="L3" s="6" t="s">
        <v>1794</v>
      </c>
      <c r="M3" s="6"/>
    </row>
    <row r="4" ht="14.25" spans="1:13">
      <c r="A4" s="9">
        <v>2</v>
      </c>
      <c r="B4" s="6" t="s">
        <v>1087</v>
      </c>
      <c r="C4" s="6" t="s">
        <v>15</v>
      </c>
      <c r="D4" s="6" t="s">
        <v>16</v>
      </c>
      <c r="E4" s="6" t="s">
        <v>17</v>
      </c>
      <c r="F4" s="6" t="s">
        <v>636</v>
      </c>
      <c r="G4" s="6">
        <v>280</v>
      </c>
      <c r="H4" s="6" t="s">
        <v>446</v>
      </c>
      <c r="I4" s="6" t="s">
        <v>1088</v>
      </c>
      <c r="J4" s="6" t="s">
        <v>21</v>
      </c>
      <c r="K4" s="6" t="s">
        <v>1089</v>
      </c>
      <c r="L4" s="6" t="s">
        <v>1090</v>
      </c>
      <c r="M4" s="6"/>
    </row>
    <row r="5" ht="14.25" spans="1:13">
      <c r="A5" s="9">
        <v>3</v>
      </c>
      <c r="B5" s="6" t="s">
        <v>527</v>
      </c>
      <c r="C5" s="6" t="s">
        <v>15</v>
      </c>
      <c r="D5" s="6" t="s">
        <v>16</v>
      </c>
      <c r="E5" s="6" t="s">
        <v>58</v>
      </c>
      <c r="F5" s="6" t="s">
        <v>528</v>
      </c>
      <c r="G5" s="6">
        <v>2240</v>
      </c>
      <c r="H5" s="6" t="s">
        <v>513</v>
      </c>
      <c r="I5" s="6" t="s">
        <v>529</v>
      </c>
      <c r="J5" s="6" t="s">
        <v>21</v>
      </c>
      <c r="K5" s="6" t="s">
        <v>530</v>
      </c>
      <c r="L5" s="6" t="s">
        <v>531</v>
      </c>
      <c r="M5" s="6"/>
    </row>
    <row r="6" ht="14.25" spans="1:13">
      <c r="A6" s="6">
        <v>4</v>
      </c>
      <c r="B6" s="6" t="s">
        <v>937</v>
      </c>
      <c r="C6" s="6" t="s">
        <v>34</v>
      </c>
      <c r="D6" s="6" t="s">
        <v>774</v>
      </c>
      <c r="E6" s="6" t="s">
        <v>779</v>
      </c>
      <c r="F6" s="6" t="s">
        <v>938</v>
      </c>
      <c r="G6" s="6">
        <v>240</v>
      </c>
      <c r="H6" s="6" t="s">
        <v>340</v>
      </c>
      <c r="I6" s="6" t="s">
        <v>939</v>
      </c>
      <c r="J6" s="6" t="s">
        <v>21</v>
      </c>
      <c r="K6" s="6" t="s">
        <v>940</v>
      </c>
      <c r="L6" s="6" t="s">
        <v>941</v>
      </c>
      <c r="M6" s="6"/>
    </row>
  </sheetData>
  <mergeCells count="1">
    <mergeCell ref="A1:L1"/>
  </mergeCells>
  <pageMargins left="0.75" right="0.75" top="1" bottom="1" header="0.5" footer="0.5"/>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在职村干部工资发放表</vt:lpstr>
      <vt:lpstr>离任村干部工资发放表</vt:lpstr>
      <vt:lpstr>汇总表</vt:lpstr>
      <vt:lpstr>村干部异动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思思</cp:lastModifiedBy>
  <dcterms:created xsi:type="dcterms:W3CDTF">2018-07-23T07:22:00Z</dcterms:created>
  <dcterms:modified xsi:type="dcterms:W3CDTF">2025-06-18T02:52:28Z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KSORubyTemplateID" linkTarget="0">
    <vt:lpwstr>11</vt:lpwstr>
  </property>
  <property fmtid="{D5CDD505-2E9C-101B-9397-08002B2CF9AE}" pid="4" name="ICV">
    <vt:lpwstr>B947F02685C544C7955CF51E0C8A79AF_13</vt:lpwstr>
  </property>
</Properties>
</file>