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externalReferences>
    <externalReference r:id="rId2"/>
  </externalReference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<sst xmlns="http://schemas.openxmlformats.org/spreadsheetml/2006/main" count="407" uniqueCount="103">
  <si>
    <t>附件1</t>
  </si>
  <si>
    <t>东安县2026年事业单位人才引进（第二批）面试成绩公示表</t>
  </si>
  <si>
    <t>序号</t>
  </si>
  <si>
    <t>姓名</t>
  </si>
  <si>
    <t>性别</t>
  </si>
  <si>
    <t>报考单位</t>
  </si>
  <si>
    <t>岗位名称</t>
  </si>
  <si>
    <t>岗位代码</t>
  </si>
  <si>
    <t>面试成绩</t>
  </si>
  <si>
    <t>备注</t>
  </si>
  <si>
    <t>刘香玉</t>
  </si>
  <si>
    <t>东安县职业中专学校</t>
  </si>
  <si>
    <t>语文教师</t>
  </si>
  <si>
    <t>A01</t>
  </si>
  <si>
    <t>苏玉芬</t>
  </si>
  <si>
    <t>周思</t>
  </si>
  <si>
    <t>缺考</t>
  </si>
  <si>
    <t>吴小溪</t>
  </si>
  <si>
    <t>陈慧琳</t>
  </si>
  <si>
    <t>谭月康</t>
  </si>
  <si>
    <t>万柳</t>
  </si>
  <si>
    <t>曾晨</t>
  </si>
  <si>
    <t>柏瑶</t>
  </si>
  <si>
    <t>英语教师</t>
  </si>
  <si>
    <t>A02</t>
  </si>
  <si>
    <t>田书佼</t>
  </si>
  <si>
    <t>潘湘雨</t>
  </si>
  <si>
    <t>王林颖</t>
  </si>
  <si>
    <t>游小华</t>
  </si>
  <si>
    <t>邹苗苗</t>
  </si>
  <si>
    <t>李瑶</t>
  </si>
  <si>
    <t>沈慧</t>
  </si>
  <si>
    <t>刘娟</t>
  </si>
  <si>
    <t>童淑芳</t>
  </si>
  <si>
    <t>林育蓉</t>
  </si>
  <si>
    <t>杨琦安</t>
  </si>
  <si>
    <t>李力</t>
  </si>
  <si>
    <t>岳烨</t>
  </si>
  <si>
    <t>阳丹</t>
  </si>
  <si>
    <t>雷敏</t>
  </si>
  <si>
    <t>李程广</t>
  </si>
  <si>
    <t>数学教师</t>
  </si>
  <si>
    <t>A04</t>
  </si>
  <si>
    <t>邓紫阳</t>
  </si>
  <si>
    <t>周湛</t>
  </si>
  <si>
    <t>尹泽龙</t>
  </si>
  <si>
    <t>音乐教师</t>
  </si>
  <si>
    <t>A03</t>
  </si>
  <si>
    <t>郑媛</t>
  </si>
  <si>
    <t>陈晓珺</t>
  </si>
  <si>
    <t>佘明钰</t>
  </si>
  <si>
    <t>易睿</t>
  </si>
  <si>
    <t>谈浩源</t>
  </si>
  <si>
    <t>段洪军</t>
  </si>
  <si>
    <t>刘彦婷</t>
  </si>
  <si>
    <t>李英豪</t>
  </si>
  <si>
    <t>赵金兰</t>
  </si>
  <si>
    <t>蒋亦凡</t>
  </si>
  <si>
    <t>贺芷怡</t>
  </si>
  <si>
    <t>陈心怡</t>
  </si>
  <si>
    <t>王子昱</t>
  </si>
  <si>
    <t>周雨馨</t>
  </si>
  <si>
    <t>雷铝丽</t>
  </si>
  <si>
    <t>吴紫仙</t>
  </si>
  <si>
    <t>李汝懿</t>
  </si>
  <si>
    <t>张锐</t>
  </si>
  <si>
    <t>钟博俊</t>
  </si>
  <si>
    <t>肖艳敏</t>
  </si>
  <si>
    <t>郑钧月</t>
  </si>
  <si>
    <t>杨姣</t>
  </si>
  <si>
    <t>冯欢</t>
  </si>
  <si>
    <t>谢仪</t>
  </si>
  <si>
    <t>蒋敏</t>
  </si>
  <si>
    <t>蒋卉</t>
  </si>
  <si>
    <t>郑珏</t>
  </si>
  <si>
    <t>赵靖</t>
  </si>
  <si>
    <t>彭懿</t>
  </si>
  <si>
    <t>贺思琪</t>
  </si>
  <si>
    <t>欧玉莹</t>
  </si>
  <si>
    <t>王雅倩</t>
  </si>
  <si>
    <t>何洹</t>
  </si>
  <si>
    <t>何超初</t>
  </si>
  <si>
    <t>钦馨榕</t>
  </si>
  <si>
    <t>滕慧</t>
  </si>
  <si>
    <t>官世平</t>
  </si>
  <si>
    <t>龙春慧</t>
  </si>
  <si>
    <t>李楚楚</t>
  </si>
  <si>
    <t>徐龙</t>
  </si>
  <si>
    <t>刘影</t>
  </si>
  <si>
    <t>肖亚军</t>
  </si>
  <si>
    <t>陈路</t>
  </si>
  <si>
    <t>肖远明</t>
  </si>
  <si>
    <t>王爽</t>
  </si>
  <si>
    <t>胡珍煌</t>
  </si>
  <si>
    <t>李仪</t>
  </si>
  <si>
    <t>岳凌志</t>
  </si>
  <si>
    <t>李婷</t>
  </si>
  <si>
    <t>唐乐</t>
  </si>
  <si>
    <t>张嘉乔</t>
  </si>
  <si>
    <t>郭一凡</t>
  </si>
  <si>
    <t>黄磊</t>
  </si>
  <si>
    <t>易娜</t>
  </si>
  <si>
    <t>李腾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</si>
</sst>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0"/>
      <color indexed="10"/>
      <name val="宋体"/>
      <charset val="134"/>
    </font>
    <font>
      <sz val="12"/>
      <name val="黑体"/>
      <charset val="134"/>
    </font>
    <font>
      <b/>
      <sz val="22"/>
      <name val="宋体"/>
      <charset val="134"/>
    </font>
    <font>
      <b/>
      <sz val="12"/>
      <color indexed="8"/>
      <name val="仿宋_GB2312"/>
      <charset val="134"/>
    </font>
    <font>
      <sz val="12"/>
      <color indexed="8"/>
      <name val="宋体"/>
      <charset val="134"/>
      <scheme val="minor"/>
    </font>
    <font>
      <sz val="12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176" fontId="7" fillId="3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greatwall\&#21150;&#20844;\&#21150;&#20844;&#25991;&#20214;\2026\2026&#20154;&#25165;&#24341;&#36827;\&#31532;&#20108;&#25209;\&#38754;&#35797;&#30456;&#20851;&#34920;&#26684;&#65288;26&#31532;&#20108;&#25209;&#20154;&#25165;&#24341;&#36827;&#65289;\&#38754;&#35797;&#30456;&#20851;&#34920;&#26684;&#65288;26&#31532;&#20108;&#25209;&#20154;&#25165;&#24341;&#36827;&#65289;\&#21508;&#32452;&#38754;&#35797;&#20154;&#21592;&#21517;&#21333;&#65288;&#21547;&#36523;&#20221;&#35777;&#21495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语数英组"/>
      <sheetName val="音乐组"/>
      <sheetName val="Sheet4"/>
    </sheetNames>
    <sheetDataSet>
      <sheetData sheetId="0" refreshError="1"/>
      <sheetData sheetId="1" refreshError="1"/>
      <sheetData sheetId="2" refreshError="1">
        <row r="1">
          <cell r="C1" t="str">
            <v>姓名</v>
          </cell>
          <cell r="D1" t="str">
            <v>性别</v>
          </cell>
        </row>
        <row r="2">
          <cell r="C2" t="str">
            <v>周雨馨</v>
          </cell>
          <cell r="D2" t="str">
            <v>女</v>
          </cell>
        </row>
        <row r="3">
          <cell r="C3" t="str">
            <v>周思</v>
          </cell>
          <cell r="D3" t="str">
            <v>女</v>
          </cell>
        </row>
        <row r="4">
          <cell r="C4" t="str">
            <v>潘湘雨</v>
          </cell>
          <cell r="D4" t="str">
            <v>女</v>
          </cell>
        </row>
        <row r="5">
          <cell r="C5" t="str">
            <v>李程广</v>
          </cell>
          <cell r="D5" t="str">
            <v>男</v>
          </cell>
        </row>
        <row r="6">
          <cell r="C6" t="str">
            <v>雷铝丽</v>
          </cell>
          <cell r="D6" t="str">
            <v>女</v>
          </cell>
        </row>
        <row r="7">
          <cell r="C7" t="str">
            <v>吴紫仙</v>
          </cell>
          <cell r="D7" t="str">
            <v>女</v>
          </cell>
        </row>
        <row r="8">
          <cell r="C8" t="str">
            <v>李汝懿</v>
          </cell>
          <cell r="D8" t="str">
            <v>女</v>
          </cell>
        </row>
        <row r="9">
          <cell r="C9" t="str">
            <v>张锐</v>
          </cell>
          <cell r="D9" t="str">
            <v>女</v>
          </cell>
        </row>
        <row r="10">
          <cell r="C10" t="str">
            <v>钟博俊</v>
          </cell>
          <cell r="D10" t="str">
            <v>女</v>
          </cell>
        </row>
        <row r="11">
          <cell r="C11" t="str">
            <v>苏玉芬</v>
          </cell>
          <cell r="D11" t="str">
            <v>女</v>
          </cell>
        </row>
        <row r="12">
          <cell r="C12" t="str">
            <v>赵金兰</v>
          </cell>
          <cell r="D12" t="str">
            <v>女</v>
          </cell>
        </row>
        <row r="13">
          <cell r="C13" t="str">
            <v>王林颖</v>
          </cell>
          <cell r="D13" t="str">
            <v>女</v>
          </cell>
        </row>
        <row r="14">
          <cell r="C14" t="str">
            <v>肖艳敏</v>
          </cell>
          <cell r="D14" t="str">
            <v>女</v>
          </cell>
        </row>
        <row r="15">
          <cell r="C15" t="str">
            <v>游小华</v>
          </cell>
          <cell r="D15" t="str">
            <v>女</v>
          </cell>
        </row>
        <row r="16">
          <cell r="C16" t="str">
            <v>邹苗苗</v>
          </cell>
          <cell r="D16" t="str">
            <v>女</v>
          </cell>
        </row>
        <row r="17">
          <cell r="C17" t="str">
            <v>李瑶</v>
          </cell>
          <cell r="D17" t="str">
            <v>女</v>
          </cell>
        </row>
        <row r="18">
          <cell r="C18" t="str">
            <v>沈慧</v>
          </cell>
          <cell r="D18" t="str">
            <v>女</v>
          </cell>
        </row>
        <row r="19">
          <cell r="C19" t="str">
            <v>蒋亦凡</v>
          </cell>
          <cell r="D19" t="str">
            <v>女</v>
          </cell>
        </row>
        <row r="20">
          <cell r="C20" t="str">
            <v>吴小溪</v>
          </cell>
          <cell r="D20" t="str">
            <v>女</v>
          </cell>
        </row>
        <row r="21">
          <cell r="C21" t="str">
            <v>陈慧琳</v>
          </cell>
          <cell r="D21" t="str">
            <v>女</v>
          </cell>
        </row>
        <row r="22">
          <cell r="C22" t="str">
            <v>郑钧月</v>
          </cell>
          <cell r="D22" t="str">
            <v>女</v>
          </cell>
        </row>
        <row r="23">
          <cell r="C23" t="str">
            <v>谭月康</v>
          </cell>
          <cell r="D23" t="str">
            <v>女</v>
          </cell>
        </row>
        <row r="24">
          <cell r="C24" t="str">
            <v>刘彦婷</v>
          </cell>
          <cell r="D24" t="str">
            <v>女</v>
          </cell>
        </row>
        <row r="25">
          <cell r="C25" t="str">
            <v>杨姣</v>
          </cell>
          <cell r="D25" t="str">
            <v>女</v>
          </cell>
        </row>
        <row r="26">
          <cell r="C26" t="str">
            <v>刘娟</v>
          </cell>
          <cell r="D26" t="str">
            <v>女</v>
          </cell>
        </row>
        <row r="27">
          <cell r="C27" t="str">
            <v>冯欢</v>
          </cell>
          <cell r="D27" t="str">
            <v>男</v>
          </cell>
        </row>
        <row r="28">
          <cell r="C28" t="str">
            <v>谢仪</v>
          </cell>
          <cell r="D28" t="str">
            <v>女</v>
          </cell>
        </row>
        <row r="29">
          <cell r="C29" t="str">
            <v>童淑芳</v>
          </cell>
          <cell r="D29" t="str">
            <v>女</v>
          </cell>
        </row>
        <row r="30">
          <cell r="C30" t="str">
            <v>邓紫阳</v>
          </cell>
          <cell r="D30" t="str">
            <v>男</v>
          </cell>
        </row>
        <row r="31">
          <cell r="C31" t="str">
            <v>林育蓉</v>
          </cell>
          <cell r="D31" t="str">
            <v>女</v>
          </cell>
        </row>
        <row r="32">
          <cell r="C32" t="str">
            <v>王子昱</v>
          </cell>
          <cell r="D32" t="str">
            <v>女</v>
          </cell>
        </row>
        <row r="33">
          <cell r="C33" t="str">
            <v>杨琦安</v>
          </cell>
          <cell r="D33" t="str">
            <v>男</v>
          </cell>
        </row>
        <row r="34">
          <cell r="C34" t="str">
            <v>蒋敏</v>
          </cell>
          <cell r="D34" t="str">
            <v>女</v>
          </cell>
        </row>
        <row r="35">
          <cell r="C35" t="str">
            <v>蒋卉</v>
          </cell>
          <cell r="D35" t="str">
            <v>女</v>
          </cell>
        </row>
        <row r="36">
          <cell r="C36" t="str">
            <v>郑珏</v>
          </cell>
          <cell r="D36" t="str">
            <v>女</v>
          </cell>
        </row>
        <row r="37">
          <cell r="C37" t="str">
            <v>陈晓珺</v>
          </cell>
          <cell r="D37" t="str">
            <v>女</v>
          </cell>
        </row>
        <row r="38">
          <cell r="C38" t="str">
            <v>赵靖</v>
          </cell>
          <cell r="D38" t="str">
            <v>男</v>
          </cell>
        </row>
        <row r="39">
          <cell r="C39" t="str">
            <v>彭懿</v>
          </cell>
          <cell r="D39" t="str">
            <v>男</v>
          </cell>
        </row>
        <row r="40">
          <cell r="C40" t="str">
            <v>贺思琪</v>
          </cell>
          <cell r="D40" t="str">
            <v>女</v>
          </cell>
        </row>
        <row r="41">
          <cell r="C41" t="str">
            <v>姜华德</v>
          </cell>
          <cell r="D41" t="str">
            <v>男</v>
          </cell>
        </row>
        <row r="42">
          <cell r="C42" t="str">
            <v>郑媛</v>
          </cell>
          <cell r="D42" t="str">
            <v>女</v>
          </cell>
        </row>
        <row r="43">
          <cell r="C43" t="str">
            <v>郑楠娇</v>
          </cell>
          <cell r="D43" t="str">
            <v>女</v>
          </cell>
        </row>
        <row r="44">
          <cell r="C44" t="str">
            <v>欧玉莹</v>
          </cell>
          <cell r="D44" t="str">
            <v>女</v>
          </cell>
        </row>
        <row r="45">
          <cell r="C45" t="str">
            <v>王雅倩</v>
          </cell>
          <cell r="D45" t="str">
            <v>女</v>
          </cell>
        </row>
        <row r="46">
          <cell r="C46" t="str">
            <v>何洹</v>
          </cell>
          <cell r="D46" t="str">
            <v>男</v>
          </cell>
        </row>
        <row r="47">
          <cell r="C47" t="str">
            <v>何超初</v>
          </cell>
          <cell r="D47" t="str">
            <v>男</v>
          </cell>
        </row>
        <row r="48">
          <cell r="C48" t="str">
            <v>刘香玉</v>
          </cell>
          <cell r="D48" t="str">
            <v>女</v>
          </cell>
        </row>
        <row r="49">
          <cell r="C49" t="str">
            <v>李力</v>
          </cell>
          <cell r="D49" t="str">
            <v>女</v>
          </cell>
        </row>
        <row r="50">
          <cell r="C50" t="str">
            <v>钦馨榕</v>
          </cell>
          <cell r="D50" t="str">
            <v>女</v>
          </cell>
        </row>
        <row r="51">
          <cell r="C51" t="str">
            <v>滕慧</v>
          </cell>
          <cell r="D51" t="str">
            <v>女</v>
          </cell>
        </row>
        <row r="52">
          <cell r="C52" t="str">
            <v>李英豪</v>
          </cell>
          <cell r="D52" t="str">
            <v>男</v>
          </cell>
        </row>
        <row r="53">
          <cell r="C53" t="str">
            <v>岳烨</v>
          </cell>
          <cell r="D53" t="str">
            <v>女</v>
          </cell>
        </row>
        <row r="54">
          <cell r="C54" t="str">
            <v>贺芷怡</v>
          </cell>
          <cell r="D54" t="str">
            <v>女</v>
          </cell>
        </row>
        <row r="55">
          <cell r="C55" t="str">
            <v>官世平</v>
          </cell>
          <cell r="D55" t="str">
            <v>男</v>
          </cell>
        </row>
        <row r="56">
          <cell r="C56" t="str">
            <v>龙春慧</v>
          </cell>
          <cell r="D56" t="str">
            <v>女</v>
          </cell>
        </row>
        <row r="57">
          <cell r="C57" t="str">
            <v>佘明钰</v>
          </cell>
          <cell r="D57" t="str">
            <v>女</v>
          </cell>
        </row>
        <row r="58">
          <cell r="C58" t="str">
            <v>周湛</v>
          </cell>
          <cell r="D58" t="str">
            <v>女</v>
          </cell>
        </row>
        <row r="59">
          <cell r="C59" t="str">
            <v>李楚楚</v>
          </cell>
          <cell r="D59" t="str">
            <v>女</v>
          </cell>
        </row>
        <row r="60">
          <cell r="C60" t="str">
            <v>万柳</v>
          </cell>
          <cell r="D60" t="str">
            <v>女</v>
          </cell>
        </row>
        <row r="61">
          <cell r="C61" t="str">
            <v>徐龙</v>
          </cell>
          <cell r="D61" t="str">
            <v>男</v>
          </cell>
        </row>
        <row r="62">
          <cell r="C62" t="str">
            <v>刘影</v>
          </cell>
          <cell r="D62" t="str">
            <v>女</v>
          </cell>
        </row>
        <row r="63">
          <cell r="C63" t="str">
            <v>肖亚军</v>
          </cell>
          <cell r="D63" t="str">
            <v>女</v>
          </cell>
        </row>
        <row r="64">
          <cell r="C64" t="str">
            <v>陈路</v>
          </cell>
          <cell r="D64" t="str">
            <v>女</v>
          </cell>
        </row>
        <row r="65">
          <cell r="C65" t="str">
            <v>谈浩源</v>
          </cell>
          <cell r="D65" t="str">
            <v>女</v>
          </cell>
        </row>
        <row r="66">
          <cell r="C66" t="str">
            <v>肖远明</v>
          </cell>
          <cell r="D66" t="str">
            <v>女</v>
          </cell>
        </row>
        <row r="67">
          <cell r="C67" t="str">
            <v>阳丹</v>
          </cell>
          <cell r="D67" t="str">
            <v>女</v>
          </cell>
        </row>
        <row r="68">
          <cell r="C68" t="str">
            <v>王爽</v>
          </cell>
          <cell r="D68" t="str">
            <v>女</v>
          </cell>
        </row>
        <row r="69">
          <cell r="C69" t="str">
            <v>胡珍煌</v>
          </cell>
          <cell r="D69" t="str">
            <v>男</v>
          </cell>
        </row>
        <row r="70">
          <cell r="C70" t="str">
            <v>李仪</v>
          </cell>
          <cell r="D70" t="str">
            <v>女</v>
          </cell>
        </row>
        <row r="71">
          <cell r="C71" t="str">
            <v>段洪军</v>
          </cell>
          <cell r="D71" t="str">
            <v>男</v>
          </cell>
        </row>
        <row r="72">
          <cell r="C72" t="str">
            <v>岳凌志</v>
          </cell>
          <cell r="D72" t="str">
            <v>男</v>
          </cell>
        </row>
        <row r="73">
          <cell r="C73" t="str">
            <v>雷敏</v>
          </cell>
          <cell r="D73" t="str">
            <v>女</v>
          </cell>
        </row>
        <row r="74">
          <cell r="C74" t="str">
            <v>李婷</v>
          </cell>
          <cell r="D74" t="str">
            <v>女</v>
          </cell>
        </row>
        <row r="75">
          <cell r="C75" t="str">
            <v>陈心怡</v>
          </cell>
          <cell r="D75" t="str">
            <v>女</v>
          </cell>
        </row>
        <row r="76">
          <cell r="C76" t="str">
            <v>唐乐</v>
          </cell>
          <cell r="D76" t="str">
            <v>女</v>
          </cell>
        </row>
        <row r="77">
          <cell r="C77" t="str">
            <v>张嘉乔</v>
          </cell>
          <cell r="D77" t="str">
            <v>男</v>
          </cell>
        </row>
        <row r="78">
          <cell r="C78" t="str">
            <v>曾晨</v>
          </cell>
          <cell r="D78" t="str">
            <v>女</v>
          </cell>
        </row>
        <row r="79">
          <cell r="C79" t="str">
            <v>郭一凡</v>
          </cell>
          <cell r="D79" t="str">
            <v>女</v>
          </cell>
        </row>
        <row r="80">
          <cell r="C80" t="str">
            <v>柏瑶</v>
          </cell>
          <cell r="D80" t="str">
            <v>女</v>
          </cell>
        </row>
        <row r="81">
          <cell r="C81" t="str">
            <v>黄磊</v>
          </cell>
          <cell r="D81" t="str">
            <v>男</v>
          </cell>
        </row>
        <row r="82">
          <cell r="C82" t="str">
            <v>易娜</v>
          </cell>
          <cell r="D82" t="str">
            <v>女</v>
          </cell>
        </row>
        <row r="83">
          <cell r="C83" t="str">
            <v>李腾</v>
          </cell>
          <cell r="D83" t="str">
            <v>男</v>
          </cell>
        </row>
        <row r="84">
          <cell r="C84" t="str">
            <v>田书佼</v>
          </cell>
          <cell r="D84" t="str">
            <v>女</v>
          </cell>
        </row>
        <row r="85">
          <cell r="C85" t="str">
            <v>尹泽龙</v>
          </cell>
          <cell r="D85" t="str">
            <v>男</v>
          </cell>
        </row>
        <row r="86">
          <cell r="C86" t="str">
            <v>易睿</v>
          </cell>
          <cell r="D86" t="str">
            <v>女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7"/>
  <sheetViews>
    <sheetView tabSelected="1" workbookViewId="0">
      <selection activeCell="J12" sqref="J12"/>
    </sheetView>
  </sheetViews>
  <sheetFormatPr defaultColWidth="8.33333333333333" defaultRowHeight="30" customHeight="1" outlineLevelCol="7"/>
  <cols>
    <col min="1" max="1" width="5.625" style="4" customWidth="1"/>
    <col min="2" max="2" width="8.08333333333333" style="5" customWidth="1"/>
    <col min="3" max="3" width="7" style="6" customWidth="1"/>
    <col min="4" max="4" width="23.25" style="6" customWidth="1"/>
    <col min="5" max="5" width="15.0833333333333" style="6"/>
    <col min="6" max="6" width="10.1666666666667" style="6"/>
    <col min="7" max="7" width="20.625" style="7" customWidth="1"/>
    <col min="8" max="8" width="13.375" style="1" customWidth="1"/>
    <col min="9" max="16384" width="8.33333333333333" style="1"/>
  </cols>
  <sheetData>
    <row r="1" ht="18" customHeight="1" spans="1:8">
      <c r="A1" s="8" t="s">
        <v>0</v>
      </c>
    </row>
    <row r="2" s="1" customFormat="1" ht="28" customHeight="1" spans="1:8">
      <c r="A2" s="9" t="s">
        <v>1</v>
      </c>
      <c r="B2" s="9"/>
      <c r="C2" s="9"/>
      <c r="D2" s="9"/>
      <c r="E2" s="9"/>
      <c r="F2" s="9"/>
      <c r="G2" s="10"/>
      <c r="H2" s="9"/>
    </row>
    <row r="3" s="2" customFormat="1" ht="27" customHeight="1" spans="1:8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1" t="s">
        <v>9</v>
      </c>
    </row>
    <row r="4" s="3" customFormat="1" ht="27" customHeight="1" spans="1:8">
      <c r="A4" s="13">
        <f>ROW()-3</f>
        <v>1</v>
      </c>
      <c r="B4" s="14" t="s">
        <v>10</v>
      </c>
      <c r="C4" s="15" t="str">
        <f>VLOOKUP(B4,[1]Sheet4!$C$1:$D$65536,2,FALSE)</f>
        <v>女</v>
      </c>
      <c r="D4" s="14" t="s">
        <v>11</v>
      </c>
      <c r="E4" s="14" t="s">
        <v>12</v>
      </c>
      <c r="F4" s="14" t="s">
        <v>13</v>
      </c>
      <c r="G4" s="16">
        <v>81.2</v>
      </c>
      <c r="H4" s="15"/>
    </row>
    <row r="5" s="3" customFormat="1" ht="27" customHeight="1" spans="1:8">
      <c r="A5" s="13">
        <f t="shared" ref="A5:A86" si="0">ROW()-3</f>
        <v>2</v>
      </c>
      <c r="B5" s="14" t="s">
        <v>14</v>
      </c>
      <c r="C5" s="15" t="str">
        <f>VLOOKUP(B5,[1]Sheet4!$C$1:$D$65536,2,FALSE)</f>
        <v>女</v>
      </c>
      <c r="D5" s="14" t="s">
        <v>11</v>
      </c>
      <c r="E5" s="14" t="s">
        <v>12</v>
      </c>
      <c r="F5" s="14" t="s">
        <v>13</v>
      </c>
      <c r="G5" s="16">
        <v>77.2</v>
      </c>
      <c r="H5" s="15"/>
    </row>
    <row r="6" s="3" customFormat="1" ht="27" customHeight="1" spans="1:8">
      <c r="A6" s="13">
        <f t="shared" si="0"/>
        <v>3</v>
      </c>
      <c r="B6" s="14" t="s">
        <v>15</v>
      </c>
      <c r="C6" s="15" t="str">
        <f>VLOOKUP(B6,[1]Sheet4!$C$1:$D$65536,2,FALSE)</f>
        <v>女</v>
      </c>
      <c r="D6" s="14" t="s">
        <v>11</v>
      </c>
      <c r="E6" s="14" t="s">
        <v>12</v>
      </c>
      <c r="F6" s="14" t="s">
        <v>13</v>
      </c>
      <c r="G6" s="16" t="s">
        <v>16</v>
      </c>
      <c r="H6" s="15"/>
    </row>
    <row r="7" s="3" customFormat="1" ht="27" customHeight="1" spans="1:8">
      <c r="A7" s="13">
        <f t="shared" si="0"/>
        <v>4</v>
      </c>
      <c r="B7" s="14" t="s">
        <v>17</v>
      </c>
      <c r="C7" s="15" t="str">
        <f>VLOOKUP(B7,[1]Sheet4!$C$1:$D$65536,2,FALSE)</f>
        <v>女</v>
      </c>
      <c r="D7" s="14" t="s">
        <v>11</v>
      </c>
      <c r="E7" s="14" t="s">
        <v>12</v>
      </c>
      <c r="F7" s="14" t="s">
        <v>13</v>
      </c>
      <c r="G7" s="16" t="s">
        <v>16</v>
      </c>
      <c r="H7" s="15"/>
    </row>
    <row r="8" s="3" customFormat="1" ht="27" customHeight="1" spans="1:8">
      <c r="A8" s="13">
        <f t="shared" si="0"/>
        <v>5</v>
      </c>
      <c r="B8" s="14" t="s">
        <v>18</v>
      </c>
      <c r="C8" s="15" t="str">
        <f>VLOOKUP(B8,[1]Sheet4!$C$1:$D$65536,2,FALSE)</f>
        <v>女</v>
      </c>
      <c r="D8" s="14" t="s">
        <v>11</v>
      </c>
      <c r="E8" s="14" t="s">
        <v>12</v>
      </c>
      <c r="F8" s="14" t="s">
        <v>13</v>
      </c>
      <c r="G8" s="16" t="s">
        <v>16</v>
      </c>
      <c r="H8" s="15"/>
    </row>
    <row r="9" s="3" customFormat="1" ht="27" customHeight="1" spans="1:8">
      <c r="A9" s="13">
        <f t="shared" si="0"/>
        <v>6</v>
      </c>
      <c r="B9" s="14" t="s">
        <v>19</v>
      </c>
      <c r="C9" s="15" t="str">
        <f>VLOOKUP(B9,[1]Sheet4!$C$1:$D$65536,2,FALSE)</f>
        <v>女</v>
      </c>
      <c r="D9" s="14" t="s">
        <v>11</v>
      </c>
      <c r="E9" s="14" t="s">
        <v>12</v>
      </c>
      <c r="F9" s="14" t="s">
        <v>13</v>
      </c>
      <c r="G9" s="16" t="s">
        <v>16</v>
      </c>
      <c r="H9" s="15"/>
    </row>
    <row r="10" s="3" customFormat="1" ht="27" customHeight="1" spans="1:8">
      <c r="A10" s="13">
        <f t="shared" si="0"/>
        <v>7</v>
      </c>
      <c r="B10" s="14" t="s">
        <v>20</v>
      </c>
      <c r="C10" s="15" t="str">
        <f>VLOOKUP(B10,[1]Sheet4!$C$1:$D$65536,2,FALSE)</f>
        <v>女</v>
      </c>
      <c r="D10" s="14" t="s">
        <v>11</v>
      </c>
      <c r="E10" s="14" t="s">
        <v>12</v>
      </c>
      <c r="F10" s="14" t="s">
        <v>13</v>
      </c>
      <c r="G10" s="16" t="s">
        <v>16</v>
      </c>
      <c r="H10" s="15"/>
    </row>
    <row r="11" s="3" customFormat="1" ht="27" customHeight="1" spans="1:8">
      <c r="A11" s="13">
        <f t="shared" si="0"/>
        <v>8</v>
      </c>
      <c r="B11" s="14" t="s">
        <v>21</v>
      </c>
      <c r="C11" s="15" t="str">
        <f>VLOOKUP(B11,[1]Sheet4!$C$1:$D$65536,2,FALSE)</f>
        <v>女</v>
      </c>
      <c r="D11" s="14" t="s">
        <v>11</v>
      </c>
      <c r="E11" s="14" t="s">
        <v>12</v>
      </c>
      <c r="F11" s="14" t="s">
        <v>13</v>
      </c>
      <c r="G11" s="16" t="s">
        <v>16</v>
      </c>
      <c r="H11" s="15"/>
    </row>
    <row r="12" s="3" customFormat="1" ht="27" customHeight="1" spans="1:8">
      <c r="A12" s="13">
        <f t="shared" si="0"/>
        <v>9</v>
      </c>
      <c r="B12" s="14" t="s">
        <v>22</v>
      </c>
      <c r="C12" s="15" t="str">
        <f>VLOOKUP(B12,[1]Sheet4!$C$1:$D$65536,2,FALSE)</f>
        <v>女</v>
      </c>
      <c r="D12" s="14" t="s">
        <v>11</v>
      </c>
      <c r="E12" s="14" t="s">
        <v>23</v>
      </c>
      <c r="F12" s="14" t="s">
        <v>24</v>
      </c>
      <c r="G12" s="16">
        <v>81.4</v>
      </c>
      <c r="H12" s="15"/>
    </row>
    <row r="13" s="3" customFormat="1" ht="27" customHeight="1" spans="1:8">
      <c r="A13" s="13">
        <f t="shared" si="0"/>
        <v>10</v>
      </c>
      <c r="B13" s="14" t="s">
        <v>25</v>
      </c>
      <c r="C13" s="15" t="str">
        <f>VLOOKUP(B13,[1]Sheet4!$C$1:$D$65536,2,FALSE)</f>
        <v>女</v>
      </c>
      <c r="D13" s="14" t="s">
        <v>11</v>
      </c>
      <c r="E13" s="14" t="s">
        <v>23</v>
      </c>
      <c r="F13" s="14" t="s">
        <v>24</v>
      </c>
      <c r="G13" s="16">
        <v>79.6</v>
      </c>
      <c r="H13" s="15"/>
    </row>
    <row r="14" s="3" customFormat="1" ht="27" customHeight="1" spans="1:8">
      <c r="A14" s="13">
        <f t="shared" si="0"/>
        <v>11</v>
      </c>
      <c r="B14" s="14" t="s">
        <v>26</v>
      </c>
      <c r="C14" s="15" t="str">
        <f>VLOOKUP(B14,[1]Sheet4!$C$1:$D$65536,2,FALSE)</f>
        <v>女</v>
      </c>
      <c r="D14" s="14" t="s">
        <v>11</v>
      </c>
      <c r="E14" s="14" t="s">
        <v>23</v>
      </c>
      <c r="F14" s="14" t="s">
        <v>24</v>
      </c>
      <c r="G14" s="16" t="s">
        <v>16</v>
      </c>
      <c r="H14" s="15"/>
    </row>
    <row r="15" s="3" customFormat="1" ht="27" customHeight="1" spans="1:8">
      <c r="A15" s="13">
        <f t="shared" si="0"/>
        <v>12</v>
      </c>
      <c r="B15" s="14" t="s">
        <v>27</v>
      </c>
      <c r="C15" s="15" t="str">
        <f>VLOOKUP(B15,[1]Sheet4!$C$1:$D$65536,2,FALSE)</f>
        <v>女</v>
      </c>
      <c r="D15" s="14" t="s">
        <v>11</v>
      </c>
      <c r="E15" s="14" t="s">
        <v>23</v>
      </c>
      <c r="F15" s="14" t="s">
        <v>24</v>
      </c>
      <c r="G15" s="16" t="s">
        <v>16</v>
      </c>
      <c r="H15" s="15"/>
    </row>
    <row r="16" s="3" customFormat="1" ht="27" customHeight="1" spans="1:8">
      <c r="A16" s="13">
        <f t="shared" si="0"/>
        <v>13</v>
      </c>
      <c r="B16" s="14" t="s">
        <v>28</v>
      </c>
      <c r="C16" s="15" t="str">
        <f>VLOOKUP(B16,[1]Sheet4!$C$1:$D$65536,2,FALSE)</f>
        <v>女</v>
      </c>
      <c r="D16" s="14" t="s">
        <v>11</v>
      </c>
      <c r="E16" s="14" t="s">
        <v>23</v>
      </c>
      <c r="F16" s="14" t="s">
        <v>24</v>
      </c>
      <c r="G16" s="16" t="s">
        <v>16</v>
      </c>
      <c r="H16" s="15"/>
    </row>
    <row r="17" s="3" customFormat="1" ht="27" customHeight="1" spans="1:8">
      <c r="A17" s="13">
        <f t="shared" si="0"/>
        <v>14</v>
      </c>
      <c r="B17" s="14" t="s">
        <v>29</v>
      </c>
      <c r="C17" s="15" t="str">
        <f>VLOOKUP(B17,[1]Sheet4!$C$1:$D$65536,2,FALSE)</f>
        <v>女</v>
      </c>
      <c r="D17" s="14" t="s">
        <v>11</v>
      </c>
      <c r="E17" s="14" t="s">
        <v>23</v>
      </c>
      <c r="F17" s="14" t="s">
        <v>24</v>
      </c>
      <c r="G17" s="16" t="s">
        <v>16</v>
      </c>
      <c r="H17" s="15"/>
    </row>
    <row r="18" s="3" customFormat="1" ht="27" customHeight="1" spans="1:8">
      <c r="A18" s="13">
        <f t="shared" si="0"/>
        <v>15</v>
      </c>
      <c r="B18" s="14" t="s">
        <v>30</v>
      </c>
      <c r="C18" s="15" t="str">
        <f>VLOOKUP(B18,[1]Sheet4!$C$1:$D$65536,2,FALSE)</f>
        <v>女</v>
      </c>
      <c r="D18" s="14" t="s">
        <v>11</v>
      </c>
      <c r="E18" s="14" t="s">
        <v>23</v>
      </c>
      <c r="F18" s="14" t="s">
        <v>24</v>
      </c>
      <c r="G18" s="16" t="s">
        <v>16</v>
      </c>
      <c r="H18" s="15"/>
    </row>
    <row r="19" s="3" customFormat="1" ht="27" customHeight="1" spans="1:8">
      <c r="A19" s="13">
        <f t="shared" si="0"/>
        <v>16</v>
      </c>
      <c r="B19" s="14" t="s">
        <v>31</v>
      </c>
      <c r="C19" s="15" t="str">
        <f>VLOOKUP(B19,[1]Sheet4!$C$1:$D$65536,2,FALSE)</f>
        <v>女</v>
      </c>
      <c r="D19" s="14" t="s">
        <v>11</v>
      </c>
      <c r="E19" s="14" t="s">
        <v>23</v>
      </c>
      <c r="F19" s="14" t="s">
        <v>24</v>
      </c>
      <c r="G19" s="16" t="s">
        <v>16</v>
      </c>
      <c r="H19" s="15"/>
    </row>
    <row r="20" s="3" customFormat="1" ht="27" customHeight="1" spans="1:8">
      <c r="A20" s="13">
        <f t="shared" si="0"/>
        <v>17</v>
      </c>
      <c r="B20" s="14" t="s">
        <v>32</v>
      </c>
      <c r="C20" s="15" t="str">
        <f>VLOOKUP(B20,[1]Sheet4!$C$1:$D$65536,2,FALSE)</f>
        <v>女</v>
      </c>
      <c r="D20" s="14" t="s">
        <v>11</v>
      </c>
      <c r="E20" s="14" t="s">
        <v>23</v>
      </c>
      <c r="F20" s="14" t="s">
        <v>24</v>
      </c>
      <c r="G20" s="16" t="s">
        <v>16</v>
      </c>
      <c r="H20" s="15"/>
    </row>
    <row r="21" s="3" customFormat="1" ht="27" customHeight="1" spans="1:8">
      <c r="A21" s="13">
        <f t="shared" si="0"/>
        <v>18</v>
      </c>
      <c r="B21" s="14" t="s">
        <v>33</v>
      </c>
      <c r="C21" s="15" t="str">
        <f>VLOOKUP(B21,[1]Sheet4!$C$1:$D$65536,2,FALSE)</f>
        <v>女</v>
      </c>
      <c r="D21" s="14" t="s">
        <v>11</v>
      </c>
      <c r="E21" s="14" t="s">
        <v>23</v>
      </c>
      <c r="F21" s="14" t="s">
        <v>24</v>
      </c>
      <c r="G21" s="16" t="s">
        <v>16</v>
      </c>
      <c r="H21" s="15"/>
    </row>
    <row r="22" s="3" customFormat="1" ht="27" customHeight="1" spans="1:8">
      <c r="A22" s="13">
        <f t="shared" si="0"/>
        <v>19</v>
      </c>
      <c r="B22" s="14" t="s">
        <v>34</v>
      </c>
      <c r="C22" s="15" t="str">
        <f>VLOOKUP(B22,[1]Sheet4!$C$1:$D$65536,2,FALSE)</f>
        <v>女</v>
      </c>
      <c r="D22" s="14" t="s">
        <v>11</v>
      </c>
      <c r="E22" s="14" t="s">
        <v>23</v>
      </c>
      <c r="F22" s="14" t="s">
        <v>24</v>
      </c>
      <c r="G22" s="16" t="s">
        <v>16</v>
      </c>
      <c r="H22" s="15"/>
    </row>
    <row r="23" s="3" customFormat="1" ht="27" customHeight="1" spans="1:8">
      <c r="A23" s="13">
        <f t="shared" si="0"/>
        <v>20</v>
      </c>
      <c r="B23" s="14" t="s">
        <v>35</v>
      </c>
      <c r="C23" s="15" t="str">
        <f>VLOOKUP(B23,[1]Sheet4!$C$1:$D$65536,2,FALSE)</f>
        <v>男</v>
      </c>
      <c r="D23" s="14" t="s">
        <v>11</v>
      </c>
      <c r="E23" s="14" t="s">
        <v>23</v>
      </c>
      <c r="F23" s="14" t="s">
        <v>24</v>
      </c>
      <c r="G23" s="16" t="s">
        <v>16</v>
      </c>
      <c r="H23" s="15"/>
    </row>
    <row r="24" s="3" customFormat="1" ht="27" customHeight="1" spans="1:8">
      <c r="A24" s="13">
        <f t="shared" si="0"/>
        <v>21</v>
      </c>
      <c r="B24" s="14" t="s">
        <v>36</v>
      </c>
      <c r="C24" s="15" t="str">
        <f>VLOOKUP(B24,[1]Sheet4!$C$1:$D$65536,2,FALSE)</f>
        <v>女</v>
      </c>
      <c r="D24" s="14" t="s">
        <v>11</v>
      </c>
      <c r="E24" s="14" t="s">
        <v>23</v>
      </c>
      <c r="F24" s="14" t="s">
        <v>24</v>
      </c>
      <c r="G24" s="16" t="s">
        <v>16</v>
      </c>
      <c r="H24" s="15"/>
    </row>
    <row r="25" s="3" customFormat="1" ht="27" customHeight="1" spans="1:8">
      <c r="A25" s="13">
        <f t="shared" si="0"/>
        <v>22</v>
      </c>
      <c r="B25" s="14" t="s">
        <v>37</v>
      </c>
      <c r="C25" s="15" t="str">
        <f>VLOOKUP(B25,[1]Sheet4!$C$1:$D$65536,2,FALSE)</f>
        <v>女</v>
      </c>
      <c r="D25" s="14" t="s">
        <v>11</v>
      </c>
      <c r="E25" s="14" t="s">
        <v>23</v>
      </c>
      <c r="F25" s="14" t="s">
        <v>24</v>
      </c>
      <c r="G25" s="16" t="s">
        <v>16</v>
      </c>
      <c r="H25" s="15"/>
    </row>
    <row r="26" s="3" customFormat="1" ht="27" customHeight="1" spans="1:8">
      <c r="A26" s="13">
        <f t="shared" si="0"/>
        <v>23</v>
      </c>
      <c r="B26" s="14" t="s">
        <v>38</v>
      </c>
      <c r="C26" s="15" t="str">
        <f>VLOOKUP(B26,[1]Sheet4!$C$1:$D$65536,2,FALSE)</f>
        <v>女</v>
      </c>
      <c r="D26" s="14" t="s">
        <v>11</v>
      </c>
      <c r="E26" s="14" t="s">
        <v>23</v>
      </c>
      <c r="F26" s="14" t="s">
        <v>24</v>
      </c>
      <c r="G26" s="16" t="s">
        <v>16</v>
      </c>
      <c r="H26" s="15"/>
    </row>
    <row r="27" s="3" customFormat="1" ht="27" customHeight="1" spans="1:8">
      <c r="A27" s="13">
        <f t="shared" si="0"/>
        <v>24</v>
      </c>
      <c r="B27" s="14" t="s">
        <v>39</v>
      </c>
      <c r="C27" s="15" t="str">
        <f>VLOOKUP(B27,[1]Sheet4!$C$1:$D$65536,2,FALSE)</f>
        <v>女</v>
      </c>
      <c r="D27" s="14" t="s">
        <v>11</v>
      </c>
      <c r="E27" s="14" t="s">
        <v>23</v>
      </c>
      <c r="F27" s="14" t="s">
        <v>24</v>
      </c>
      <c r="G27" s="16" t="s">
        <v>16</v>
      </c>
      <c r="H27" s="15"/>
    </row>
    <row r="28" s="3" customFormat="1" ht="27" customHeight="1" spans="1:8">
      <c r="A28" s="13">
        <f t="shared" si="0"/>
        <v>25</v>
      </c>
      <c r="B28" s="14" t="s">
        <v>40</v>
      </c>
      <c r="C28" s="15" t="str">
        <f>VLOOKUP(B28,[1]Sheet4!$C$1:$D$65536,2,FALSE)</f>
        <v>男</v>
      </c>
      <c r="D28" s="14" t="s">
        <v>11</v>
      </c>
      <c r="E28" s="14" t="s">
        <v>41</v>
      </c>
      <c r="F28" s="14" t="s">
        <v>42</v>
      </c>
      <c r="G28" s="16" t="s">
        <v>16</v>
      </c>
      <c r="H28" s="15"/>
    </row>
    <row r="29" s="3" customFormat="1" ht="27" customHeight="1" spans="1:8">
      <c r="A29" s="13">
        <f t="shared" si="0"/>
        <v>26</v>
      </c>
      <c r="B29" s="14" t="s">
        <v>43</v>
      </c>
      <c r="C29" s="15" t="str">
        <f>VLOOKUP(B29,[1]Sheet4!$C$1:$D$65536,2,FALSE)</f>
        <v>男</v>
      </c>
      <c r="D29" s="14" t="s">
        <v>11</v>
      </c>
      <c r="E29" s="14" t="s">
        <v>41</v>
      </c>
      <c r="F29" s="14" t="s">
        <v>42</v>
      </c>
      <c r="G29" s="16" t="s">
        <v>16</v>
      </c>
      <c r="H29" s="15"/>
    </row>
    <row r="30" s="3" customFormat="1" ht="27" customHeight="1" spans="1:8">
      <c r="A30" s="13">
        <f t="shared" si="0"/>
        <v>27</v>
      </c>
      <c r="B30" s="14" t="s">
        <v>44</v>
      </c>
      <c r="C30" s="15" t="str">
        <f>VLOOKUP(B30,[1]Sheet4!$C$1:$D$65536,2,FALSE)</f>
        <v>女</v>
      </c>
      <c r="D30" s="14" t="s">
        <v>11</v>
      </c>
      <c r="E30" s="14" t="s">
        <v>41</v>
      </c>
      <c r="F30" s="14" t="s">
        <v>42</v>
      </c>
      <c r="G30" s="16" t="s">
        <v>16</v>
      </c>
      <c r="H30" s="15"/>
    </row>
    <row r="31" s="3" customFormat="1" ht="27" customHeight="1" spans="1:8">
      <c r="A31" s="13">
        <f t="shared" si="0"/>
        <v>28</v>
      </c>
      <c r="B31" s="14" t="s">
        <v>45</v>
      </c>
      <c r="C31" s="15" t="str">
        <f>VLOOKUP(B31,[1]Sheet4!$C$1:$D$65536,2,FALSE)</f>
        <v>男</v>
      </c>
      <c r="D31" s="14" t="s">
        <v>11</v>
      </c>
      <c r="E31" s="14" t="s">
        <v>46</v>
      </c>
      <c r="F31" s="14" t="s">
        <v>47</v>
      </c>
      <c r="G31" s="16">
        <v>84.4</v>
      </c>
      <c r="H31" s="15"/>
    </row>
    <row r="32" s="3" customFormat="1" ht="27" customHeight="1" spans="1:8">
      <c r="A32" s="13">
        <f t="shared" si="0"/>
        <v>29</v>
      </c>
      <c r="B32" s="14" t="s">
        <v>48</v>
      </c>
      <c r="C32" s="15" t="str">
        <f>VLOOKUP(B32,[1]Sheet4!$C$1:$D$65536,2,FALSE)</f>
        <v>女</v>
      </c>
      <c r="D32" s="14" t="s">
        <v>11</v>
      </c>
      <c r="E32" s="14" t="s">
        <v>46</v>
      </c>
      <c r="F32" s="14" t="s">
        <v>47</v>
      </c>
      <c r="G32" s="16">
        <v>81.6</v>
      </c>
      <c r="H32" s="15"/>
    </row>
    <row r="33" s="3" customFormat="1" ht="27" customHeight="1" spans="1:8">
      <c r="A33" s="13">
        <f t="shared" si="0"/>
        <v>30</v>
      </c>
      <c r="B33" s="14" t="s">
        <v>49</v>
      </c>
      <c r="C33" s="15" t="str">
        <f>VLOOKUP(B33,[1]Sheet4!$C$1:$D$65536,2,FALSE)</f>
        <v>女</v>
      </c>
      <c r="D33" s="14" t="s">
        <v>11</v>
      </c>
      <c r="E33" s="14" t="s">
        <v>46</v>
      </c>
      <c r="F33" s="14" t="s">
        <v>47</v>
      </c>
      <c r="G33" s="16">
        <v>81.6</v>
      </c>
      <c r="H33" s="15"/>
    </row>
    <row r="34" s="3" customFormat="1" ht="27" customHeight="1" spans="1:8">
      <c r="A34" s="13">
        <f t="shared" si="0"/>
        <v>31</v>
      </c>
      <c r="B34" s="14" t="s">
        <v>50</v>
      </c>
      <c r="C34" s="15" t="str">
        <f>VLOOKUP(B34,[1]Sheet4!$C$1:$D$65536,2,FALSE)</f>
        <v>女</v>
      </c>
      <c r="D34" s="14" t="s">
        <v>11</v>
      </c>
      <c r="E34" s="14" t="s">
        <v>46</v>
      </c>
      <c r="F34" s="14" t="s">
        <v>47</v>
      </c>
      <c r="G34" s="16">
        <v>80.8</v>
      </c>
      <c r="H34" s="15"/>
    </row>
    <row r="35" s="3" customFormat="1" ht="27" customHeight="1" spans="1:8">
      <c r="A35" s="13">
        <f t="shared" si="0"/>
        <v>32</v>
      </c>
      <c r="B35" s="14" t="s">
        <v>51</v>
      </c>
      <c r="C35" s="15" t="str">
        <f>VLOOKUP(B35,[1]Sheet4!$C$1:$D$65536,2,FALSE)</f>
        <v>女</v>
      </c>
      <c r="D35" s="14" t="s">
        <v>11</v>
      </c>
      <c r="E35" s="14" t="s">
        <v>46</v>
      </c>
      <c r="F35" s="14" t="s">
        <v>47</v>
      </c>
      <c r="G35" s="16">
        <v>80.4</v>
      </c>
      <c r="H35" s="15"/>
    </row>
    <row r="36" s="3" customFormat="1" ht="27" customHeight="1" spans="1:8">
      <c r="A36" s="13">
        <f t="shared" si="0"/>
        <v>33</v>
      </c>
      <c r="B36" s="14" t="s">
        <v>52</v>
      </c>
      <c r="C36" s="15" t="str">
        <f>VLOOKUP(B36,[1]Sheet4!$C$1:$D$65536,2,FALSE)</f>
        <v>女</v>
      </c>
      <c r="D36" s="14" t="s">
        <v>11</v>
      </c>
      <c r="E36" s="14" t="s">
        <v>46</v>
      </c>
      <c r="F36" s="14" t="s">
        <v>47</v>
      </c>
      <c r="G36" s="16">
        <v>79.8</v>
      </c>
      <c r="H36" s="15"/>
    </row>
    <row r="37" s="3" customFormat="1" ht="27" customHeight="1" spans="1:8">
      <c r="A37" s="13">
        <f t="shared" si="0"/>
        <v>34</v>
      </c>
      <c r="B37" s="14" t="s">
        <v>53</v>
      </c>
      <c r="C37" s="15" t="str">
        <f>VLOOKUP(B37,[1]Sheet4!$C$1:$D$65536,2,FALSE)</f>
        <v>男</v>
      </c>
      <c r="D37" s="14" t="s">
        <v>11</v>
      </c>
      <c r="E37" s="14" t="s">
        <v>46</v>
      </c>
      <c r="F37" s="14" t="s">
        <v>47</v>
      </c>
      <c r="G37" s="16">
        <v>79.4</v>
      </c>
      <c r="H37" s="15"/>
    </row>
    <row r="38" s="3" customFormat="1" ht="27" customHeight="1" spans="1:8">
      <c r="A38" s="13">
        <f t="shared" si="0"/>
        <v>35</v>
      </c>
      <c r="B38" s="14" t="s">
        <v>54</v>
      </c>
      <c r="C38" s="15" t="str">
        <f>VLOOKUP(B38,[1]Sheet4!$C$1:$D$65536,2,FALSE)</f>
        <v>女</v>
      </c>
      <c r="D38" s="14" t="s">
        <v>11</v>
      </c>
      <c r="E38" s="14" t="s">
        <v>46</v>
      </c>
      <c r="F38" s="14" t="s">
        <v>47</v>
      </c>
      <c r="G38" s="16">
        <v>79</v>
      </c>
      <c r="H38" s="15"/>
    </row>
    <row r="39" s="3" customFormat="1" ht="27" customHeight="1" spans="1:8">
      <c r="A39" s="13">
        <f t="shared" si="0"/>
        <v>36</v>
      </c>
      <c r="B39" s="14" t="s">
        <v>55</v>
      </c>
      <c r="C39" s="15" t="str">
        <f>VLOOKUP(B39,[1]Sheet4!$C$1:$D$65536,2,FALSE)</f>
        <v>男</v>
      </c>
      <c r="D39" s="14" t="s">
        <v>11</v>
      </c>
      <c r="E39" s="14" t="s">
        <v>46</v>
      </c>
      <c r="F39" s="14" t="s">
        <v>47</v>
      </c>
      <c r="G39" s="16">
        <v>78.8</v>
      </c>
      <c r="H39" s="15"/>
    </row>
    <row r="40" s="3" customFormat="1" ht="27" customHeight="1" spans="1:8">
      <c r="A40" s="13">
        <f t="shared" si="0"/>
        <v>37</v>
      </c>
      <c r="B40" s="14" t="s">
        <v>56</v>
      </c>
      <c r="C40" s="15" t="str">
        <f>VLOOKUP(B40,[1]Sheet4!$C$1:$D$65536,2,FALSE)</f>
        <v>女</v>
      </c>
      <c r="D40" s="14" t="s">
        <v>11</v>
      </c>
      <c r="E40" s="14" t="s">
        <v>46</v>
      </c>
      <c r="F40" s="14" t="s">
        <v>47</v>
      </c>
      <c r="G40" s="16">
        <v>78.8</v>
      </c>
      <c r="H40" s="15"/>
    </row>
    <row r="41" s="3" customFormat="1" ht="27" customHeight="1" spans="1:8">
      <c r="A41" s="13">
        <f t="shared" si="0"/>
        <v>38</v>
      </c>
      <c r="B41" s="14" t="s">
        <v>57</v>
      </c>
      <c r="C41" s="15" t="str">
        <f>VLOOKUP(B41,[1]Sheet4!$C$1:$D$65536,2,FALSE)</f>
        <v>女</v>
      </c>
      <c r="D41" s="14" t="s">
        <v>11</v>
      </c>
      <c r="E41" s="14" t="s">
        <v>46</v>
      </c>
      <c r="F41" s="14" t="s">
        <v>47</v>
      </c>
      <c r="G41" s="16">
        <v>78.4</v>
      </c>
      <c r="H41" s="15"/>
    </row>
    <row r="42" s="3" customFormat="1" ht="27" customHeight="1" spans="1:8">
      <c r="A42" s="13">
        <f t="shared" si="0"/>
        <v>39</v>
      </c>
      <c r="B42" s="14" t="s">
        <v>58</v>
      </c>
      <c r="C42" s="15" t="str">
        <f>VLOOKUP(B42,[1]Sheet4!$C$1:$D$65536,2,FALSE)</f>
        <v>女</v>
      </c>
      <c r="D42" s="14" t="s">
        <v>11</v>
      </c>
      <c r="E42" s="14" t="s">
        <v>46</v>
      </c>
      <c r="F42" s="14" t="s">
        <v>47</v>
      </c>
      <c r="G42" s="16">
        <v>77.5</v>
      </c>
      <c r="H42" s="15"/>
    </row>
    <row r="43" s="3" customFormat="1" ht="27" customHeight="1" spans="1:8">
      <c r="A43" s="13">
        <f t="shared" si="0"/>
        <v>40</v>
      </c>
      <c r="B43" s="14" t="s">
        <v>59</v>
      </c>
      <c r="C43" s="15" t="str">
        <f>VLOOKUP(B43,[1]Sheet4!$C$1:$D$65536,2,FALSE)</f>
        <v>女</v>
      </c>
      <c r="D43" s="14" t="s">
        <v>11</v>
      </c>
      <c r="E43" s="14" t="s">
        <v>46</v>
      </c>
      <c r="F43" s="14" t="s">
        <v>47</v>
      </c>
      <c r="G43" s="16">
        <v>76</v>
      </c>
      <c r="H43" s="15"/>
    </row>
    <row r="44" s="3" customFormat="1" ht="27" customHeight="1" spans="1:8">
      <c r="A44" s="13">
        <f t="shared" si="0"/>
        <v>41</v>
      </c>
      <c r="B44" s="14" t="s">
        <v>60</v>
      </c>
      <c r="C44" s="15" t="str">
        <f>VLOOKUP(B44,[1]Sheet4!$C$1:$D$65536,2,FALSE)</f>
        <v>女</v>
      </c>
      <c r="D44" s="14" t="s">
        <v>11</v>
      </c>
      <c r="E44" s="14" t="s">
        <v>46</v>
      </c>
      <c r="F44" s="14" t="s">
        <v>47</v>
      </c>
      <c r="G44" s="16">
        <v>76</v>
      </c>
      <c r="H44" s="15"/>
    </row>
    <row r="45" s="3" customFormat="1" ht="27" customHeight="1" spans="1:8">
      <c r="A45" s="13">
        <f t="shared" si="0"/>
        <v>42</v>
      </c>
      <c r="B45" s="14" t="s">
        <v>61</v>
      </c>
      <c r="C45" s="15" t="str">
        <f>VLOOKUP(B45,[1]Sheet4!$C$1:$D$65536,2,FALSE)</f>
        <v>女</v>
      </c>
      <c r="D45" s="14" t="s">
        <v>11</v>
      </c>
      <c r="E45" s="14" t="s">
        <v>46</v>
      </c>
      <c r="F45" s="14" t="s">
        <v>47</v>
      </c>
      <c r="G45" s="16" t="s">
        <v>16</v>
      </c>
      <c r="H45" s="15"/>
    </row>
    <row r="46" s="3" customFormat="1" ht="27" customHeight="1" spans="1:8">
      <c r="A46" s="13">
        <f t="shared" si="0"/>
        <v>43</v>
      </c>
      <c r="B46" s="14" t="s">
        <v>62</v>
      </c>
      <c r="C46" s="15" t="str">
        <f>VLOOKUP(B46,[1]Sheet4!$C$1:$D$65536,2,FALSE)</f>
        <v>女</v>
      </c>
      <c r="D46" s="14" t="s">
        <v>11</v>
      </c>
      <c r="E46" s="14" t="s">
        <v>46</v>
      </c>
      <c r="F46" s="14" t="s">
        <v>47</v>
      </c>
      <c r="G46" s="16" t="s">
        <v>16</v>
      </c>
      <c r="H46" s="15"/>
    </row>
    <row r="47" s="3" customFormat="1" ht="27" customHeight="1" spans="1:8">
      <c r="A47" s="13">
        <f t="shared" si="0"/>
        <v>44</v>
      </c>
      <c r="B47" s="14" t="s">
        <v>63</v>
      </c>
      <c r="C47" s="15" t="str">
        <f>VLOOKUP(B47,[1]Sheet4!$C$1:$D$65536,2,FALSE)</f>
        <v>女</v>
      </c>
      <c r="D47" s="14" t="s">
        <v>11</v>
      </c>
      <c r="E47" s="14" t="s">
        <v>46</v>
      </c>
      <c r="F47" s="14" t="s">
        <v>47</v>
      </c>
      <c r="G47" s="16" t="s">
        <v>16</v>
      </c>
      <c r="H47" s="15"/>
    </row>
    <row r="48" s="3" customFormat="1" ht="27" customHeight="1" spans="1:8">
      <c r="A48" s="13">
        <f t="shared" si="0"/>
        <v>45</v>
      </c>
      <c r="B48" s="14" t="s">
        <v>64</v>
      </c>
      <c r="C48" s="15" t="str">
        <f>VLOOKUP(B48,[1]Sheet4!$C$1:$D$65536,2,FALSE)</f>
        <v>女</v>
      </c>
      <c r="D48" s="14" t="s">
        <v>11</v>
      </c>
      <c r="E48" s="14" t="s">
        <v>46</v>
      </c>
      <c r="F48" s="14" t="s">
        <v>47</v>
      </c>
      <c r="G48" s="16" t="s">
        <v>16</v>
      </c>
      <c r="H48" s="15"/>
    </row>
    <row r="49" s="3" customFormat="1" ht="27" customHeight="1" spans="1:8">
      <c r="A49" s="13">
        <f t="shared" si="0"/>
        <v>46</v>
      </c>
      <c r="B49" s="14" t="s">
        <v>65</v>
      </c>
      <c r="C49" s="15" t="str">
        <f>VLOOKUP(B49,[1]Sheet4!$C$1:$D$65536,2,FALSE)</f>
        <v>女</v>
      </c>
      <c r="D49" s="14" t="s">
        <v>11</v>
      </c>
      <c r="E49" s="14" t="s">
        <v>46</v>
      </c>
      <c r="F49" s="14" t="s">
        <v>47</v>
      </c>
      <c r="G49" s="16" t="s">
        <v>16</v>
      </c>
      <c r="H49" s="15"/>
    </row>
    <row r="50" s="3" customFormat="1" ht="27" customHeight="1" spans="1:8">
      <c r="A50" s="13">
        <f t="shared" si="0"/>
        <v>47</v>
      </c>
      <c r="B50" s="14" t="s">
        <v>66</v>
      </c>
      <c r="C50" s="15" t="str">
        <f>VLOOKUP(B50,[1]Sheet4!$C$1:$D$65536,2,FALSE)</f>
        <v>女</v>
      </c>
      <c r="D50" s="14" t="s">
        <v>11</v>
      </c>
      <c r="E50" s="14" t="s">
        <v>46</v>
      </c>
      <c r="F50" s="14" t="s">
        <v>47</v>
      </c>
      <c r="G50" s="16" t="s">
        <v>16</v>
      </c>
      <c r="H50" s="15"/>
    </row>
    <row r="51" s="3" customFormat="1" ht="27" customHeight="1" spans="1:8">
      <c r="A51" s="13">
        <f t="shared" si="0"/>
        <v>48</v>
      </c>
      <c r="B51" s="14" t="s">
        <v>67</v>
      </c>
      <c r="C51" s="15" t="str">
        <f>VLOOKUP(B51,[1]Sheet4!$C$1:$D$65536,2,FALSE)</f>
        <v>女</v>
      </c>
      <c r="D51" s="14" t="s">
        <v>11</v>
      </c>
      <c r="E51" s="14" t="s">
        <v>46</v>
      </c>
      <c r="F51" s="14" t="s">
        <v>47</v>
      </c>
      <c r="G51" s="16" t="s">
        <v>16</v>
      </c>
      <c r="H51" s="15"/>
    </row>
    <row r="52" s="3" customFormat="1" ht="27" customHeight="1" spans="1:8">
      <c r="A52" s="13">
        <f t="shared" si="0"/>
        <v>49</v>
      </c>
      <c r="B52" s="14" t="s">
        <v>68</v>
      </c>
      <c r="C52" s="15" t="str">
        <f>VLOOKUP(B52,[1]Sheet4!$C$1:$D$65536,2,FALSE)</f>
        <v>女</v>
      </c>
      <c r="D52" s="14" t="s">
        <v>11</v>
      </c>
      <c r="E52" s="14" t="s">
        <v>46</v>
      </c>
      <c r="F52" s="14" t="s">
        <v>47</v>
      </c>
      <c r="G52" s="16" t="s">
        <v>16</v>
      </c>
      <c r="H52" s="15"/>
    </row>
    <row r="53" s="3" customFormat="1" ht="27" customHeight="1" spans="1:8">
      <c r="A53" s="13">
        <f t="shared" si="0"/>
        <v>50</v>
      </c>
      <c r="B53" s="14" t="s">
        <v>69</v>
      </c>
      <c r="C53" s="15" t="str">
        <f>VLOOKUP(B53,[1]Sheet4!$C$1:$D$65536,2,FALSE)</f>
        <v>女</v>
      </c>
      <c r="D53" s="14" t="s">
        <v>11</v>
      </c>
      <c r="E53" s="14" t="s">
        <v>46</v>
      </c>
      <c r="F53" s="14" t="s">
        <v>47</v>
      </c>
      <c r="G53" s="16" t="s">
        <v>16</v>
      </c>
      <c r="H53" s="15"/>
    </row>
    <row r="54" s="3" customFormat="1" ht="27" customHeight="1" spans="1:8">
      <c r="A54" s="13">
        <f t="shared" si="0"/>
        <v>51</v>
      </c>
      <c r="B54" s="14" t="s">
        <v>70</v>
      </c>
      <c r="C54" s="15" t="str">
        <f>VLOOKUP(B54,[1]Sheet4!$C$1:$D$65536,2,FALSE)</f>
        <v>男</v>
      </c>
      <c r="D54" s="14" t="s">
        <v>11</v>
      </c>
      <c r="E54" s="14" t="s">
        <v>46</v>
      </c>
      <c r="F54" s="14" t="s">
        <v>47</v>
      </c>
      <c r="G54" s="16" t="s">
        <v>16</v>
      </c>
      <c r="H54" s="15"/>
    </row>
    <row r="55" s="3" customFormat="1" ht="27" customHeight="1" spans="1:8">
      <c r="A55" s="13">
        <f t="shared" si="0"/>
        <v>52</v>
      </c>
      <c r="B55" s="14" t="s">
        <v>71</v>
      </c>
      <c r="C55" s="15" t="str">
        <f>VLOOKUP(B55,[1]Sheet4!$C$1:$D$65536,2,FALSE)</f>
        <v>女</v>
      </c>
      <c r="D55" s="14" t="s">
        <v>11</v>
      </c>
      <c r="E55" s="14" t="s">
        <v>46</v>
      </c>
      <c r="F55" s="14" t="s">
        <v>47</v>
      </c>
      <c r="G55" s="16" t="s">
        <v>16</v>
      </c>
      <c r="H55" s="15"/>
    </row>
    <row r="56" s="3" customFormat="1" ht="27" customHeight="1" spans="1:8">
      <c r="A56" s="13">
        <f t="shared" si="0"/>
        <v>53</v>
      </c>
      <c r="B56" s="14" t="s">
        <v>72</v>
      </c>
      <c r="C56" s="15" t="str">
        <f>VLOOKUP(B56,[1]Sheet4!$C$1:$D$65536,2,FALSE)</f>
        <v>女</v>
      </c>
      <c r="D56" s="14" t="s">
        <v>11</v>
      </c>
      <c r="E56" s="14" t="s">
        <v>46</v>
      </c>
      <c r="F56" s="14" t="s">
        <v>47</v>
      </c>
      <c r="G56" s="16" t="s">
        <v>16</v>
      </c>
      <c r="H56" s="15"/>
    </row>
    <row r="57" s="3" customFormat="1" ht="27" customHeight="1" spans="1:8">
      <c r="A57" s="13">
        <f t="shared" si="0"/>
        <v>54</v>
      </c>
      <c r="B57" s="14" t="s">
        <v>73</v>
      </c>
      <c r="C57" s="15" t="str">
        <f>VLOOKUP(B57,[1]Sheet4!$C$1:$D$65536,2,FALSE)</f>
        <v>女</v>
      </c>
      <c r="D57" s="14" t="s">
        <v>11</v>
      </c>
      <c r="E57" s="14" t="s">
        <v>46</v>
      </c>
      <c r="F57" s="14" t="s">
        <v>47</v>
      </c>
      <c r="G57" s="16" t="s">
        <v>16</v>
      </c>
      <c r="H57" s="15"/>
    </row>
    <row r="58" s="3" customFormat="1" ht="27" customHeight="1" spans="1:8">
      <c r="A58" s="13">
        <f t="shared" si="0"/>
        <v>55</v>
      </c>
      <c r="B58" s="14" t="s">
        <v>74</v>
      </c>
      <c r="C58" s="15" t="str">
        <f>VLOOKUP(B58,[1]Sheet4!$C$1:$D$65536,2,FALSE)</f>
        <v>女</v>
      </c>
      <c r="D58" s="14" t="s">
        <v>11</v>
      </c>
      <c r="E58" s="14" t="s">
        <v>46</v>
      </c>
      <c r="F58" s="14" t="s">
        <v>47</v>
      </c>
      <c r="G58" s="16" t="s">
        <v>16</v>
      </c>
      <c r="H58" s="15"/>
    </row>
    <row r="59" s="3" customFormat="1" ht="27" customHeight="1" spans="1:8">
      <c r="A59" s="13">
        <f t="shared" si="0"/>
        <v>56</v>
      </c>
      <c r="B59" s="14" t="s">
        <v>75</v>
      </c>
      <c r="C59" s="15" t="str">
        <f>VLOOKUP(B59,[1]Sheet4!$C$1:$D$65536,2,FALSE)</f>
        <v>男</v>
      </c>
      <c r="D59" s="14" t="s">
        <v>11</v>
      </c>
      <c r="E59" s="14" t="s">
        <v>46</v>
      </c>
      <c r="F59" s="14" t="s">
        <v>47</v>
      </c>
      <c r="G59" s="16" t="s">
        <v>16</v>
      </c>
      <c r="H59" s="15"/>
    </row>
    <row r="60" s="3" customFormat="1" ht="27" customHeight="1" spans="1:8">
      <c r="A60" s="13">
        <f t="shared" si="0"/>
        <v>57</v>
      </c>
      <c r="B60" s="14" t="s">
        <v>76</v>
      </c>
      <c r="C60" s="15" t="str">
        <f>VLOOKUP(B60,[1]Sheet4!$C$1:$D$65536,2,FALSE)</f>
        <v>男</v>
      </c>
      <c r="D60" s="14" t="s">
        <v>11</v>
      </c>
      <c r="E60" s="14" t="s">
        <v>46</v>
      </c>
      <c r="F60" s="14" t="s">
        <v>47</v>
      </c>
      <c r="G60" s="16" t="s">
        <v>16</v>
      </c>
      <c r="H60" s="15"/>
    </row>
    <row r="61" s="3" customFormat="1" ht="27" customHeight="1" spans="1:8">
      <c r="A61" s="13">
        <f t="shared" si="0"/>
        <v>58</v>
      </c>
      <c r="B61" s="14" t="s">
        <v>77</v>
      </c>
      <c r="C61" s="15" t="str">
        <f>VLOOKUP(B61,[1]Sheet4!$C$1:$D$65536,2,FALSE)</f>
        <v>女</v>
      </c>
      <c r="D61" s="14" t="s">
        <v>11</v>
      </c>
      <c r="E61" s="14" t="s">
        <v>46</v>
      </c>
      <c r="F61" s="14" t="s">
        <v>47</v>
      </c>
      <c r="G61" s="16" t="s">
        <v>16</v>
      </c>
      <c r="H61" s="15"/>
    </row>
    <row r="62" s="3" customFormat="1" ht="27" customHeight="1" spans="1:8">
      <c r="A62" s="13">
        <f t="shared" si="0"/>
        <v>59</v>
      </c>
      <c r="B62" s="14" t="s">
        <v>78</v>
      </c>
      <c r="C62" s="15" t="str">
        <f>VLOOKUP(B62,[1]Sheet4!$C$1:$D$65536,2,FALSE)</f>
        <v>女</v>
      </c>
      <c r="D62" s="14" t="s">
        <v>11</v>
      </c>
      <c r="E62" s="14" t="s">
        <v>46</v>
      </c>
      <c r="F62" s="14" t="s">
        <v>47</v>
      </c>
      <c r="G62" s="16" t="s">
        <v>16</v>
      </c>
      <c r="H62" s="15"/>
    </row>
    <row r="63" s="3" customFormat="1" ht="27" customHeight="1" spans="1:8">
      <c r="A63" s="13">
        <f t="shared" si="0"/>
        <v>60</v>
      </c>
      <c r="B63" s="14" t="s">
        <v>79</v>
      </c>
      <c r="C63" s="15" t="str">
        <f>VLOOKUP(B63,[1]Sheet4!$C$1:$D$65536,2,FALSE)</f>
        <v>女</v>
      </c>
      <c r="D63" s="14" t="s">
        <v>11</v>
      </c>
      <c r="E63" s="14" t="s">
        <v>46</v>
      </c>
      <c r="F63" s="14" t="s">
        <v>47</v>
      </c>
      <c r="G63" s="16" t="s">
        <v>16</v>
      </c>
      <c r="H63" s="15"/>
    </row>
    <row r="64" s="3" customFormat="1" ht="27" customHeight="1" spans="1:8">
      <c r="A64" s="13">
        <f t="shared" si="0"/>
        <v>61</v>
      </c>
      <c r="B64" s="14" t="s">
        <v>80</v>
      </c>
      <c r="C64" s="15" t="str">
        <f>VLOOKUP(B64,[1]Sheet4!$C$1:$D$65536,2,FALSE)</f>
        <v>男</v>
      </c>
      <c r="D64" s="14" t="s">
        <v>11</v>
      </c>
      <c r="E64" s="14" t="s">
        <v>46</v>
      </c>
      <c r="F64" s="14" t="s">
        <v>47</v>
      </c>
      <c r="G64" s="16" t="s">
        <v>16</v>
      </c>
      <c r="H64" s="15"/>
    </row>
    <row r="65" s="3" customFormat="1" ht="27" customHeight="1" spans="1:8">
      <c r="A65" s="13">
        <f t="shared" si="0"/>
        <v>62</v>
      </c>
      <c r="B65" s="14" t="s">
        <v>81</v>
      </c>
      <c r="C65" s="15" t="str">
        <f>VLOOKUP(B65,[1]Sheet4!$C$1:$D$65536,2,FALSE)</f>
        <v>男</v>
      </c>
      <c r="D65" s="14" t="s">
        <v>11</v>
      </c>
      <c r="E65" s="14" t="s">
        <v>46</v>
      </c>
      <c r="F65" s="14" t="s">
        <v>47</v>
      </c>
      <c r="G65" s="16" t="s">
        <v>16</v>
      </c>
      <c r="H65" s="15"/>
    </row>
    <row r="66" s="3" customFormat="1" ht="27" customHeight="1" spans="1:8">
      <c r="A66" s="13">
        <f t="shared" si="0"/>
        <v>63</v>
      </c>
      <c r="B66" s="14" t="s">
        <v>82</v>
      </c>
      <c r="C66" s="15" t="str">
        <f>VLOOKUP(B66,[1]Sheet4!$C$1:$D$65536,2,FALSE)</f>
        <v>女</v>
      </c>
      <c r="D66" s="14" t="s">
        <v>11</v>
      </c>
      <c r="E66" s="14" t="s">
        <v>46</v>
      </c>
      <c r="F66" s="14" t="s">
        <v>47</v>
      </c>
      <c r="G66" s="16" t="s">
        <v>16</v>
      </c>
      <c r="H66" s="15"/>
    </row>
    <row r="67" s="3" customFormat="1" ht="27" customHeight="1" spans="1:8">
      <c r="A67" s="13">
        <f t="shared" si="0"/>
        <v>64</v>
      </c>
      <c r="B67" s="14" t="s">
        <v>83</v>
      </c>
      <c r="C67" s="15" t="str">
        <f>VLOOKUP(B67,[1]Sheet4!$C$1:$D$65536,2,FALSE)</f>
        <v>女</v>
      </c>
      <c r="D67" s="14" t="s">
        <v>11</v>
      </c>
      <c r="E67" s="14" t="s">
        <v>46</v>
      </c>
      <c r="F67" s="14" t="s">
        <v>47</v>
      </c>
      <c r="G67" s="16" t="s">
        <v>16</v>
      </c>
      <c r="H67" s="15"/>
    </row>
    <row r="68" s="3" customFormat="1" ht="27" customHeight="1" spans="1:8">
      <c r="A68" s="13">
        <f t="shared" si="0"/>
        <v>65</v>
      </c>
      <c r="B68" s="14" t="s">
        <v>84</v>
      </c>
      <c r="C68" s="15" t="str">
        <f>VLOOKUP(B68,[1]Sheet4!$C$1:$D$65536,2,FALSE)</f>
        <v>男</v>
      </c>
      <c r="D68" s="14" t="s">
        <v>11</v>
      </c>
      <c r="E68" s="14" t="s">
        <v>46</v>
      </c>
      <c r="F68" s="14" t="s">
        <v>47</v>
      </c>
      <c r="G68" s="16" t="s">
        <v>16</v>
      </c>
      <c r="H68" s="15"/>
    </row>
    <row r="69" s="3" customFormat="1" ht="27" customHeight="1" spans="1:8">
      <c r="A69" s="13">
        <f t="shared" si="0"/>
        <v>66</v>
      </c>
      <c r="B69" s="14" t="s">
        <v>85</v>
      </c>
      <c r="C69" s="15" t="str">
        <f>VLOOKUP(B69,[1]Sheet4!$C$1:$D$65536,2,FALSE)</f>
        <v>女</v>
      </c>
      <c r="D69" s="14" t="s">
        <v>11</v>
      </c>
      <c r="E69" s="14" t="s">
        <v>46</v>
      </c>
      <c r="F69" s="14" t="s">
        <v>47</v>
      </c>
      <c r="G69" s="16" t="s">
        <v>16</v>
      </c>
      <c r="H69" s="15"/>
    </row>
    <row r="70" s="3" customFormat="1" ht="27" customHeight="1" spans="1:8">
      <c r="A70" s="13">
        <f t="shared" si="0"/>
        <v>67</v>
      </c>
      <c r="B70" s="14" t="s">
        <v>86</v>
      </c>
      <c r="C70" s="15" t="str">
        <f>VLOOKUP(B70,[1]Sheet4!$C$1:$D$65536,2,FALSE)</f>
        <v>女</v>
      </c>
      <c r="D70" s="14" t="s">
        <v>11</v>
      </c>
      <c r="E70" s="14" t="s">
        <v>46</v>
      </c>
      <c r="F70" s="14" t="s">
        <v>47</v>
      </c>
      <c r="G70" s="16" t="s">
        <v>16</v>
      </c>
      <c r="H70" s="15"/>
    </row>
    <row r="71" s="3" customFormat="1" ht="27" customHeight="1" spans="1:8">
      <c r="A71" s="13">
        <f t="shared" si="0"/>
        <v>68</v>
      </c>
      <c r="B71" s="14" t="s">
        <v>87</v>
      </c>
      <c r="C71" s="15" t="str">
        <f>VLOOKUP(B71,[1]Sheet4!$C$1:$D$65536,2,FALSE)</f>
        <v>男</v>
      </c>
      <c r="D71" s="14" t="s">
        <v>11</v>
      </c>
      <c r="E71" s="14" t="s">
        <v>46</v>
      </c>
      <c r="F71" s="14" t="s">
        <v>47</v>
      </c>
      <c r="G71" s="16" t="s">
        <v>16</v>
      </c>
      <c r="H71" s="15"/>
    </row>
    <row r="72" s="3" customFormat="1" ht="27" customHeight="1" spans="1:8">
      <c r="A72" s="13">
        <f t="shared" si="0"/>
        <v>69</v>
      </c>
      <c r="B72" s="14" t="s">
        <v>88</v>
      </c>
      <c r="C72" s="15" t="str">
        <f>VLOOKUP(B72,[1]Sheet4!$C$1:$D$65536,2,FALSE)</f>
        <v>女</v>
      </c>
      <c r="D72" s="14" t="s">
        <v>11</v>
      </c>
      <c r="E72" s="14" t="s">
        <v>46</v>
      </c>
      <c r="F72" s="14" t="s">
        <v>47</v>
      </c>
      <c r="G72" s="16" t="s">
        <v>16</v>
      </c>
      <c r="H72" s="15"/>
    </row>
    <row r="73" s="3" customFormat="1" ht="27" customHeight="1" spans="1:8">
      <c r="A73" s="13">
        <f t="shared" si="0"/>
        <v>70</v>
      </c>
      <c r="B73" s="14" t="s">
        <v>89</v>
      </c>
      <c r="C73" s="15" t="str">
        <f>VLOOKUP(B73,[1]Sheet4!$C$1:$D$65536,2,FALSE)</f>
        <v>女</v>
      </c>
      <c r="D73" s="14" t="s">
        <v>11</v>
      </c>
      <c r="E73" s="14" t="s">
        <v>46</v>
      </c>
      <c r="F73" s="14" t="s">
        <v>47</v>
      </c>
      <c r="G73" s="16" t="s">
        <v>16</v>
      </c>
      <c r="H73" s="15"/>
    </row>
    <row r="74" s="3" customFormat="1" ht="27" customHeight="1" spans="1:8">
      <c r="A74" s="13">
        <f t="shared" si="0"/>
        <v>71</v>
      </c>
      <c r="B74" s="14" t="s">
        <v>90</v>
      </c>
      <c r="C74" s="15" t="str">
        <f>VLOOKUP(B74,[1]Sheet4!$C$1:$D$65536,2,FALSE)</f>
        <v>女</v>
      </c>
      <c r="D74" s="14" t="s">
        <v>11</v>
      </c>
      <c r="E74" s="14" t="s">
        <v>46</v>
      </c>
      <c r="F74" s="14" t="s">
        <v>47</v>
      </c>
      <c r="G74" s="16" t="s">
        <v>16</v>
      </c>
      <c r="H74" s="15"/>
    </row>
    <row r="75" s="3" customFormat="1" ht="27" customHeight="1" spans="1:8">
      <c r="A75" s="13">
        <f t="shared" si="0"/>
        <v>72</v>
      </c>
      <c r="B75" s="14" t="s">
        <v>91</v>
      </c>
      <c r="C75" s="15" t="str">
        <f>VLOOKUP(B75,[1]Sheet4!$C$1:$D$65536,2,FALSE)</f>
        <v>女</v>
      </c>
      <c r="D75" s="14" t="s">
        <v>11</v>
      </c>
      <c r="E75" s="14" t="s">
        <v>46</v>
      </c>
      <c r="F75" s="14" t="s">
        <v>47</v>
      </c>
      <c r="G75" s="16" t="s">
        <v>16</v>
      </c>
      <c r="H75" s="15"/>
    </row>
    <row r="76" s="3" customFormat="1" ht="27" customHeight="1" spans="1:8">
      <c r="A76" s="13">
        <f t="shared" si="0"/>
        <v>73</v>
      </c>
      <c r="B76" s="14" t="s">
        <v>92</v>
      </c>
      <c r="C76" s="15" t="str">
        <f>VLOOKUP(B76,[1]Sheet4!$C$1:$D$65536,2,FALSE)</f>
        <v>女</v>
      </c>
      <c r="D76" s="14" t="s">
        <v>11</v>
      </c>
      <c r="E76" s="14" t="s">
        <v>46</v>
      </c>
      <c r="F76" s="14" t="s">
        <v>47</v>
      </c>
      <c r="G76" s="16" t="s">
        <v>16</v>
      </c>
      <c r="H76" s="15"/>
    </row>
    <row r="77" s="3" customFormat="1" ht="27" customHeight="1" spans="1:8">
      <c r="A77" s="13">
        <f t="shared" si="0"/>
        <v>74</v>
      </c>
      <c r="B77" s="14" t="s">
        <v>93</v>
      </c>
      <c r="C77" s="15" t="str">
        <f>VLOOKUP(B77,[1]Sheet4!$C$1:$D$65536,2,FALSE)</f>
        <v>男</v>
      </c>
      <c r="D77" s="14" t="s">
        <v>11</v>
      </c>
      <c r="E77" s="14" t="s">
        <v>46</v>
      </c>
      <c r="F77" s="14" t="s">
        <v>47</v>
      </c>
      <c r="G77" s="16" t="s">
        <v>16</v>
      </c>
      <c r="H77" s="15"/>
    </row>
    <row r="78" s="3" customFormat="1" ht="27" customHeight="1" spans="1:8">
      <c r="A78" s="13">
        <f t="shared" si="0"/>
        <v>75</v>
      </c>
      <c r="B78" s="14" t="s">
        <v>94</v>
      </c>
      <c r="C78" s="15" t="str">
        <f>VLOOKUP(B78,[1]Sheet4!$C$1:$D$65536,2,FALSE)</f>
        <v>女</v>
      </c>
      <c r="D78" s="14" t="s">
        <v>11</v>
      </c>
      <c r="E78" s="14" t="s">
        <v>46</v>
      </c>
      <c r="F78" s="14" t="s">
        <v>47</v>
      </c>
      <c r="G78" s="16" t="s">
        <v>16</v>
      </c>
      <c r="H78" s="15"/>
    </row>
    <row r="79" s="3" customFormat="1" ht="27" customHeight="1" spans="1:8">
      <c r="A79" s="13">
        <f t="shared" si="0"/>
        <v>76</v>
      </c>
      <c r="B79" s="14" t="s">
        <v>95</v>
      </c>
      <c r="C79" s="15" t="str">
        <f>VLOOKUP(B79,[1]Sheet4!$C$1:$D$65536,2,FALSE)</f>
        <v>男</v>
      </c>
      <c r="D79" s="14" t="s">
        <v>11</v>
      </c>
      <c r="E79" s="14" t="s">
        <v>46</v>
      </c>
      <c r="F79" s="14" t="s">
        <v>47</v>
      </c>
      <c r="G79" s="16" t="s">
        <v>16</v>
      </c>
      <c r="H79" s="15"/>
    </row>
    <row r="80" s="3" customFormat="1" ht="27" customHeight="1" spans="1:8">
      <c r="A80" s="13">
        <f t="shared" si="0"/>
        <v>77</v>
      </c>
      <c r="B80" s="14" t="s">
        <v>96</v>
      </c>
      <c r="C80" s="15" t="str">
        <f>VLOOKUP(B80,[1]Sheet4!$C$1:$D$65536,2,FALSE)</f>
        <v>女</v>
      </c>
      <c r="D80" s="14" t="s">
        <v>11</v>
      </c>
      <c r="E80" s="14" t="s">
        <v>46</v>
      </c>
      <c r="F80" s="14" t="s">
        <v>47</v>
      </c>
      <c r="G80" s="16" t="s">
        <v>16</v>
      </c>
      <c r="H80" s="15"/>
    </row>
    <row r="81" s="3" customFormat="1" ht="27" customHeight="1" spans="1:8">
      <c r="A81" s="13">
        <f t="shared" si="0"/>
        <v>78</v>
      </c>
      <c r="B81" s="14" t="s">
        <v>97</v>
      </c>
      <c r="C81" s="15" t="str">
        <f>VLOOKUP(B81,[1]Sheet4!$C$1:$D$65536,2,FALSE)</f>
        <v>女</v>
      </c>
      <c r="D81" s="14" t="s">
        <v>11</v>
      </c>
      <c r="E81" s="14" t="s">
        <v>46</v>
      </c>
      <c r="F81" s="14" t="s">
        <v>47</v>
      </c>
      <c r="G81" s="16" t="s">
        <v>16</v>
      </c>
      <c r="H81" s="15"/>
    </row>
    <row r="82" s="3" customFormat="1" ht="27" customHeight="1" spans="1:8">
      <c r="A82" s="13">
        <f t="shared" si="0"/>
        <v>79</v>
      </c>
      <c r="B82" s="14" t="s">
        <v>98</v>
      </c>
      <c r="C82" s="15" t="str">
        <f>VLOOKUP(B82,[1]Sheet4!$C$1:$D$65536,2,FALSE)</f>
        <v>男</v>
      </c>
      <c r="D82" s="14" t="s">
        <v>11</v>
      </c>
      <c r="E82" s="14" t="s">
        <v>46</v>
      </c>
      <c r="F82" s="14" t="s">
        <v>47</v>
      </c>
      <c r="G82" s="16" t="s">
        <v>16</v>
      </c>
      <c r="H82" s="15"/>
    </row>
    <row r="83" s="3" customFormat="1" ht="27" customHeight="1" spans="1:8">
      <c r="A83" s="13">
        <f t="shared" si="0"/>
        <v>80</v>
      </c>
      <c r="B83" s="14" t="s">
        <v>99</v>
      </c>
      <c r="C83" s="15" t="str">
        <f>VLOOKUP(B83,[1]Sheet4!$C$1:$D$65536,2,FALSE)</f>
        <v>女</v>
      </c>
      <c r="D83" s="14" t="s">
        <v>11</v>
      </c>
      <c r="E83" s="14" t="s">
        <v>46</v>
      </c>
      <c r="F83" s="14" t="s">
        <v>47</v>
      </c>
      <c r="G83" s="16" t="s">
        <v>16</v>
      </c>
      <c r="H83" s="15"/>
    </row>
    <row r="84" s="3" customFormat="1" ht="27" customHeight="1" spans="1:8">
      <c r="A84" s="13">
        <f t="shared" si="0"/>
        <v>81</v>
      </c>
      <c r="B84" s="14" t="s">
        <v>100</v>
      </c>
      <c r="C84" s="15" t="str">
        <f>VLOOKUP(B84,[1]Sheet4!$C$1:$D$65536,2,FALSE)</f>
        <v>男</v>
      </c>
      <c r="D84" s="14" t="s">
        <v>11</v>
      </c>
      <c r="E84" s="14" t="s">
        <v>46</v>
      </c>
      <c r="F84" s="14" t="s">
        <v>47</v>
      </c>
      <c r="G84" s="16" t="s">
        <v>16</v>
      </c>
      <c r="H84" s="15"/>
    </row>
    <row r="85" s="3" customFormat="1" ht="27" customHeight="1" spans="1:8">
      <c r="A85" s="13">
        <f t="shared" si="0"/>
        <v>82</v>
      </c>
      <c r="B85" s="14" t="s">
        <v>101</v>
      </c>
      <c r="C85" s="15" t="str">
        <f>VLOOKUP(B85,[1]Sheet4!$C$1:$D$65536,2,FALSE)</f>
        <v>女</v>
      </c>
      <c r="D85" s="14" t="s">
        <v>11</v>
      </c>
      <c r="E85" s="14" t="s">
        <v>46</v>
      </c>
      <c r="F85" s="14" t="s">
        <v>47</v>
      </c>
      <c r="G85" s="16" t="s">
        <v>16</v>
      </c>
      <c r="H85" s="15"/>
    </row>
    <row r="86" s="3" customFormat="1" ht="27" customHeight="1" spans="1:8">
      <c r="A86" s="13">
        <f t="shared" si="0"/>
        <v>83</v>
      </c>
      <c r="B86" s="14" t="s">
        <v>102</v>
      </c>
      <c r="C86" s="15" t="str">
        <f>VLOOKUP(B86,[1]Sheet4!$C$1:$D$65536,2,FALSE)</f>
        <v>男</v>
      </c>
      <c r="D86" s="14" t="s">
        <v>11</v>
      </c>
      <c r="E86" s="14" t="s">
        <v>46</v>
      </c>
      <c r="F86" s="14" t="s">
        <v>47</v>
      </c>
      <c r="G86" s="16" t="s">
        <v>16</v>
      </c>
      <c r="H86" s="15"/>
    </row>
    <row r="87" s="3" customFormat="1" customHeight="1" spans="1:8">
      <c r="A87" s="17"/>
      <c r="B87" s="18"/>
      <c r="C87" s="19"/>
      <c r="D87" s="19"/>
      <c r="E87" s="19"/>
      <c r="F87" s="19"/>
      <c r="G87" s="20"/>
    </row>
  </sheetData>
  <mergeCells count="1">
    <mergeCell ref="A2:H2"/>
  </mergeCells>
  <pageMargins left="0.751388888888889" right="0.751388888888889" top="1" bottom="1" header="0.5" footer="0.5"/>
  <pageSetup paperSize="9" scale="8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小峰</cp:lastModifiedBy>
  <dcterms:created xsi:type="dcterms:W3CDTF">2026-05-23T12:46:00Z</dcterms:created>
  <dcterms:modified xsi:type="dcterms:W3CDTF">2026-05-25T03:31:34Z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986C53B8B37942B99C6625C47C4C4ED2_13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