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全区" sheetId="1" r:id="rId1"/>
  </sheets>
  <calcPr calcId="144525"/>
</workbook>
</file>

<file path=xl/sharedStrings.xml><?xml version="1.0" encoding="utf-8"?>
<sst xmlns="http://schemas.openxmlformats.org/spreadsheetml/2006/main" count="50" uniqueCount="49">
  <si>
    <t>零陵区2024年度巩固拓展脱贫攻坚成果和乡村振兴项目库入库项目分类汇总表</t>
  </si>
  <si>
    <t>单位（盖章）：零陵区乡村振兴局                                                                         单位：万元、个、人</t>
  </si>
  <si>
    <t>序号</t>
  </si>
  <si>
    <t>项目类型</t>
  </si>
  <si>
    <t>项目个数</t>
  </si>
  <si>
    <t>资金规模和筹资方式</t>
  </si>
  <si>
    <t>受益对象</t>
  </si>
  <si>
    <t>备注</t>
  </si>
  <si>
    <t>项目预算总投资</t>
  </si>
  <si>
    <t>其中</t>
  </si>
  <si>
    <t>受益村（个）</t>
  </si>
  <si>
    <t>受益
户数（户）</t>
  </si>
  <si>
    <t>受益
人口
数（人）</t>
  </si>
  <si>
    <t>财政衔接资金</t>
  </si>
  <si>
    <t>其他财政
资金</t>
  </si>
  <si>
    <t>受益脱
贫村数（个）</t>
  </si>
  <si>
    <t>受益脱贫户数及防止返贫监测对象户数（户）</t>
  </si>
  <si>
    <t>受益脱贫人口数及防止返贫监测对象人口数（人）</t>
  </si>
  <si>
    <t>总计</t>
  </si>
  <si>
    <t>一、产业发展</t>
  </si>
  <si>
    <t>1.生产项目</t>
  </si>
  <si>
    <t>2.加工流通项目</t>
  </si>
  <si>
    <t>3.配套设施项目</t>
  </si>
  <si>
    <t>4.产业服务支撑项目</t>
  </si>
  <si>
    <t>5.金融保险配套项目</t>
  </si>
  <si>
    <t>二、就业项目</t>
  </si>
  <si>
    <t>1.务工补助</t>
  </si>
  <si>
    <t>2.就业培训</t>
  </si>
  <si>
    <t>3.创业</t>
  </si>
  <si>
    <t>4.乡村工匠</t>
  </si>
  <si>
    <t>5.公益性岗位</t>
  </si>
  <si>
    <t>三、乡村建设行动</t>
  </si>
  <si>
    <t>1.农村基础设施</t>
  </si>
  <si>
    <t>2.人居环境整治</t>
  </si>
  <si>
    <t>3.农村公共服务</t>
  </si>
  <si>
    <t>四、易地搬迁后扶</t>
  </si>
  <si>
    <t>五、巩固三保障成果</t>
  </si>
  <si>
    <t>1.住房</t>
  </si>
  <si>
    <t>2.教育</t>
  </si>
  <si>
    <t>3.健康</t>
  </si>
  <si>
    <t>4.综合保障</t>
  </si>
  <si>
    <t>六、乡村治理和精神文明</t>
  </si>
  <si>
    <t>1.乡村治理</t>
  </si>
  <si>
    <t>2.农村精神文明建设</t>
  </si>
  <si>
    <t>七、项目管理费</t>
  </si>
  <si>
    <t>八、其他</t>
  </si>
  <si>
    <t>1.少数民族特色村寨建设</t>
  </si>
  <si>
    <t>2.困难群众饮用低氟茶</t>
  </si>
  <si>
    <t>……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</si>
</sst>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9"/>
      <color theme="1"/>
      <name val="宋体"/>
      <charset val="134"/>
    </font>
    <font>
      <b/>
      <sz val="18"/>
      <color theme="1"/>
      <name val="方正小标宋简体"/>
      <charset val="134"/>
    </font>
    <font>
      <sz val="12"/>
      <color theme="1"/>
      <name val="宋体"/>
      <charset val="134"/>
    </font>
    <font>
      <sz val="11"/>
      <color theme="1"/>
      <name val="仿宋_GB2312"/>
      <charset val="134"/>
    </font>
    <font>
      <b/>
      <sz val="9"/>
      <color theme="1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0" fillId="0" borderId="0" xfId="0" applyFill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36"/>
  <sheetViews>
    <sheetView tabSelected="1" workbookViewId="0">
      <selection activeCell="J13" sqref="J13"/>
    </sheetView>
  </sheetViews>
  <sheetFormatPr defaultColWidth="9" defaultRowHeight="13.5"/>
  <cols>
    <col min="1" max="1" width="6.25" customWidth="1"/>
    <col min="2" max="2" width="20.625" style="1" customWidth="1"/>
    <col min="3" max="3" width="5.5" customWidth="1"/>
    <col min="4" max="4" width="12.125" customWidth="1"/>
    <col min="5" max="5" width="10.5" style="4" customWidth="1"/>
    <col min="6" max="6" width="10.125" style="4" customWidth="1"/>
    <col min="7" max="7" width="7.75" customWidth="1"/>
    <col min="8" max="8" width="8.125" customWidth="1"/>
    <col min="9" max="9" width="9.375" customWidth="1"/>
    <col min="10" max="10" width="7.5" customWidth="1"/>
    <col min="11" max="11" width="9.875" customWidth="1"/>
    <col min="12" max="12" width="10.125" customWidth="1"/>
    <col min="13" max="13" width="9.25"/>
  </cols>
  <sheetData>
    <row r="1" ht="33" customHeight="1" spans="1:13">
      <c r="A1" s="5" t="s">
        <v>0</v>
      </c>
      <c r="B1" s="6"/>
      <c r="C1" s="5"/>
      <c r="D1" s="5"/>
      <c r="E1" s="7"/>
      <c r="F1" s="7"/>
      <c r="G1" s="5"/>
      <c r="H1" s="5"/>
      <c r="I1" s="5"/>
      <c r="J1" s="5"/>
      <c r="K1" s="5"/>
      <c r="L1" s="5"/>
      <c r="M1" s="5"/>
    </row>
    <row r="2" s="1" customFormat="1" ht="24" customHeight="1" spans="1:13">
      <c r="A2" s="8" t="s">
        <v>1</v>
      </c>
      <c r="B2" s="8"/>
      <c r="C2" s="8"/>
      <c r="D2" s="8"/>
      <c r="E2" s="9"/>
      <c r="F2" s="9"/>
      <c r="G2" s="8"/>
      <c r="H2" s="8"/>
      <c r="I2" s="8"/>
      <c r="J2" s="8"/>
      <c r="K2" s="8"/>
      <c r="L2" s="8"/>
      <c r="M2" s="8"/>
    </row>
    <row r="3" s="2" customFormat="1" ht="25" customHeight="1" spans="1:13">
      <c r="A3" s="10" t="s">
        <v>2</v>
      </c>
      <c r="B3" s="10" t="s">
        <v>3</v>
      </c>
      <c r="C3" s="11" t="s">
        <v>4</v>
      </c>
      <c r="D3" s="10" t="s">
        <v>5</v>
      </c>
      <c r="E3" s="12"/>
      <c r="F3" s="12"/>
      <c r="G3" s="10" t="s">
        <v>6</v>
      </c>
      <c r="H3" s="10"/>
      <c r="I3" s="10"/>
      <c r="J3" s="10"/>
      <c r="K3" s="10"/>
      <c r="L3" s="10"/>
      <c r="M3" s="10" t="s">
        <v>7</v>
      </c>
    </row>
    <row r="4" s="2" customFormat="1" ht="21" customHeight="1" spans="1:13">
      <c r="A4" s="10"/>
      <c r="B4" s="10"/>
      <c r="C4" s="11"/>
      <c r="D4" s="11" t="s">
        <v>8</v>
      </c>
      <c r="E4" s="12" t="s">
        <v>9</v>
      </c>
      <c r="F4" s="12"/>
      <c r="G4" s="11" t="s">
        <v>10</v>
      </c>
      <c r="H4" s="11" t="s">
        <v>11</v>
      </c>
      <c r="I4" s="11" t="s">
        <v>12</v>
      </c>
      <c r="J4" s="10" t="s">
        <v>9</v>
      </c>
      <c r="K4" s="10"/>
      <c r="L4" s="10"/>
      <c r="M4" s="10"/>
    </row>
    <row r="5" s="2" customFormat="1" ht="83" customHeight="1" spans="1:13">
      <c r="A5" s="10"/>
      <c r="B5" s="10"/>
      <c r="C5" s="11"/>
      <c r="D5" s="11"/>
      <c r="E5" s="13" t="s">
        <v>13</v>
      </c>
      <c r="F5" s="13" t="s">
        <v>14</v>
      </c>
      <c r="G5" s="11"/>
      <c r="H5" s="11"/>
      <c r="I5" s="11"/>
      <c r="J5" s="11" t="s">
        <v>15</v>
      </c>
      <c r="K5" s="11" t="s">
        <v>16</v>
      </c>
      <c r="L5" s="11" t="s">
        <v>17</v>
      </c>
      <c r="M5" s="10"/>
    </row>
    <row r="6" s="3" customFormat="1" ht="25" customHeight="1" spans="1:13">
      <c r="A6" s="14"/>
      <c r="B6" s="14" t="s">
        <v>18</v>
      </c>
      <c r="C6" s="15">
        <f>C7+C13+C19+C23+C24+C32</f>
        <v>667</v>
      </c>
      <c r="D6" s="15">
        <f t="shared" ref="D6:L6" si="0">D7+D13+D19+D23+D24+D32</f>
        <v>19848.529</v>
      </c>
      <c r="E6" s="15">
        <f t="shared" si="0"/>
        <v>19031.849</v>
      </c>
      <c r="F6" s="15">
        <f t="shared" si="0"/>
        <v>816.68</v>
      </c>
      <c r="G6" s="15">
        <f t="shared" si="0"/>
        <v>2272</v>
      </c>
      <c r="H6" s="15">
        <f t="shared" si="0"/>
        <v>118563</v>
      </c>
      <c r="I6" s="15">
        <f t="shared" si="0"/>
        <v>373022</v>
      </c>
      <c r="J6" s="15">
        <f t="shared" si="0"/>
        <v>614</v>
      </c>
      <c r="K6" s="15">
        <f t="shared" si="0"/>
        <v>29528</v>
      </c>
      <c r="L6" s="15">
        <f t="shared" si="0"/>
        <v>70060</v>
      </c>
      <c r="M6" s="14"/>
    </row>
    <row r="7" s="3" customFormat="1" ht="25" customHeight="1" spans="1:13">
      <c r="A7" s="16"/>
      <c r="B7" s="17" t="s">
        <v>19</v>
      </c>
      <c r="C7" s="15">
        <v>512</v>
      </c>
      <c r="D7" s="15">
        <v>10727.18143</v>
      </c>
      <c r="E7" s="15">
        <v>10027.50143</v>
      </c>
      <c r="F7" s="18">
        <v>699.68</v>
      </c>
      <c r="G7" s="15">
        <v>1101</v>
      </c>
      <c r="H7" s="19">
        <v>68734</v>
      </c>
      <c r="I7" s="15">
        <v>234321</v>
      </c>
      <c r="J7" s="15">
        <v>337</v>
      </c>
      <c r="K7" s="15">
        <v>9453</v>
      </c>
      <c r="L7" s="15">
        <v>34125</v>
      </c>
      <c r="M7" s="14"/>
    </row>
    <row r="8" s="3" customFormat="1" ht="24" customHeight="1" spans="1:13">
      <c r="A8" s="16"/>
      <c r="B8" s="16" t="s">
        <v>20</v>
      </c>
      <c r="C8" s="14">
        <v>239</v>
      </c>
      <c r="D8" s="14">
        <v>4263.5</v>
      </c>
      <c r="E8" s="14">
        <v>3713.5</v>
      </c>
      <c r="F8" s="20">
        <v>550</v>
      </c>
      <c r="G8" s="14">
        <v>300</v>
      </c>
      <c r="H8" s="21">
        <v>27368</v>
      </c>
      <c r="I8" s="14">
        <v>94973</v>
      </c>
      <c r="J8" s="14">
        <v>142</v>
      </c>
      <c r="K8" s="14">
        <v>3422</v>
      </c>
      <c r="L8" s="14">
        <v>11601</v>
      </c>
      <c r="M8" s="14"/>
    </row>
    <row r="9" s="3" customFormat="1" ht="24" customHeight="1" spans="1:13">
      <c r="A9" s="16"/>
      <c r="B9" s="16" t="s">
        <v>21</v>
      </c>
      <c r="C9" s="14">
        <v>12</v>
      </c>
      <c r="D9" s="14">
        <v>233.68</v>
      </c>
      <c r="E9" s="14">
        <v>204</v>
      </c>
      <c r="F9" s="20">
        <v>29.68</v>
      </c>
      <c r="G9" s="14">
        <v>21</v>
      </c>
      <c r="H9" s="21">
        <v>2910</v>
      </c>
      <c r="I9" s="14">
        <v>8905</v>
      </c>
      <c r="J9" s="14">
        <v>10</v>
      </c>
      <c r="K9" s="14">
        <v>381</v>
      </c>
      <c r="L9" s="14">
        <v>1488</v>
      </c>
      <c r="M9" s="14"/>
    </row>
    <row r="10" s="3" customFormat="1" ht="24" customHeight="1" spans="1:13">
      <c r="A10" s="16"/>
      <c r="B10" s="16" t="s">
        <v>22</v>
      </c>
      <c r="C10" s="14">
        <v>257</v>
      </c>
      <c r="D10" s="14">
        <v>5525.824</v>
      </c>
      <c r="E10" s="14">
        <v>5424.824</v>
      </c>
      <c r="F10" s="20">
        <v>101</v>
      </c>
      <c r="G10" s="14">
        <v>440</v>
      </c>
      <c r="H10" s="21">
        <v>36568</v>
      </c>
      <c r="I10" s="14">
        <v>122984</v>
      </c>
      <c r="J10" s="14">
        <v>137</v>
      </c>
      <c r="K10" s="14">
        <v>3879</v>
      </c>
      <c r="L10" s="14">
        <v>13921</v>
      </c>
      <c r="M10" s="14"/>
    </row>
    <row r="11" s="3" customFormat="1" ht="24" customHeight="1" spans="1:13">
      <c r="A11" s="16"/>
      <c r="B11" s="16" t="s">
        <v>23</v>
      </c>
      <c r="C11" s="14">
        <v>2</v>
      </c>
      <c r="D11" s="14">
        <v>71</v>
      </c>
      <c r="E11" s="14">
        <v>52</v>
      </c>
      <c r="F11" s="20">
        <v>19</v>
      </c>
      <c r="G11" s="14">
        <v>2</v>
      </c>
      <c r="H11" s="21">
        <v>76</v>
      </c>
      <c r="I11" s="14">
        <v>204</v>
      </c>
      <c r="J11" s="14">
        <v>0</v>
      </c>
      <c r="K11" s="14">
        <v>55</v>
      </c>
      <c r="L11" s="14">
        <v>164</v>
      </c>
      <c r="M11" s="14"/>
    </row>
    <row r="12" s="3" customFormat="1" ht="24" customHeight="1" spans="1:13">
      <c r="A12" s="16"/>
      <c r="B12" s="16" t="s">
        <v>24</v>
      </c>
      <c r="C12" s="14">
        <v>2</v>
      </c>
      <c r="D12" s="14">
        <v>633.17743</v>
      </c>
      <c r="E12" s="14">
        <v>633.17743</v>
      </c>
      <c r="F12" s="20">
        <v>0</v>
      </c>
      <c r="G12" s="22">
        <v>338</v>
      </c>
      <c r="H12" s="21">
        <v>1812</v>
      </c>
      <c r="I12" s="24">
        <v>7255</v>
      </c>
      <c r="J12" s="24">
        <v>48</v>
      </c>
      <c r="K12" s="24">
        <v>1716</v>
      </c>
      <c r="L12" s="24">
        <v>6951</v>
      </c>
      <c r="M12" s="14"/>
    </row>
    <row r="13" s="3" customFormat="1" ht="24" customHeight="1" spans="1:13">
      <c r="A13" s="16"/>
      <c r="B13" s="17" t="s">
        <v>25</v>
      </c>
      <c r="C13" s="15">
        <v>2</v>
      </c>
      <c r="D13" s="15">
        <v>465.47257</v>
      </c>
      <c r="E13" s="15">
        <v>465.47257</v>
      </c>
      <c r="F13" s="15">
        <v>0</v>
      </c>
      <c r="G13" s="23">
        <v>138</v>
      </c>
      <c r="H13" s="23">
        <v>11958</v>
      </c>
      <c r="I13" s="23">
        <v>12069</v>
      </c>
      <c r="J13" s="23">
        <v>30</v>
      </c>
      <c r="K13" s="23">
        <v>11958</v>
      </c>
      <c r="L13" s="23">
        <v>12069</v>
      </c>
      <c r="M13" s="14"/>
    </row>
    <row r="14" s="3" customFormat="1" ht="24" customHeight="1" spans="1:13">
      <c r="A14" s="16"/>
      <c r="B14" s="16" t="s">
        <v>26</v>
      </c>
      <c r="C14" s="14">
        <v>2</v>
      </c>
      <c r="D14" s="14">
        <v>465.47257</v>
      </c>
      <c r="E14" s="14">
        <v>465.47257</v>
      </c>
      <c r="F14" s="14">
        <v>0</v>
      </c>
      <c r="G14" s="24">
        <v>138</v>
      </c>
      <c r="H14" s="24">
        <v>11958</v>
      </c>
      <c r="I14" s="24">
        <v>12069</v>
      </c>
      <c r="J14" s="24">
        <v>30</v>
      </c>
      <c r="K14" s="24">
        <v>11958</v>
      </c>
      <c r="L14" s="24">
        <v>12069</v>
      </c>
      <c r="M14" s="14"/>
    </row>
    <row r="15" s="3" customFormat="1" ht="24" customHeight="1" spans="1:13">
      <c r="A15" s="16"/>
      <c r="B15" s="16" t="s">
        <v>27</v>
      </c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</row>
    <row r="16" s="3" customFormat="1" ht="24" customHeight="1" spans="1:13">
      <c r="A16" s="16"/>
      <c r="B16" s="16" t="s">
        <v>28</v>
      </c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</row>
    <row r="17" s="3" customFormat="1" ht="24" customHeight="1" spans="1:13">
      <c r="A17" s="16"/>
      <c r="B17" s="16" t="s">
        <v>29</v>
      </c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</row>
    <row r="18" s="3" customFormat="1" ht="24" customHeight="1" spans="1:13">
      <c r="A18" s="16"/>
      <c r="B18" s="16" t="s">
        <v>30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</row>
    <row r="19" s="3" customFormat="1" ht="24" customHeight="1" spans="1:13">
      <c r="A19" s="16"/>
      <c r="B19" s="17" t="s">
        <v>31</v>
      </c>
      <c r="C19" s="15">
        <v>150</v>
      </c>
      <c r="D19" s="15">
        <v>7804.825</v>
      </c>
      <c r="E19" s="15">
        <v>7757.825</v>
      </c>
      <c r="F19" s="15">
        <v>47</v>
      </c>
      <c r="G19" s="15">
        <v>696</v>
      </c>
      <c r="H19" s="15">
        <v>32644</v>
      </c>
      <c r="I19" s="15">
        <v>112700</v>
      </c>
      <c r="J19" s="15">
        <v>173</v>
      </c>
      <c r="K19" s="15">
        <v>4610</v>
      </c>
      <c r="L19" s="15">
        <v>17160</v>
      </c>
      <c r="M19" s="14"/>
    </row>
    <row r="20" s="3" customFormat="1" ht="24" customHeight="1" spans="1:13">
      <c r="A20" s="16"/>
      <c r="B20" s="16" t="s">
        <v>32</v>
      </c>
      <c r="C20" s="14">
        <v>134</v>
      </c>
      <c r="D20" s="14">
        <v>4726.595</v>
      </c>
      <c r="E20" s="14">
        <v>4679.595</v>
      </c>
      <c r="F20" s="14">
        <v>47</v>
      </c>
      <c r="G20" s="14">
        <v>263</v>
      </c>
      <c r="H20" s="14">
        <v>21139</v>
      </c>
      <c r="I20" s="14">
        <v>78090</v>
      </c>
      <c r="J20" s="14">
        <v>122</v>
      </c>
      <c r="K20" s="14">
        <v>2542</v>
      </c>
      <c r="L20" s="14">
        <v>10518</v>
      </c>
      <c r="M20" s="14"/>
    </row>
    <row r="21" s="3" customFormat="1" ht="24" customHeight="1" spans="1:13">
      <c r="A21" s="16"/>
      <c r="B21" s="16" t="s">
        <v>33</v>
      </c>
      <c r="C21" s="14">
        <v>14</v>
      </c>
      <c r="D21" s="14">
        <v>3053.23</v>
      </c>
      <c r="E21" s="14">
        <v>3053.23</v>
      </c>
      <c r="F21" s="14">
        <v>0</v>
      </c>
      <c r="G21" s="14">
        <v>431</v>
      </c>
      <c r="H21" s="14">
        <v>11216</v>
      </c>
      <c r="I21" s="14">
        <v>33810</v>
      </c>
      <c r="J21" s="14">
        <v>49</v>
      </c>
      <c r="K21" s="14">
        <v>2050</v>
      </c>
      <c r="L21" s="14">
        <v>6526</v>
      </c>
      <c r="M21" s="14"/>
    </row>
    <row r="22" s="3" customFormat="1" ht="24" customHeight="1" spans="1:13">
      <c r="A22" s="16"/>
      <c r="B22" s="16" t="s">
        <v>34</v>
      </c>
      <c r="C22" s="14">
        <v>2</v>
      </c>
      <c r="D22" s="14">
        <v>25</v>
      </c>
      <c r="E22" s="14">
        <v>25</v>
      </c>
      <c r="F22" s="14">
        <v>0</v>
      </c>
      <c r="G22" s="14">
        <v>2</v>
      </c>
      <c r="H22" s="14">
        <v>289</v>
      </c>
      <c r="I22" s="14">
        <v>800</v>
      </c>
      <c r="J22" s="14">
        <v>2</v>
      </c>
      <c r="K22" s="14">
        <v>18</v>
      </c>
      <c r="L22" s="14">
        <v>116</v>
      </c>
      <c r="M22" s="14"/>
    </row>
    <row r="23" s="3" customFormat="1" ht="25" customHeight="1" spans="1:13">
      <c r="A23" s="16"/>
      <c r="B23" s="17" t="s">
        <v>35</v>
      </c>
      <c r="C23" s="15">
        <v>1</v>
      </c>
      <c r="D23" s="15">
        <v>200</v>
      </c>
      <c r="E23" s="15">
        <v>130</v>
      </c>
      <c r="F23" s="15">
        <v>70</v>
      </c>
      <c r="G23" s="23">
        <v>0</v>
      </c>
      <c r="H23" s="23">
        <v>202</v>
      </c>
      <c r="I23" s="23">
        <v>656</v>
      </c>
      <c r="J23" s="23">
        <v>0</v>
      </c>
      <c r="K23" s="23">
        <v>202</v>
      </c>
      <c r="L23" s="23">
        <v>656</v>
      </c>
      <c r="M23" s="14"/>
    </row>
    <row r="24" s="3" customFormat="1" ht="24" customHeight="1" spans="1:13">
      <c r="A24" s="16"/>
      <c r="B24" s="17" t="s">
        <v>36</v>
      </c>
      <c r="C24" s="15">
        <v>1</v>
      </c>
      <c r="D24" s="15">
        <v>607.35</v>
      </c>
      <c r="E24" s="15">
        <v>607.35</v>
      </c>
      <c r="F24" s="15">
        <v>0</v>
      </c>
      <c r="G24" s="15">
        <v>215</v>
      </c>
      <c r="H24" s="15">
        <v>2003</v>
      </c>
      <c r="I24" s="15">
        <v>2025</v>
      </c>
      <c r="J24" s="15">
        <v>32</v>
      </c>
      <c r="K24" s="15">
        <v>2003</v>
      </c>
      <c r="L24" s="15">
        <v>2025</v>
      </c>
      <c r="M24" s="14"/>
    </row>
    <row r="25" s="3" customFormat="1" ht="24" customHeight="1" spans="1:13">
      <c r="A25" s="16"/>
      <c r="B25" s="16" t="s">
        <v>37</v>
      </c>
      <c r="C25" s="14"/>
      <c r="D25" s="14"/>
      <c r="E25" s="14"/>
      <c r="F25" s="14"/>
      <c r="G25" s="25"/>
      <c r="H25" s="25"/>
      <c r="I25" s="25"/>
      <c r="J25" s="25"/>
      <c r="K25" s="25"/>
      <c r="L25" s="25"/>
      <c r="M25" s="14"/>
    </row>
    <row r="26" s="3" customFormat="1" ht="24" customHeight="1" spans="1:13">
      <c r="A26" s="16"/>
      <c r="B26" s="16" t="s">
        <v>38</v>
      </c>
      <c r="C26" s="14">
        <v>1</v>
      </c>
      <c r="D26" s="14">
        <v>607.35</v>
      </c>
      <c r="E26" s="14">
        <v>607.35</v>
      </c>
      <c r="F26" s="14">
        <v>0</v>
      </c>
      <c r="G26" s="14">
        <v>215</v>
      </c>
      <c r="H26" s="14">
        <v>2003</v>
      </c>
      <c r="I26" s="14">
        <v>2025</v>
      </c>
      <c r="J26" s="14">
        <v>32</v>
      </c>
      <c r="K26" s="14">
        <v>2003</v>
      </c>
      <c r="L26" s="14">
        <v>2025</v>
      </c>
      <c r="M26" s="14"/>
    </row>
    <row r="27" s="3" customFormat="1" ht="24" customHeight="1" spans="1:13">
      <c r="A27" s="16"/>
      <c r="B27" s="16" t="s">
        <v>39</v>
      </c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</row>
    <row r="28" s="3" customFormat="1" ht="24" customHeight="1" spans="1:13">
      <c r="A28" s="16"/>
      <c r="B28" s="16" t="s">
        <v>40</v>
      </c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</row>
    <row r="29" s="3" customFormat="1" ht="24" customHeight="1" spans="1:13">
      <c r="A29" s="16"/>
      <c r="B29" s="17" t="s">
        <v>41</v>
      </c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</row>
    <row r="30" s="3" customFormat="1" ht="24" customHeight="1" spans="1:13">
      <c r="A30" s="16"/>
      <c r="B30" s="16" t="s">
        <v>42</v>
      </c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</row>
    <row r="31" s="3" customFormat="1" ht="24" customHeight="1" spans="1:13">
      <c r="A31" s="16"/>
      <c r="B31" s="16" t="s">
        <v>43</v>
      </c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</row>
    <row r="32" s="3" customFormat="1" ht="24" customHeight="1" spans="1:13">
      <c r="A32" s="16"/>
      <c r="B32" s="17" t="s">
        <v>44</v>
      </c>
      <c r="C32" s="15">
        <v>1</v>
      </c>
      <c r="D32" s="15">
        <v>43.7</v>
      </c>
      <c r="E32" s="15">
        <v>43.7</v>
      </c>
      <c r="F32" s="15">
        <v>0</v>
      </c>
      <c r="G32" s="26">
        <v>122</v>
      </c>
      <c r="H32" s="23">
        <v>3022</v>
      </c>
      <c r="I32" s="23">
        <v>11251</v>
      </c>
      <c r="J32" s="23">
        <v>42</v>
      </c>
      <c r="K32" s="23">
        <v>1302</v>
      </c>
      <c r="L32" s="23">
        <v>4025</v>
      </c>
      <c r="M32" s="14"/>
    </row>
    <row r="33" s="3" customFormat="1" ht="24" customHeight="1" spans="1:13">
      <c r="A33" s="16"/>
      <c r="B33" s="17" t="s">
        <v>45</v>
      </c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</row>
    <row r="34" s="3" customFormat="1" ht="24" customHeight="1" spans="1:13">
      <c r="A34" s="16"/>
      <c r="B34" s="16" t="s">
        <v>46</v>
      </c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</row>
    <row r="35" s="3" customFormat="1" ht="24" customHeight="1" spans="1:13">
      <c r="A35" s="16"/>
      <c r="B35" s="16" t="s">
        <v>47</v>
      </c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</row>
    <row r="36" s="3" customFormat="1" ht="24" customHeight="1" spans="1:13">
      <c r="A36" s="16"/>
      <c r="B36" s="16" t="s">
        <v>48</v>
      </c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</row>
  </sheetData>
  <mergeCells count="14">
    <mergeCell ref="A1:M1"/>
    <mergeCell ref="A2:M2"/>
    <mergeCell ref="D3:F3"/>
    <mergeCell ref="G3:L3"/>
    <mergeCell ref="E4:F4"/>
    <mergeCell ref="J4:L4"/>
    <mergeCell ref="A3:A5"/>
    <mergeCell ref="B3:B5"/>
    <mergeCell ref="C3:C5"/>
    <mergeCell ref="D4:D5"/>
    <mergeCell ref="G4:G5"/>
    <mergeCell ref="H4:H5"/>
    <mergeCell ref="I4:I5"/>
    <mergeCell ref="M3:M5"/>
  </mergeCells>
  <printOptions horizontalCentered="1"/>
  <pageMargins left="0.357638888888889" right="0.357638888888889" top="1" bottom="0.60625" header="0.5" footer="0.5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全区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英子</cp:lastModifiedBy>
  <dcterms:created xsi:type="dcterms:W3CDTF">2022-06-24T08:26:00Z</dcterms:created>
  <dcterms:modified xsi:type="dcterms:W3CDTF">2024-12-23T02:29:05Z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43DE059C4695442DB08F229BD5FA9BA0</vt:lpwstr>
  </property>
  <property fmtid="{D5CDD505-2E9C-101B-9397-08002B2CF9AE}" pid="3" name="KSOProductBuildVer">
    <vt:lpwstr>2052-12.1.0.15712</vt:lpwstr>
  </property>
</Properties>
</file>