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35" windowHeight="12465"/>
  </bookViews>
  <sheets>
    <sheet name="城市棚户区" sheetId="25" r:id="rId1"/>
  </sheets>
  <definedNames>
    <definedName name="_xlnm.Print_Area" localSheetId="0">城市棚户区!$A$1:$R$11</definedName>
    <definedName name="_xlnm.Print_Titles" localSheetId="0">城市棚户区!$2:$7</definedName>
  </definedNames>
  <calcPr calcId="144525"/>
</workbook>
</file>

<file path=xl/sharedStrings.xml><?xml version="1.0" encoding="utf-8"?>
<sst xmlns="http://schemas.openxmlformats.org/spreadsheetml/2006/main" count="32">
  <si>
    <t>表1：</t>
  </si>
  <si>
    <r>
      <t>2018</t>
    </r>
    <r>
      <rPr>
        <sz val="18"/>
        <rFont val="宋体"/>
        <charset val="134"/>
      </rPr>
      <t>年度永州市冷水滩区城市棚户区改造项目信息表</t>
    </r>
    <r>
      <rPr>
        <sz val="18"/>
        <color rgb="FFFF0000"/>
        <rFont val="宋体"/>
        <charset val="134"/>
      </rPr>
      <t>（11月）</t>
    </r>
  </si>
  <si>
    <t xml:space="preserve">                                                                                               单位：户、套、平方米、万元 </t>
  </si>
  <si>
    <t>项目名称</t>
  </si>
  <si>
    <t>基本信息</t>
  </si>
  <si>
    <t>计划规模</t>
  </si>
  <si>
    <t>拆迁安置情况</t>
  </si>
  <si>
    <t>已开工建设</t>
  </si>
  <si>
    <t>项目实施主体</t>
  </si>
  <si>
    <t>建设地点</t>
  </si>
  <si>
    <t>当年实施户数</t>
  </si>
  <si>
    <t>拆迁面积</t>
  </si>
  <si>
    <t>总投资</t>
  </si>
  <si>
    <t>年度计划投资</t>
  </si>
  <si>
    <t>已签订安置协议户数</t>
  </si>
  <si>
    <t>套数</t>
  </si>
  <si>
    <t>面积</t>
  </si>
  <si>
    <t>实物安置</t>
  </si>
  <si>
    <t>货币安置</t>
  </si>
  <si>
    <t>新建安置房
建设</t>
  </si>
  <si>
    <t>改扩翻</t>
  </si>
  <si>
    <t xml:space="preserve">新建安置房
</t>
  </si>
  <si>
    <t>合  计</t>
  </si>
  <si>
    <t>楚江圩老街片棚户区改造</t>
  </si>
  <si>
    <t>岚角山街道办事处</t>
  </si>
  <si>
    <t>楚江圩老街片</t>
  </si>
  <si>
    <t>蔡市镇巴洲居委会片棚户区改造</t>
  </si>
  <si>
    <t>蔡市镇政府</t>
  </si>
  <si>
    <t>巴洲滩居委会片</t>
  </si>
  <si>
    <t>普利桥镇普利街片棚户区改造</t>
  </si>
  <si>
    <t>普利桥镇政府</t>
  </si>
  <si>
    <t>普利桥镇普利街片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</si>
</sst>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</numFmts>
  <fonts count="31">
    <font>
      <sz val="12"/>
      <name val="宋体"/>
      <charset val="134"/>
    </font>
    <font>
      <b/>
      <sz val="12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name val="宋体"/>
      <charset val="134"/>
    </font>
    <font>
      <sz val="18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5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3" fillId="17" borderId="16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/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/>
    <xf numFmtId="0" fontId="20" fillId="0" borderId="14" applyNumberFormat="0" applyFill="0" applyAlignment="0" applyProtection="0">
      <alignment vertical="center"/>
    </xf>
    <xf numFmtId="0" fontId="8" fillId="0" borderId="0"/>
    <xf numFmtId="0" fontId="11" fillId="0" borderId="1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6" borderId="15" applyNumberFormat="0" applyAlignment="0" applyProtection="0">
      <alignment vertical="center"/>
    </xf>
    <xf numFmtId="0" fontId="28" fillId="16" borderId="19" applyNumberFormat="0" applyAlignment="0" applyProtection="0">
      <alignment vertical="center"/>
    </xf>
    <xf numFmtId="0" fontId="10" fillId="8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8" fillId="0" borderId="0"/>
    <xf numFmtId="0" fontId="9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</cellStyleXfs>
  <cellXfs count="27">
    <xf numFmtId="0" fontId="0" fillId="0" borderId="0" xfId="0" applyAlignment="1">
      <alignment vertical="center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6" fillId="2" borderId="12" xfId="0" applyFont="1" applyFill="1" applyBorder="1" applyAlignment="1" applyProtection="1">
      <alignment horizontal="center" vertical="center" wrapText="1"/>
      <protection hidden="1"/>
    </xf>
    <xf numFmtId="176" fontId="6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hidden="1"/>
    </xf>
    <xf numFmtId="176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hidden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1" xfId="54"/>
    <cellStyle name="常规 2" xfId="55"/>
    <cellStyle name="常规 3" xfId="56"/>
    <cellStyle name="常规 7" xfId="57"/>
    <cellStyle name="常规_Sheet1" xfId="58"/>
  </cellStyles>
  <tableStyles count="0" defaultTableStyle="TableStyleMedium2" defaultPivotStyle="PivotStyleLight16"/>
  <colors>
    <mruColors>
      <color rgb="00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tabSelected="1" workbookViewId="0">
      <selection activeCell="Q11" sqref="Q11"/>
    </sheetView>
  </sheetViews>
  <sheetFormatPr defaultColWidth="9" defaultRowHeight="14.25"/>
  <cols>
    <col min="1" max="1" width="13.7" style="4" customWidth="1"/>
    <col min="2" max="2" width="12.4" style="5" customWidth="1"/>
    <col min="3" max="3" width="25.4" style="5" customWidth="1"/>
    <col min="4" max="4" width="7.1" style="5" customWidth="1"/>
    <col min="5" max="5" width="9.2" style="5" customWidth="1"/>
    <col min="6" max="8" width="6.2" style="5" customWidth="1"/>
    <col min="9" max="9" width="9.3" style="5" customWidth="1"/>
    <col min="10" max="10" width="8.4" style="5" customWidth="1"/>
    <col min="11" max="11" width="10.4" style="5" customWidth="1"/>
    <col min="12" max="17" width="6.4" style="5" customWidth="1"/>
    <col min="18" max="18" width="7.7" style="5" customWidth="1"/>
    <col min="19" max="16384" width="9" style="5"/>
  </cols>
  <sheetData>
    <row r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57.6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ht="28.05" customHeight="1" spans="1:18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1" customFormat="1" ht="32.25" customHeight="1" spans="1:18">
      <c r="A4" s="9" t="s">
        <v>3</v>
      </c>
      <c r="B4" s="9" t="s">
        <v>4</v>
      </c>
      <c r="C4" s="9"/>
      <c r="D4" s="9" t="s">
        <v>5</v>
      </c>
      <c r="E4" s="9"/>
      <c r="F4" s="9"/>
      <c r="G4" s="9"/>
      <c r="H4" s="9"/>
      <c r="I4" s="9"/>
      <c r="J4" s="9"/>
      <c r="K4" s="9"/>
      <c r="L4" s="9" t="s">
        <v>6</v>
      </c>
      <c r="M4" s="9"/>
      <c r="N4" s="9"/>
      <c r="O4" s="9"/>
      <c r="P4" s="9"/>
      <c r="Q4" s="9" t="s">
        <v>7</v>
      </c>
      <c r="R4" s="9"/>
    </row>
    <row r="5" s="1" customFormat="1" ht="21" customHeight="1" spans="1:18">
      <c r="A5" s="9"/>
      <c r="B5" s="9" t="s">
        <v>8</v>
      </c>
      <c r="C5" s="9" t="s">
        <v>9</v>
      </c>
      <c r="D5" s="10" t="s">
        <v>10</v>
      </c>
      <c r="E5" s="10"/>
      <c r="F5" s="10"/>
      <c r="G5" s="10"/>
      <c r="H5" s="11"/>
      <c r="I5" s="9" t="s">
        <v>11</v>
      </c>
      <c r="J5" s="9" t="s">
        <v>12</v>
      </c>
      <c r="K5" s="9" t="s">
        <v>13</v>
      </c>
      <c r="L5" s="11" t="s">
        <v>14</v>
      </c>
      <c r="M5" s="11"/>
      <c r="N5" s="23"/>
      <c r="O5" s="23"/>
      <c r="P5" s="9"/>
      <c r="Q5" s="26" t="s">
        <v>15</v>
      </c>
      <c r="R5" s="9" t="s">
        <v>16</v>
      </c>
    </row>
    <row r="6" s="1" customFormat="1" ht="21" customHeight="1" spans="1:18">
      <c r="A6" s="9"/>
      <c r="B6" s="9"/>
      <c r="C6" s="9"/>
      <c r="D6" s="12"/>
      <c r="E6" s="13" t="s">
        <v>17</v>
      </c>
      <c r="F6" s="14"/>
      <c r="G6" s="15"/>
      <c r="H6" s="16" t="s">
        <v>18</v>
      </c>
      <c r="I6" s="9"/>
      <c r="J6" s="9"/>
      <c r="K6" s="9"/>
      <c r="L6" s="12"/>
      <c r="M6" s="13" t="s">
        <v>17</v>
      </c>
      <c r="N6" s="14"/>
      <c r="O6" s="15"/>
      <c r="P6" s="16" t="s">
        <v>18</v>
      </c>
      <c r="Q6" s="26"/>
      <c r="R6" s="9"/>
    </row>
    <row r="7" s="1" customFormat="1" ht="51.75" customHeight="1" spans="1:18">
      <c r="A7" s="9"/>
      <c r="B7" s="9"/>
      <c r="C7" s="9"/>
      <c r="D7" s="17"/>
      <c r="E7" s="18"/>
      <c r="F7" s="9" t="s">
        <v>19</v>
      </c>
      <c r="G7" s="12" t="s">
        <v>20</v>
      </c>
      <c r="H7" s="19"/>
      <c r="I7" s="9"/>
      <c r="J7" s="9"/>
      <c r="K7" s="9"/>
      <c r="L7" s="17"/>
      <c r="M7" s="18"/>
      <c r="N7" s="9" t="s">
        <v>21</v>
      </c>
      <c r="O7" s="12" t="s">
        <v>20</v>
      </c>
      <c r="P7" s="19"/>
      <c r="Q7" s="26"/>
      <c r="R7" s="9"/>
    </row>
    <row r="8" s="2" customFormat="1" ht="51" customHeight="1" spans="1:18">
      <c r="A8" s="20" t="s">
        <v>22</v>
      </c>
      <c r="B8" s="20"/>
      <c r="C8" s="20"/>
      <c r="D8" s="20">
        <f t="shared" ref="D8:AA8" si="0">SUM(D9:D11)</f>
        <v>868</v>
      </c>
      <c r="E8" s="20">
        <f t="shared" si="0"/>
        <v>0</v>
      </c>
      <c r="F8" s="20">
        <f t="shared" si="0"/>
        <v>0</v>
      </c>
      <c r="G8" s="20">
        <f t="shared" si="0"/>
        <v>300</v>
      </c>
      <c r="H8" s="20">
        <f t="shared" si="0"/>
        <v>568</v>
      </c>
      <c r="I8" s="20">
        <f t="shared" si="0"/>
        <v>84000</v>
      </c>
      <c r="J8" s="20">
        <f t="shared" si="0"/>
        <v>13450</v>
      </c>
      <c r="K8" s="20">
        <f t="shared" si="0"/>
        <v>10058</v>
      </c>
      <c r="L8" s="20">
        <f t="shared" si="0"/>
        <v>868</v>
      </c>
      <c r="M8" s="20">
        <f t="shared" si="0"/>
        <v>0</v>
      </c>
      <c r="N8" s="20">
        <f t="shared" si="0"/>
        <v>0</v>
      </c>
      <c r="O8" s="20">
        <f t="shared" si="0"/>
        <v>300</v>
      </c>
      <c r="P8" s="20">
        <f t="shared" si="0"/>
        <v>568</v>
      </c>
      <c r="Q8" s="20">
        <f>SUM(Q9:Q11)</f>
        <v>300</v>
      </c>
      <c r="R8" s="20">
        <f>SUM(R9:R11)</f>
        <v>0</v>
      </c>
    </row>
    <row r="9" s="1" customFormat="1" ht="100" customHeight="1" spans="1:18">
      <c r="A9" s="21" t="s">
        <v>23</v>
      </c>
      <c r="B9" s="22" t="s">
        <v>24</v>
      </c>
      <c r="C9" s="22" t="s">
        <v>25</v>
      </c>
      <c r="D9" s="22">
        <v>268</v>
      </c>
      <c r="E9" s="22">
        <v>0</v>
      </c>
      <c r="F9" s="22">
        <v>0</v>
      </c>
      <c r="G9" s="22">
        <v>0</v>
      </c>
      <c r="H9" s="22">
        <v>268</v>
      </c>
      <c r="I9" s="22">
        <v>25000</v>
      </c>
      <c r="J9" s="22">
        <v>4500</v>
      </c>
      <c r="K9" s="22">
        <v>3350</v>
      </c>
      <c r="L9" s="22">
        <v>268</v>
      </c>
      <c r="M9" s="22">
        <v>0</v>
      </c>
      <c r="N9" s="22">
        <v>0</v>
      </c>
      <c r="O9" s="22">
        <v>0</v>
      </c>
      <c r="P9" s="22">
        <v>268</v>
      </c>
      <c r="Q9" s="22">
        <v>0</v>
      </c>
      <c r="R9" s="22">
        <v>0</v>
      </c>
    </row>
    <row r="10" s="3" customFormat="1" ht="100" customHeight="1" spans="1:18">
      <c r="A10" s="21" t="s">
        <v>26</v>
      </c>
      <c r="B10" s="22" t="s">
        <v>27</v>
      </c>
      <c r="C10" s="22" t="s">
        <v>28</v>
      </c>
      <c r="D10" s="22">
        <v>300</v>
      </c>
      <c r="E10" s="22">
        <v>0</v>
      </c>
      <c r="F10" s="22">
        <v>0</v>
      </c>
      <c r="G10" s="22">
        <v>0</v>
      </c>
      <c r="H10" s="22">
        <v>300</v>
      </c>
      <c r="I10" s="22">
        <v>29000</v>
      </c>
      <c r="J10" s="22">
        <v>4600</v>
      </c>
      <c r="K10" s="22">
        <v>3380</v>
      </c>
      <c r="L10" s="22">
        <v>300</v>
      </c>
      <c r="M10" s="22">
        <v>0</v>
      </c>
      <c r="N10" s="24">
        <v>0</v>
      </c>
      <c r="O10" s="24">
        <v>0</v>
      </c>
      <c r="P10" s="24">
        <v>300</v>
      </c>
      <c r="Q10" s="24">
        <v>0</v>
      </c>
      <c r="R10" s="24">
        <v>0</v>
      </c>
    </row>
    <row r="11" s="3" customFormat="1" ht="100" customHeight="1" spans="1:18">
      <c r="A11" s="21" t="s">
        <v>29</v>
      </c>
      <c r="B11" s="22" t="s">
        <v>30</v>
      </c>
      <c r="C11" s="22" t="s">
        <v>31</v>
      </c>
      <c r="D11" s="22">
        <v>300</v>
      </c>
      <c r="E11" s="22">
        <v>0</v>
      </c>
      <c r="F11" s="22">
        <v>0</v>
      </c>
      <c r="G11" s="22">
        <v>300</v>
      </c>
      <c r="H11" s="22">
        <v>0</v>
      </c>
      <c r="I11" s="22">
        <v>30000</v>
      </c>
      <c r="J11" s="22">
        <v>4350</v>
      </c>
      <c r="K11" s="22">
        <v>3328</v>
      </c>
      <c r="L11" s="22">
        <v>300</v>
      </c>
      <c r="M11" s="22">
        <v>0</v>
      </c>
      <c r="N11" s="25">
        <v>0</v>
      </c>
      <c r="O11" s="24">
        <v>300</v>
      </c>
      <c r="P11" s="24">
        <v>0</v>
      </c>
      <c r="Q11" s="22">
        <v>300</v>
      </c>
      <c r="R11" s="25">
        <v>0</v>
      </c>
    </row>
  </sheetData>
  <mergeCells count="22">
    <mergeCell ref="A2:R2"/>
    <mergeCell ref="A3:R3"/>
    <mergeCell ref="B4:C4"/>
    <mergeCell ref="D4:K4"/>
    <mergeCell ref="L4:P4"/>
    <mergeCell ref="Q4:R4"/>
    <mergeCell ref="D5:H5"/>
    <mergeCell ref="L5:P5"/>
    <mergeCell ref="E6:G6"/>
    <mergeCell ref="M6:O6"/>
    <mergeCell ref="A4:A7"/>
    <mergeCell ref="B5:B7"/>
    <mergeCell ref="C5:C7"/>
    <mergeCell ref="D6:D7"/>
    <mergeCell ref="H6:H7"/>
    <mergeCell ref="I5:I7"/>
    <mergeCell ref="J5:J7"/>
    <mergeCell ref="K5:K7"/>
    <mergeCell ref="L6:L7"/>
    <mergeCell ref="P6:P7"/>
    <mergeCell ref="Q5:Q7"/>
    <mergeCell ref="R5:R7"/>
  </mergeCells>
  <printOptions horizontalCentered="1"/>
  <pageMargins left="0.5" right="0.46875" top="0.393055555555556" bottom="0.393055555555556" header="0.313888888888889" footer="0.313888888888889"/>
  <pageSetup paperSize="8" scale="88" fitToHeight="0" orientation="landscape" blackAndWhite="1" horizontalDpi="2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城市棚户区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雨林木风;冷水滩区住保办</dc:creator>
  <cp:lastModifiedBy>LV.DW</cp:lastModifiedBy>
  <dcterms:created xsi:type="dcterms:W3CDTF">2011-02-11T03:11:00Z</dcterms:created>
  <cp:lastPrinted>2018-11-21T07:22:00Z</cp:lastPrinted>
  <dcterms:modified xsi:type="dcterms:W3CDTF">2018-12-06T09:52:26Z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11</vt:lpwstr>
  </property>
</Properties>
</file>